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01"/>
  <workbookPr defaultThemeVersion="124226"/>
  <mc:AlternateContent xmlns:mc="http://schemas.openxmlformats.org/markup-compatibility/2006">
    <mc:Choice Requires="x15">
      <x15ac:absPath xmlns:x15ac="http://schemas.microsoft.com/office/spreadsheetml/2010/11/ac" url="\\profiles\usersprofiles$\TC516678\Desktop\Demonstrtivos de 2023 - ajustes - testes - memória\MEMÓRIA DE CÁLCULO - 2023\PUBLICADAS\"/>
    </mc:Choice>
  </mc:AlternateContent>
  <xr:revisionPtr revIDLastSave="0" documentId="13_ncr:1_{1E11EBCB-7102-487E-BF40-927EE89CD267}" xr6:coauthVersionLast="47" xr6:coauthVersionMax="47" xr10:uidLastSave="{00000000-0000-0000-0000-000000000000}"/>
  <bookViews>
    <workbookView xWindow="-120" yWindow="-120" windowWidth="20730" windowHeight="11160" tabRatio="824" activeTab="3" xr2:uid="{00000000-000D-0000-FFFF-FFFF00000000}"/>
  </bookViews>
  <sheets>
    <sheet name="Mem_Oper_Cred-2022" sheetId="1" r:id="rId1"/>
    <sheet name="Anexo 9 - RREO- STN " sheetId="11" r:id="rId2"/>
    <sheet name="mapSTN_2023" sheetId="6" r:id="rId3"/>
    <sheet name="Mem_Oper_Cred-2023" sheetId="5" r:id="rId4"/>
    <sheet name="PC-REC-23" sheetId="8" r:id="rId5"/>
    <sheet name="PC-DESP-23" sheetId="7" r:id="rId6"/>
    <sheet name="IDs" sheetId="9" r:id="rId7"/>
  </sheets>
  <definedNames>
    <definedName name="_xlnm._FilterDatabase" localSheetId="6" hidden="1">IDs!$B$3:$H$18</definedName>
    <definedName name="_xlnm._FilterDatabase" localSheetId="5" hidden="1">'PC-DESP-23'!$A$6:$R$6</definedName>
    <definedName name="_xlnm._FilterDatabase" localSheetId="4" hidden="1">'PC-REC-23'!$A$7:$AA$7</definedName>
    <definedName name="_xlnm.Print_Titles" localSheetId="0">'Mem_Oper_Cred-2022'!$1:$3</definedName>
    <definedName name="_xlnm.Print_Titles" localSheetId="3">'Mem_Oper_Cred-2023'!$1:$3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486" i="7" l="1"/>
  <c r="H3485" i="7"/>
  <c r="H3484" i="7"/>
  <c r="H3483" i="7"/>
  <c r="H3482" i="7"/>
  <c r="H3481" i="7"/>
  <c r="H3480" i="7"/>
  <c r="H3479" i="7"/>
  <c r="H3478" i="7"/>
  <c r="H3477" i="7"/>
  <c r="H3476" i="7"/>
  <c r="H3475" i="7"/>
  <c r="H3474" i="7"/>
  <c r="H3473" i="7"/>
  <c r="H3472" i="7"/>
  <c r="H3471" i="7"/>
  <c r="H3470" i="7"/>
  <c r="H3469" i="7"/>
  <c r="H3468" i="7"/>
  <c r="H3467" i="7"/>
  <c r="H3466" i="7"/>
  <c r="H3465" i="7"/>
  <c r="H3464" i="7"/>
  <c r="H3463" i="7"/>
  <c r="H3462" i="7"/>
  <c r="H3461" i="7"/>
  <c r="H3460" i="7"/>
  <c r="H3459" i="7"/>
  <c r="H3458" i="7"/>
  <c r="H3457" i="7"/>
  <c r="H3456" i="7"/>
  <c r="H3455" i="7"/>
  <c r="H3454" i="7"/>
  <c r="H3453" i="7"/>
  <c r="H3452" i="7"/>
  <c r="H3451" i="7"/>
  <c r="H3450" i="7"/>
  <c r="H3449" i="7"/>
  <c r="H3448" i="7"/>
  <c r="H3447" i="7"/>
  <c r="H3446" i="7"/>
  <c r="H3445" i="7"/>
  <c r="H3444" i="7"/>
  <c r="H3443" i="7"/>
  <c r="H3442" i="7"/>
  <c r="H3441" i="7"/>
  <c r="H3440" i="7"/>
  <c r="H3439" i="7"/>
  <c r="H3438" i="7"/>
  <c r="H3437" i="7"/>
  <c r="H3436" i="7"/>
  <c r="H3435" i="7"/>
  <c r="H3434" i="7"/>
  <c r="H3433" i="7"/>
  <c r="H3432" i="7"/>
  <c r="H3431" i="7"/>
  <c r="H3430" i="7"/>
  <c r="H3429" i="7"/>
  <c r="H3428" i="7"/>
  <c r="H3427" i="7"/>
  <c r="H3426" i="7"/>
  <c r="H3425" i="7"/>
  <c r="H3424" i="7"/>
  <c r="H3423" i="7"/>
  <c r="H3422" i="7"/>
  <c r="H3421" i="7"/>
  <c r="H3420" i="7"/>
  <c r="H3419" i="7"/>
  <c r="H3418" i="7"/>
  <c r="H3417" i="7"/>
  <c r="H3416" i="7"/>
  <c r="H3415" i="7"/>
  <c r="H3414" i="7"/>
  <c r="H3413" i="7"/>
  <c r="H3412" i="7"/>
  <c r="H3411" i="7"/>
  <c r="H3410" i="7"/>
  <c r="H3409" i="7"/>
  <c r="H3408" i="7"/>
  <c r="H3407" i="7"/>
  <c r="H3406" i="7"/>
  <c r="H3405" i="7"/>
  <c r="H3404" i="7"/>
  <c r="H3403" i="7"/>
  <c r="H3402" i="7"/>
  <c r="H3401" i="7"/>
  <c r="H3400" i="7"/>
  <c r="H3399" i="7"/>
  <c r="H3398" i="7"/>
  <c r="H3397" i="7"/>
  <c r="H3396" i="7"/>
  <c r="H3395" i="7"/>
  <c r="H3394" i="7"/>
  <c r="H3393" i="7"/>
  <c r="H3392" i="7"/>
  <c r="H3391" i="7"/>
  <c r="H3390" i="7"/>
  <c r="H3389" i="7"/>
  <c r="H3388" i="7"/>
  <c r="H3387" i="7"/>
  <c r="H3386" i="7"/>
  <c r="H3385" i="7"/>
  <c r="H3384" i="7"/>
  <c r="H3383" i="7"/>
  <c r="H3382" i="7"/>
  <c r="H3381" i="7"/>
  <c r="H3380" i="7"/>
  <c r="H3379" i="7"/>
  <c r="H3378" i="7"/>
  <c r="H3377" i="7"/>
  <c r="H3376" i="7"/>
  <c r="H3375" i="7"/>
  <c r="H3374" i="7"/>
  <c r="H3373" i="7"/>
  <c r="H3372" i="7"/>
  <c r="H3371" i="7"/>
  <c r="H3370" i="7"/>
  <c r="H3369" i="7"/>
  <c r="H3368" i="7"/>
  <c r="H3367" i="7"/>
  <c r="H3366" i="7"/>
  <c r="H3365" i="7"/>
  <c r="H3364" i="7"/>
  <c r="H3363" i="7"/>
  <c r="H3362" i="7"/>
  <c r="H3361" i="7"/>
  <c r="H3360" i="7"/>
  <c r="H3359" i="7"/>
  <c r="H3358" i="7"/>
  <c r="H3357" i="7"/>
  <c r="H3356" i="7"/>
  <c r="H3355" i="7"/>
  <c r="H3354" i="7"/>
  <c r="H3353" i="7"/>
  <c r="H3352" i="7"/>
  <c r="H3351" i="7"/>
  <c r="H3350" i="7"/>
  <c r="H3349" i="7"/>
  <c r="H3348" i="7"/>
  <c r="H3347" i="7"/>
  <c r="H3346" i="7"/>
  <c r="H3345" i="7"/>
  <c r="H3344" i="7"/>
  <c r="H3343" i="7"/>
  <c r="H3342" i="7"/>
  <c r="H3341" i="7"/>
  <c r="H3340" i="7"/>
  <c r="H3339" i="7"/>
  <c r="H3338" i="7"/>
  <c r="H3337" i="7"/>
  <c r="H3336" i="7"/>
  <c r="H3335" i="7"/>
  <c r="H3334" i="7"/>
  <c r="H3333" i="7"/>
  <c r="H3332" i="7"/>
  <c r="H3331" i="7"/>
  <c r="H3330" i="7"/>
  <c r="H3329" i="7"/>
  <c r="H3328" i="7"/>
  <c r="H3327" i="7"/>
  <c r="H3326" i="7"/>
  <c r="H3325" i="7"/>
  <c r="H3324" i="7"/>
  <c r="H3323" i="7"/>
  <c r="H3322" i="7"/>
  <c r="H3321" i="7"/>
  <c r="H3320" i="7"/>
  <c r="H3319" i="7"/>
  <c r="H3318" i="7"/>
  <c r="H3317" i="7"/>
  <c r="H3316" i="7"/>
  <c r="H3315" i="7"/>
  <c r="H3314" i="7"/>
  <c r="H3313" i="7"/>
  <c r="H3312" i="7"/>
  <c r="H3311" i="7"/>
  <c r="H3310" i="7"/>
  <c r="H3309" i="7"/>
  <c r="H3308" i="7"/>
  <c r="H3307" i="7"/>
  <c r="H3306" i="7"/>
  <c r="H3305" i="7"/>
  <c r="H3304" i="7"/>
  <c r="H3303" i="7"/>
  <c r="H3302" i="7"/>
  <c r="H3301" i="7"/>
  <c r="H3300" i="7"/>
  <c r="H3299" i="7"/>
  <c r="H3298" i="7"/>
  <c r="H3297" i="7"/>
  <c r="H3296" i="7"/>
  <c r="H3295" i="7"/>
  <c r="H3294" i="7"/>
  <c r="H3293" i="7"/>
  <c r="H3292" i="7"/>
  <c r="H3291" i="7"/>
  <c r="H3290" i="7"/>
  <c r="H3289" i="7"/>
  <c r="H3288" i="7"/>
  <c r="H3287" i="7"/>
  <c r="H3286" i="7"/>
  <c r="H3285" i="7"/>
  <c r="H3284" i="7"/>
  <c r="H3283" i="7"/>
  <c r="H3282" i="7"/>
  <c r="H3281" i="7"/>
  <c r="H3280" i="7"/>
  <c r="H3279" i="7"/>
  <c r="H3278" i="7"/>
  <c r="H3277" i="7"/>
  <c r="H3276" i="7"/>
  <c r="H3275" i="7"/>
  <c r="H3274" i="7"/>
  <c r="H3273" i="7"/>
  <c r="H3272" i="7"/>
  <c r="H3271" i="7"/>
  <c r="H3270" i="7"/>
  <c r="H3269" i="7"/>
  <c r="H3268" i="7"/>
  <c r="H3267" i="7"/>
  <c r="H3266" i="7"/>
  <c r="H3265" i="7"/>
  <c r="H3264" i="7"/>
  <c r="H3263" i="7"/>
  <c r="H3262" i="7"/>
  <c r="H3261" i="7"/>
  <c r="H3260" i="7"/>
  <c r="H3259" i="7"/>
  <c r="H3258" i="7"/>
  <c r="H3257" i="7"/>
  <c r="H3256" i="7"/>
  <c r="H3255" i="7"/>
  <c r="H3254" i="7"/>
  <c r="H3253" i="7"/>
  <c r="H3252" i="7"/>
  <c r="H3251" i="7"/>
  <c r="H3250" i="7"/>
  <c r="H3249" i="7"/>
  <c r="H3248" i="7"/>
  <c r="H3247" i="7"/>
  <c r="H3246" i="7"/>
  <c r="H3245" i="7"/>
  <c r="H3244" i="7"/>
  <c r="H3243" i="7"/>
  <c r="H3242" i="7"/>
  <c r="H3241" i="7"/>
  <c r="H3240" i="7"/>
  <c r="H3239" i="7"/>
  <c r="H3238" i="7"/>
  <c r="H3237" i="7"/>
  <c r="H3236" i="7"/>
  <c r="H3235" i="7"/>
  <c r="H3234" i="7"/>
  <c r="H3233" i="7"/>
  <c r="H3232" i="7"/>
  <c r="H3231" i="7"/>
  <c r="H3230" i="7"/>
  <c r="H3229" i="7"/>
  <c r="H3228" i="7"/>
  <c r="H3227" i="7"/>
  <c r="H3226" i="7"/>
  <c r="H3225" i="7"/>
  <c r="H3224" i="7"/>
  <c r="H3223" i="7"/>
  <c r="H3222" i="7"/>
  <c r="H3221" i="7"/>
  <c r="H3220" i="7"/>
  <c r="H3219" i="7"/>
  <c r="H3218" i="7"/>
  <c r="H3217" i="7"/>
  <c r="H3216" i="7"/>
  <c r="H3215" i="7"/>
  <c r="H3214" i="7"/>
  <c r="H3213" i="7"/>
  <c r="H3212" i="7"/>
  <c r="H3211" i="7"/>
  <c r="H3210" i="7"/>
  <c r="H3209" i="7"/>
  <c r="H3208" i="7"/>
  <c r="H3207" i="7"/>
  <c r="H3206" i="7"/>
  <c r="H3205" i="7"/>
  <c r="H3204" i="7"/>
  <c r="H3203" i="7"/>
  <c r="H3202" i="7"/>
  <c r="H3201" i="7"/>
  <c r="H3200" i="7"/>
  <c r="H3199" i="7"/>
  <c r="H3198" i="7"/>
  <c r="H3197" i="7"/>
  <c r="H3196" i="7"/>
  <c r="H3195" i="7"/>
  <c r="H3194" i="7"/>
  <c r="H3193" i="7"/>
  <c r="H3192" i="7"/>
  <c r="H3191" i="7"/>
  <c r="H3190" i="7"/>
  <c r="H3189" i="7"/>
  <c r="H3188" i="7"/>
  <c r="H3187" i="7"/>
  <c r="H3186" i="7"/>
  <c r="H3185" i="7"/>
  <c r="H3184" i="7"/>
  <c r="H3183" i="7"/>
  <c r="H3182" i="7"/>
  <c r="H3181" i="7"/>
  <c r="H3180" i="7"/>
  <c r="H3179" i="7"/>
  <c r="H3178" i="7"/>
  <c r="H3177" i="7"/>
  <c r="H3176" i="7"/>
  <c r="H3175" i="7"/>
  <c r="H3174" i="7"/>
  <c r="H3173" i="7"/>
  <c r="H3172" i="7"/>
  <c r="H3171" i="7"/>
  <c r="H3170" i="7"/>
  <c r="H3169" i="7"/>
  <c r="H3168" i="7"/>
  <c r="H3167" i="7"/>
  <c r="H3166" i="7"/>
  <c r="H3165" i="7"/>
  <c r="H3164" i="7"/>
  <c r="H3163" i="7"/>
  <c r="H3162" i="7"/>
  <c r="H3161" i="7"/>
  <c r="H3160" i="7"/>
  <c r="H3159" i="7"/>
  <c r="H3158" i="7"/>
  <c r="H3157" i="7"/>
  <c r="H3156" i="7"/>
  <c r="H3155" i="7"/>
  <c r="H3154" i="7"/>
  <c r="H3153" i="7"/>
  <c r="H3152" i="7"/>
  <c r="H3151" i="7"/>
  <c r="H3150" i="7"/>
  <c r="H3149" i="7"/>
  <c r="H3148" i="7"/>
  <c r="H3147" i="7"/>
  <c r="H3146" i="7"/>
  <c r="H3145" i="7"/>
  <c r="H3144" i="7"/>
  <c r="H3143" i="7"/>
  <c r="H3142" i="7"/>
  <c r="H3141" i="7"/>
  <c r="H3140" i="7"/>
  <c r="H3139" i="7"/>
  <c r="H3138" i="7"/>
  <c r="H3137" i="7"/>
  <c r="H3136" i="7"/>
  <c r="H3135" i="7"/>
  <c r="H3134" i="7"/>
  <c r="H3133" i="7"/>
  <c r="H3132" i="7"/>
  <c r="H3131" i="7"/>
  <c r="H3130" i="7"/>
  <c r="H3129" i="7"/>
  <c r="H3128" i="7"/>
  <c r="H3127" i="7"/>
  <c r="H3126" i="7"/>
  <c r="H3125" i="7"/>
  <c r="H3124" i="7"/>
  <c r="H3123" i="7"/>
  <c r="H3122" i="7"/>
  <c r="H3121" i="7"/>
  <c r="H3120" i="7"/>
  <c r="H3119" i="7"/>
  <c r="H3118" i="7"/>
  <c r="H3117" i="7"/>
  <c r="H3116" i="7"/>
  <c r="H3115" i="7"/>
  <c r="H3114" i="7"/>
  <c r="H3113" i="7"/>
  <c r="H3112" i="7"/>
  <c r="H3111" i="7"/>
  <c r="H3110" i="7"/>
  <c r="H3109" i="7"/>
  <c r="H3108" i="7"/>
  <c r="H3107" i="7"/>
  <c r="H3106" i="7"/>
  <c r="H3105" i="7"/>
  <c r="H3104" i="7"/>
  <c r="H3103" i="7"/>
  <c r="H3102" i="7"/>
  <c r="H3101" i="7"/>
  <c r="H3100" i="7"/>
  <c r="H3099" i="7"/>
  <c r="H3098" i="7"/>
  <c r="H3097" i="7"/>
  <c r="H3096" i="7"/>
  <c r="H3095" i="7"/>
  <c r="H3094" i="7"/>
  <c r="H3093" i="7"/>
  <c r="H3092" i="7"/>
  <c r="H3091" i="7"/>
  <c r="H3090" i="7"/>
  <c r="H3089" i="7"/>
  <c r="H3088" i="7"/>
  <c r="H3087" i="7"/>
  <c r="H3086" i="7"/>
  <c r="H3085" i="7"/>
  <c r="H3084" i="7"/>
  <c r="H3083" i="7"/>
  <c r="H3082" i="7"/>
  <c r="H3081" i="7"/>
  <c r="H3080" i="7"/>
  <c r="H3079" i="7"/>
  <c r="H3078" i="7"/>
  <c r="H3077" i="7"/>
  <c r="H3076" i="7"/>
  <c r="H3075" i="7"/>
  <c r="H3074" i="7"/>
  <c r="H3073" i="7"/>
  <c r="H3072" i="7"/>
  <c r="H3071" i="7"/>
  <c r="H3070" i="7"/>
  <c r="H3069" i="7"/>
  <c r="H3068" i="7"/>
  <c r="H3067" i="7"/>
  <c r="H3066" i="7"/>
  <c r="H3065" i="7"/>
  <c r="H3064" i="7"/>
  <c r="H3063" i="7"/>
  <c r="H3062" i="7"/>
  <c r="H3061" i="7"/>
  <c r="H3060" i="7"/>
  <c r="H3059" i="7"/>
  <c r="H3058" i="7"/>
  <c r="H3057" i="7"/>
  <c r="H3056" i="7"/>
  <c r="H3055" i="7"/>
  <c r="H3054" i="7"/>
  <c r="H3053" i="7"/>
  <c r="H3052" i="7"/>
  <c r="H3051" i="7"/>
  <c r="H3050" i="7"/>
  <c r="H3049" i="7"/>
  <c r="H3048" i="7"/>
  <c r="H3047" i="7"/>
  <c r="H3046" i="7"/>
  <c r="H3045" i="7"/>
  <c r="H3044" i="7"/>
  <c r="H3043" i="7"/>
  <c r="H3042" i="7"/>
  <c r="H3041" i="7"/>
  <c r="H3040" i="7"/>
  <c r="H3039" i="7"/>
  <c r="H3038" i="7"/>
  <c r="H3037" i="7"/>
  <c r="H3036" i="7"/>
  <c r="H3035" i="7"/>
  <c r="H3034" i="7"/>
  <c r="H3033" i="7"/>
  <c r="H3032" i="7"/>
  <c r="H3031" i="7"/>
  <c r="H3030" i="7"/>
  <c r="H3029" i="7"/>
  <c r="H3028" i="7"/>
  <c r="H3027" i="7"/>
  <c r="H3026" i="7"/>
  <c r="H3025" i="7"/>
  <c r="H3024" i="7"/>
  <c r="H3023" i="7"/>
  <c r="H3022" i="7"/>
  <c r="H3021" i="7"/>
  <c r="H3020" i="7"/>
  <c r="H3019" i="7"/>
  <c r="H3018" i="7"/>
  <c r="H3017" i="7"/>
  <c r="H3016" i="7"/>
  <c r="H3015" i="7"/>
  <c r="H3014" i="7"/>
  <c r="H3013" i="7"/>
  <c r="H3012" i="7"/>
  <c r="H3011" i="7"/>
  <c r="H3010" i="7"/>
  <c r="H3009" i="7"/>
  <c r="H3008" i="7"/>
  <c r="H3007" i="7"/>
  <c r="H3006" i="7"/>
  <c r="H3005" i="7"/>
  <c r="H3004" i="7"/>
  <c r="H3003" i="7"/>
  <c r="H3002" i="7"/>
  <c r="H3001" i="7"/>
  <c r="H3000" i="7"/>
  <c r="H2999" i="7"/>
  <c r="H2998" i="7"/>
  <c r="H2997" i="7"/>
  <c r="H2996" i="7"/>
  <c r="H2995" i="7"/>
  <c r="H2994" i="7"/>
  <c r="H2993" i="7"/>
  <c r="H2992" i="7"/>
  <c r="H2991" i="7"/>
  <c r="H2990" i="7"/>
  <c r="H2989" i="7"/>
  <c r="H2988" i="7"/>
  <c r="H2987" i="7"/>
  <c r="H2986" i="7"/>
  <c r="H2985" i="7"/>
  <c r="H2984" i="7"/>
  <c r="H2983" i="7"/>
  <c r="H2982" i="7"/>
  <c r="H2981" i="7"/>
  <c r="H2980" i="7"/>
  <c r="H2979" i="7"/>
  <c r="H2978" i="7"/>
  <c r="H2977" i="7"/>
  <c r="H2976" i="7"/>
  <c r="H2975" i="7"/>
  <c r="H2974" i="7"/>
  <c r="H2973" i="7"/>
  <c r="H2972" i="7"/>
  <c r="H2971" i="7"/>
  <c r="H2970" i="7"/>
  <c r="H2969" i="7"/>
  <c r="H2968" i="7"/>
  <c r="H2967" i="7"/>
  <c r="H2966" i="7"/>
  <c r="H2965" i="7"/>
  <c r="H2964" i="7"/>
  <c r="H2963" i="7"/>
  <c r="H2962" i="7"/>
  <c r="H2961" i="7"/>
  <c r="H2960" i="7"/>
  <c r="H2959" i="7"/>
  <c r="H2958" i="7"/>
  <c r="H2957" i="7"/>
  <c r="H2956" i="7"/>
  <c r="H2955" i="7"/>
  <c r="H2954" i="7"/>
  <c r="H2953" i="7"/>
  <c r="H2952" i="7"/>
  <c r="H2951" i="7"/>
  <c r="H2950" i="7"/>
  <c r="H2949" i="7"/>
  <c r="H2948" i="7"/>
  <c r="H2947" i="7"/>
  <c r="H2946" i="7"/>
  <c r="H2945" i="7"/>
  <c r="H2944" i="7"/>
  <c r="H2943" i="7"/>
  <c r="H2942" i="7"/>
  <c r="H2941" i="7"/>
  <c r="H2940" i="7"/>
  <c r="H2939" i="7"/>
  <c r="H2938" i="7"/>
  <c r="H2937" i="7"/>
  <c r="H2936" i="7"/>
  <c r="H2935" i="7"/>
  <c r="H2934" i="7"/>
  <c r="H2933" i="7"/>
  <c r="H2932" i="7"/>
  <c r="H2931" i="7"/>
  <c r="H2930" i="7"/>
  <c r="H2929" i="7"/>
  <c r="H2928" i="7"/>
  <c r="H2927" i="7"/>
  <c r="H2926" i="7"/>
  <c r="H2925" i="7"/>
  <c r="H2924" i="7"/>
  <c r="H2923" i="7"/>
  <c r="H2922" i="7"/>
  <c r="H2921" i="7"/>
  <c r="H2920" i="7"/>
  <c r="H2919" i="7"/>
  <c r="H2918" i="7"/>
  <c r="H2917" i="7"/>
  <c r="H2916" i="7"/>
  <c r="H2915" i="7"/>
  <c r="H2914" i="7"/>
  <c r="H2913" i="7"/>
  <c r="H2912" i="7"/>
  <c r="H2911" i="7"/>
  <c r="H2910" i="7"/>
  <c r="H2909" i="7"/>
  <c r="H2908" i="7"/>
  <c r="H2907" i="7"/>
  <c r="H2906" i="7"/>
  <c r="H2905" i="7"/>
  <c r="H2904" i="7"/>
  <c r="H2903" i="7"/>
  <c r="H2902" i="7"/>
  <c r="H2901" i="7"/>
  <c r="H2900" i="7"/>
  <c r="H2899" i="7"/>
  <c r="H2898" i="7"/>
  <c r="H2897" i="7"/>
  <c r="H2896" i="7"/>
  <c r="H2895" i="7"/>
  <c r="H2894" i="7"/>
  <c r="H2893" i="7"/>
  <c r="H2892" i="7"/>
  <c r="H2891" i="7"/>
  <c r="H2890" i="7"/>
  <c r="H2889" i="7"/>
  <c r="H2888" i="7"/>
  <c r="H2887" i="7"/>
  <c r="H2886" i="7"/>
  <c r="H2885" i="7"/>
  <c r="H2884" i="7"/>
  <c r="H2883" i="7"/>
  <c r="H2882" i="7"/>
  <c r="H2881" i="7"/>
  <c r="H2880" i="7"/>
  <c r="H2879" i="7"/>
  <c r="H2878" i="7"/>
  <c r="H2877" i="7"/>
  <c r="H2876" i="7"/>
  <c r="H2875" i="7"/>
  <c r="H2874" i="7"/>
  <c r="H2873" i="7"/>
  <c r="H2872" i="7"/>
  <c r="H2871" i="7"/>
  <c r="H2870" i="7"/>
  <c r="H2869" i="7"/>
  <c r="H2868" i="7"/>
  <c r="H2867" i="7"/>
  <c r="H2866" i="7"/>
  <c r="H2865" i="7"/>
  <c r="H2864" i="7"/>
  <c r="H2863" i="7"/>
  <c r="H2862" i="7"/>
  <c r="H2861" i="7"/>
  <c r="H2860" i="7"/>
  <c r="H2859" i="7"/>
  <c r="H2858" i="7"/>
  <c r="H2857" i="7"/>
  <c r="H2856" i="7"/>
  <c r="H2855" i="7"/>
  <c r="H2854" i="7"/>
  <c r="H2853" i="7"/>
  <c r="H2852" i="7"/>
  <c r="H2851" i="7"/>
  <c r="H2850" i="7"/>
  <c r="H2849" i="7"/>
  <c r="H2848" i="7"/>
  <c r="H2847" i="7"/>
  <c r="H2846" i="7"/>
  <c r="H2845" i="7"/>
  <c r="H2844" i="7"/>
  <c r="H2843" i="7"/>
  <c r="H2842" i="7"/>
  <c r="H2841" i="7"/>
  <c r="H2840" i="7"/>
  <c r="H2839" i="7"/>
  <c r="H2838" i="7"/>
  <c r="H2837" i="7"/>
  <c r="H2836" i="7"/>
  <c r="H2835" i="7"/>
  <c r="H2834" i="7"/>
  <c r="H2833" i="7"/>
  <c r="H2832" i="7"/>
  <c r="H2831" i="7"/>
  <c r="H2830" i="7"/>
  <c r="H2829" i="7"/>
  <c r="H2828" i="7"/>
  <c r="H2827" i="7"/>
  <c r="H2826" i="7"/>
  <c r="H2825" i="7"/>
  <c r="H2824" i="7"/>
  <c r="H2823" i="7"/>
  <c r="H2822" i="7"/>
  <c r="H2821" i="7"/>
  <c r="H2820" i="7"/>
  <c r="H2819" i="7"/>
  <c r="H2818" i="7"/>
  <c r="H2817" i="7"/>
  <c r="H2816" i="7"/>
  <c r="H2815" i="7"/>
  <c r="H2814" i="7"/>
  <c r="H2813" i="7"/>
  <c r="H2812" i="7"/>
  <c r="H2811" i="7"/>
  <c r="H2810" i="7"/>
  <c r="H2809" i="7"/>
  <c r="H2808" i="7"/>
  <c r="H2807" i="7"/>
  <c r="H2806" i="7"/>
  <c r="H2805" i="7"/>
  <c r="H2804" i="7"/>
  <c r="H2803" i="7"/>
  <c r="H2802" i="7"/>
  <c r="H2801" i="7"/>
  <c r="H2800" i="7"/>
  <c r="H2799" i="7"/>
  <c r="H2798" i="7"/>
  <c r="H2797" i="7"/>
  <c r="H2796" i="7"/>
  <c r="H2795" i="7"/>
  <c r="H2794" i="7"/>
  <c r="H2793" i="7"/>
  <c r="H2792" i="7"/>
  <c r="H2791" i="7"/>
  <c r="H2790" i="7"/>
  <c r="H2789" i="7"/>
  <c r="H2788" i="7"/>
  <c r="H2787" i="7"/>
  <c r="H2786" i="7"/>
  <c r="H2785" i="7"/>
  <c r="H2784" i="7"/>
  <c r="H2783" i="7"/>
  <c r="H2782" i="7"/>
  <c r="H2781" i="7"/>
  <c r="H2780" i="7"/>
  <c r="H2779" i="7"/>
  <c r="H2778" i="7"/>
  <c r="H2777" i="7"/>
  <c r="H2776" i="7"/>
  <c r="H2775" i="7"/>
  <c r="H2774" i="7"/>
  <c r="H2773" i="7"/>
  <c r="H2772" i="7"/>
  <c r="H2771" i="7"/>
  <c r="H2770" i="7"/>
  <c r="H2769" i="7"/>
  <c r="H2768" i="7"/>
  <c r="H2767" i="7"/>
  <c r="H2766" i="7"/>
  <c r="H2765" i="7"/>
  <c r="H2764" i="7"/>
  <c r="H2763" i="7"/>
  <c r="H2762" i="7"/>
  <c r="H2761" i="7"/>
  <c r="H2760" i="7"/>
  <c r="H2759" i="7"/>
  <c r="H2758" i="7"/>
  <c r="H2757" i="7"/>
  <c r="H2756" i="7"/>
  <c r="H2755" i="7"/>
  <c r="H2754" i="7"/>
  <c r="H2753" i="7"/>
  <c r="H2752" i="7"/>
  <c r="H2751" i="7"/>
  <c r="H2750" i="7"/>
  <c r="H2749" i="7"/>
  <c r="H2748" i="7"/>
  <c r="H2747" i="7"/>
  <c r="H2746" i="7"/>
  <c r="H2745" i="7"/>
  <c r="H2744" i="7"/>
  <c r="H2743" i="7"/>
  <c r="H2742" i="7"/>
  <c r="H2741" i="7"/>
  <c r="H2740" i="7"/>
  <c r="H2739" i="7"/>
  <c r="H2738" i="7"/>
  <c r="H2737" i="7"/>
  <c r="H2736" i="7"/>
  <c r="H2735" i="7"/>
  <c r="H2734" i="7"/>
  <c r="H2733" i="7"/>
  <c r="H2732" i="7"/>
  <c r="H2731" i="7"/>
  <c r="H2730" i="7"/>
  <c r="H2729" i="7"/>
  <c r="H2728" i="7"/>
  <c r="H2727" i="7"/>
  <c r="H2726" i="7"/>
  <c r="H2725" i="7"/>
  <c r="H2724" i="7"/>
  <c r="H2723" i="7"/>
  <c r="H2722" i="7"/>
  <c r="H2721" i="7"/>
  <c r="H2720" i="7"/>
  <c r="H2719" i="7"/>
  <c r="H2718" i="7"/>
  <c r="H2717" i="7"/>
  <c r="H2716" i="7"/>
  <c r="H2715" i="7"/>
  <c r="H2714" i="7"/>
  <c r="H2713" i="7"/>
  <c r="H2712" i="7"/>
  <c r="H2711" i="7"/>
  <c r="H2710" i="7"/>
  <c r="H2709" i="7"/>
  <c r="H2708" i="7"/>
  <c r="H2707" i="7"/>
  <c r="H2706" i="7"/>
  <c r="H2705" i="7"/>
  <c r="H2704" i="7"/>
  <c r="H2703" i="7"/>
  <c r="H2702" i="7"/>
  <c r="H2701" i="7"/>
  <c r="H2700" i="7"/>
  <c r="H2699" i="7"/>
  <c r="H2698" i="7"/>
  <c r="H2697" i="7"/>
  <c r="H2696" i="7"/>
  <c r="H2695" i="7"/>
  <c r="H2694" i="7"/>
  <c r="H2693" i="7"/>
  <c r="H2692" i="7"/>
  <c r="H2691" i="7"/>
  <c r="H2690" i="7"/>
  <c r="H2689" i="7"/>
  <c r="H2688" i="7"/>
  <c r="H2687" i="7"/>
  <c r="H2686" i="7"/>
  <c r="H2685" i="7"/>
  <c r="H2684" i="7"/>
  <c r="H2683" i="7"/>
  <c r="H2682" i="7"/>
  <c r="H2681" i="7"/>
  <c r="H2680" i="7"/>
  <c r="H2679" i="7"/>
  <c r="H2678" i="7"/>
  <c r="H2677" i="7"/>
  <c r="H2676" i="7"/>
  <c r="H2675" i="7"/>
  <c r="H2674" i="7"/>
  <c r="H2673" i="7"/>
  <c r="H2672" i="7"/>
  <c r="H2671" i="7"/>
  <c r="H2670" i="7"/>
  <c r="H2669" i="7"/>
  <c r="H2668" i="7"/>
  <c r="H2667" i="7"/>
  <c r="H2666" i="7"/>
  <c r="H2665" i="7"/>
  <c r="H2664" i="7"/>
  <c r="H2663" i="7"/>
  <c r="H2662" i="7"/>
  <c r="H2661" i="7"/>
  <c r="H2660" i="7"/>
  <c r="H2659" i="7"/>
  <c r="H2658" i="7"/>
  <c r="H2657" i="7"/>
  <c r="H2656" i="7"/>
  <c r="H2655" i="7"/>
  <c r="H2654" i="7"/>
  <c r="H2653" i="7"/>
  <c r="H2652" i="7"/>
  <c r="H2651" i="7"/>
  <c r="H2650" i="7"/>
  <c r="H2649" i="7"/>
  <c r="H2648" i="7"/>
  <c r="H2647" i="7"/>
  <c r="H2646" i="7"/>
  <c r="H2645" i="7"/>
  <c r="H2644" i="7"/>
  <c r="H2643" i="7"/>
  <c r="H2642" i="7"/>
  <c r="H2641" i="7"/>
  <c r="H2640" i="7"/>
  <c r="H2639" i="7"/>
  <c r="H2638" i="7"/>
  <c r="H2637" i="7"/>
  <c r="H2636" i="7"/>
  <c r="H2635" i="7"/>
  <c r="H2634" i="7"/>
  <c r="H2633" i="7"/>
  <c r="H2632" i="7"/>
  <c r="H2631" i="7"/>
  <c r="H2630" i="7"/>
  <c r="H2629" i="7"/>
  <c r="H2628" i="7"/>
  <c r="H2627" i="7"/>
  <c r="H2626" i="7"/>
  <c r="H2625" i="7"/>
  <c r="H2624" i="7"/>
  <c r="H2623" i="7"/>
  <c r="H2622" i="7"/>
  <c r="H2621" i="7"/>
  <c r="H2620" i="7"/>
  <c r="H2619" i="7"/>
  <c r="H2618" i="7"/>
  <c r="H2617" i="7"/>
  <c r="H2616" i="7"/>
  <c r="H2615" i="7"/>
  <c r="H2614" i="7"/>
  <c r="H2613" i="7"/>
  <c r="H2612" i="7"/>
  <c r="H2611" i="7"/>
  <c r="H2610" i="7"/>
  <c r="H2609" i="7"/>
  <c r="H2608" i="7"/>
  <c r="H2607" i="7"/>
  <c r="H2606" i="7"/>
  <c r="H2605" i="7"/>
  <c r="H2604" i="7"/>
  <c r="H2603" i="7"/>
  <c r="H2602" i="7"/>
  <c r="H2601" i="7"/>
  <c r="H2600" i="7"/>
  <c r="H2599" i="7"/>
  <c r="H2598" i="7"/>
  <c r="H2597" i="7"/>
  <c r="H2596" i="7"/>
  <c r="H2595" i="7"/>
  <c r="H2594" i="7"/>
  <c r="H2593" i="7"/>
  <c r="H2592" i="7"/>
  <c r="H2591" i="7"/>
  <c r="H2590" i="7"/>
  <c r="H2589" i="7"/>
  <c r="H2588" i="7"/>
  <c r="H2587" i="7"/>
  <c r="H2586" i="7"/>
  <c r="H2585" i="7"/>
  <c r="H2584" i="7"/>
  <c r="H2583" i="7"/>
  <c r="H2582" i="7"/>
  <c r="H2581" i="7"/>
  <c r="H2580" i="7"/>
  <c r="H2579" i="7"/>
  <c r="H2578" i="7"/>
  <c r="H2577" i="7"/>
  <c r="H2576" i="7"/>
  <c r="H2575" i="7"/>
  <c r="H2574" i="7"/>
  <c r="H2573" i="7"/>
  <c r="H2572" i="7"/>
  <c r="H2571" i="7"/>
  <c r="H2570" i="7"/>
  <c r="H2569" i="7"/>
  <c r="H2568" i="7"/>
  <c r="H2567" i="7"/>
  <c r="H2566" i="7"/>
  <c r="H2565" i="7"/>
  <c r="H2564" i="7"/>
  <c r="H2563" i="7"/>
  <c r="H2562" i="7"/>
  <c r="H2561" i="7"/>
  <c r="H2560" i="7"/>
  <c r="H2559" i="7"/>
  <c r="H2558" i="7"/>
  <c r="H2557" i="7"/>
  <c r="H2556" i="7"/>
  <c r="H2555" i="7"/>
  <c r="H2554" i="7"/>
  <c r="H2553" i="7"/>
  <c r="H2552" i="7"/>
  <c r="H2551" i="7"/>
  <c r="H2550" i="7"/>
  <c r="H2549" i="7"/>
  <c r="H2548" i="7"/>
  <c r="H2547" i="7"/>
  <c r="H2546" i="7"/>
  <c r="H2545" i="7"/>
  <c r="H2544" i="7"/>
  <c r="H2543" i="7"/>
  <c r="H2542" i="7"/>
  <c r="H2541" i="7"/>
  <c r="H2540" i="7"/>
  <c r="H2539" i="7"/>
  <c r="H2538" i="7"/>
  <c r="H2537" i="7"/>
  <c r="H2536" i="7"/>
  <c r="H2535" i="7"/>
  <c r="H2534" i="7"/>
  <c r="H2533" i="7"/>
  <c r="H2532" i="7"/>
  <c r="H2531" i="7"/>
  <c r="H2530" i="7"/>
  <c r="H2529" i="7"/>
  <c r="H2528" i="7"/>
  <c r="H2527" i="7"/>
  <c r="H2526" i="7"/>
  <c r="H2525" i="7"/>
  <c r="H2524" i="7"/>
  <c r="H2523" i="7"/>
  <c r="H2522" i="7"/>
  <c r="H2521" i="7"/>
  <c r="H2520" i="7"/>
  <c r="H2519" i="7"/>
  <c r="H2518" i="7"/>
  <c r="H2517" i="7"/>
  <c r="H2516" i="7"/>
  <c r="H2515" i="7"/>
  <c r="H2514" i="7"/>
  <c r="H2513" i="7"/>
  <c r="H2512" i="7"/>
  <c r="H2511" i="7"/>
  <c r="H2510" i="7"/>
  <c r="H2509" i="7"/>
  <c r="H2508" i="7"/>
  <c r="H2507" i="7"/>
  <c r="H2506" i="7"/>
  <c r="H2505" i="7"/>
  <c r="H2504" i="7"/>
  <c r="H2503" i="7"/>
  <c r="H2502" i="7"/>
  <c r="H2501" i="7"/>
  <c r="H2500" i="7"/>
  <c r="H2499" i="7"/>
  <c r="H2498" i="7"/>
  <c r="H2497" i="7"/>
  <c r="H2496" i="7"/>
  <c r="H2495" i="7"/>
  <c r="H2494" i="7"/>
  <c r="H2493" i="7"/>
  <c r="H2492" i="7"/>
  <c r="H2491" i="7"/>
  <c r="H2490" i="7"/>
  <c r="H2489" i="7"/>
  <c r="H2488" i="7"/>
  <c r="H2487" i="7"/>
  <c r="H2486" i="7"/>
  <c r="H2485" i="7"/>
  <c r="H2484" i="7"/>
  <c r="H2483" i="7"/>
  <c r="H2482" i="7"/>
  <c r="H2481" i="7"/>
  <c r="H2480" i="7"/>
  <c r="H2479" i="7"/>
  <c r="H2478" i="7"/>
  <c r="H2477" i="7"/>
  <c r="H2476" i="7"/>
  <c r="H2475" i="7"/>
  <c r="H2474" i="7"/>
  <c r="H2473" i="7"/>
  <c r="H2472" i="7"/>
  <c r="H2471" i="7"/>
  <c r="H2470" i="7"/>
  <c r="H2469" i="7"/>
  <c r="H2468" i="7"/>
  <c r="H2467" i="7"/>
  <c r="H2466" i="7"/>
  <c r="H2465" i="7"/>
  <c r="H2464" i="7"/>
  <c r="H2463" i="7"/>
  <c r="H2462" i="7"/>
  <c r="H2461" i="7"/>
  <c r="H2460" i="7"/>
  <c r="H2459" i="7"/>
  <c r="H2458" i="7"/>
  <c r="H2457" i="7"/>
  <c r="H2456" i="7"/>
  <c r="H2455" i="7"/>
  <c r="H2454" i="7"/>
  <c r="H2453" i="7"/>
  <c r="H2452" i="7"/>
  <c r="H2451" i="7"/>
  <c r="H2450" i="7"/>
  <c r="H2449" i="7"/>
  <c r="H2448" i="7"/>
  <c r="H2447" i="7"/>
  <c r="H2446" i="7"/>
  <c r="H2445" i="7"/>
  <c r="H2444" i="7"/>
  <c r="H2443" i="7"/>
  <c r="H2442" i="7"/>
  <c r="H2441" i="7"/>
  <c r="H2440" i="7"/>
  <c r="H2439" i="7"/>
  <c r="H2438" i="7"/>
  <c r="H2437" i="7"/>
  <c r="H2436" i="7"/>
  <c r="H2435" i="7"/>
  <c r="H2434" i="7"/>
  <c r="H2433" i="7"/>
  <c r="H2432" i="7"/>
  <c r="H2431" i="7"/>
  <c r="H2430" i="7"/>
  <c r="H2429" i="7"/>
  <c r="H2428" i="7"/>
  <c r="H2427" i="7"/>
  <c r="H2426" i="7"/>
  <c r="H2425" i="7"/>
  <c r="H2424" i="7"/>
  <c r="H2423" i="7"/>
  <c r="H2422" i="7"/>
  <c r="H2421" i="7"/>
  <c r="H2420" i="7"/>
  <c r="H2419" i="7"/>
  <c r="H2418" i="7"/>
  <c r="H2417" i="7"/>
  <c r="H2416" i="7"/>
  <c r="H2415" i="7"/>
  <c r="H2414" i="7"/>
  <c r="H2413" i="7"/>
  <c r="H2412" i="7"/>
  <c r="H2411" i="7"/>
  <c r="H2410" i="7"/>
  <c r="H2409" i="7"/>
  <c r="H2408" i="7"/>
  <c r="H2407" i="7"/>
  <c r="H2406" i="7"/>
  <c r="H2405" i="7"/>
  <c r="H2404" i="7"/>
  <c r="H2403" i="7"/>
  <c r="H2402" i="7"/>
  <c r="H2401" i="7"/>
  <c r="H2400" i="7"/>
  <c r="H2399" i="7"/>
  <c r="H2398" i="7"/>
  <c r="H2397" i="7"/>
  <c r="H2396" i="7"/>
  <c r="H2395" i="7"/>
  <c r="H2394" i="7"/>
  <c r="H2393" i="7"/>
  <c r="H2392" i="7"/>
  <c r="H2391" i="7"/>
  <c r="H2390" i="7"/>
  <c r="H2389" i="7"/>
  <c r="H2388" i="7"/>
  <c r="H2387" i="7"/>
  <c r="H2386" i="7"/>
  <c r="H2385" i="7"/>
  <c r="H2384" i="7"/>
  <c r="H2383" i="7"/>
  <c r="H2382" i="7"/>
  <c r="H2381" i="7"/>
  <c r="H2380" i="7"/>
  <c r="H2379" i="7"/>
  <c r="H2378" i="7"/>
  <c r="H2377" i="7"/>
  <c r="H2376" i="7"/>
  <c r="H2375" i="7"/>
  <c r="H2374" i="7"/>
  <c r="H2373" i="7"/>
  <c r="H2372" i="7"/>
  <c r="H2371" i="7"/>
  <c r="H2370" i="7"/>
  <c r="H2369" i="7"/>
  <c r="H2368" i="7"/>
  <c r="H2367" i="7"/>
  <c r="H2366" i="7"/>
  <c r="H2365" i="7"/>
  <c r="H2364" i="7"/>
  <c r="H2363" i="7"/>
  <c r="H2362" i="7"/>
  <c r="H2361" i="7"/>
  <c r="H2360" i="7"/>
  <c r="H2359" i="7"/>
  <c r="H2358" i="7"/>
  <c r="H2357" i="7"/>
  <c r="H2356" i="7"/>
  <c r="H2355" i="7"/>
  <c r="H2354" i="7"/>
  <c r="H2353" i="7"/>
  <c r="H2352" i="7"/>
  <c r="H2351" i="7"/>
  <c r="H2350" i="7"/>
  <c r="H2349" i="7"/>
  <c r="H2348" i="7"/>
  <c r="H2347" i="7"/>
  <c r="H2346" i="7"/>
  <c r="H2345" i="7"/>
  <c r="H2344" i="7"/>
  <c r="H2343" i="7"/>
  <c r="H2342" i="7"/>
  <c r="H2341" i="7"/>
  <c r="H2340" i="7"/>
  <c r="H2339" i="7"/>
  <c r="H2338" i="7"/>
  <c r="H2337" i="7"/>
  <c r="H2336" i="7"/>
  <c r="H2335" i="7"/>
  <c r="H2334" i="7"/>
  <c r="H2333" i="7"/>
  <c r="H2332" i="7"/>
  <c r="H2331" i="7"/>
  <c r="H2330" i="7"/>
  <c r="H2329" i="7"/>
  <c r="H2328" i="7"/>
  <c r="H2327" i="7"/>
  <c r="H2326" i="7"/>
  <c r="H2325" i="7"/>
  <c r="H2324" i="7"/>
  <c r="H2323" i="7"/>
  <c r="H2322" i="7"/>
  <c r="H2321" i="7"/>
  <c r="H2320" i="7"/>
  <c r="H2319" i="7"/>
  <c r="H2318" i="7"/>
  <c r="H2317" i="7"/>
  <c r="H2316" i="7"/>
  <c r="H2315" i="7"/>
  <c r="H2314" i="7"/>
  <c r="H2313" i="7"/>
  <c r="H2312" i="7"/>
  <c r="H2311" i="7"/>
  <c r="H2310" i="7"/>
  <c r="H2309" i="7"/>
  <c r="H2308" i="7"/>
  <c r="H2307" i="7"/>
  <c r="H2306" i="7"/>
  <c r="H2305" i="7"/>
  <c r="H2304" i="7"/>
  <c r="H2303" i="7"/>
  <c r="H2302" i="7"/>
  <c r="H2301" i="7"/>
  <c r="H2300" i="7"/>
  <c r="H2299" i="7"/>
  <c r="H2298" i="7"/>
  <c r="H2297" i="7"/>
  <c r="H2296" i="7"/>
  <c r="H2295" i="7"/>
  <c r="H2294" i="7"/>
  <c r="H2293" i="7"/>
  <c r="H2292" i="7"/>
  <c r="H2291" i="7"/>
  <c r="H2290" i="7"/>
  <c r="H2289" i="7"/>
  <c r="H2288" i="7"/>
  <c r="H2287" i="7"/>
  <c r="H2286" i="7"/>
  <c r="H2285" i="7"/>
  <c r="H2284" i="7"/>
  <c r="H2283" i="7"/>
  <c r="H2282" i="7"/>
  <c r="H2281" i="7"/>
  <c r="H2280" i="7"/>
  <c r="H2279" i="7"/>
  <c r="H2278" i="7"/>
  <c r="H2277" i="7"/>
  <c r="H2276" i="7"/>
  <c r="H2275" i="7"/>
  <c r="H2274" i="7"/>
  <c r="H2273" i="7"/>
  <c r="H2272" i="7"/>
  <c r="H2271" i="7"/>
  <c r="H2270" i="7"/>
  <c r="H2269" i="7"/>
  <c r="H2268" i="7"/>
  <c r="H2267" i="7"/>
  <c r="H2266" i="7"/>
  <c r="H2265" i="7"/>
  <c r="H2264" i="7"/>
  <c r="H2263" i="7"/>
  <c r="H2262" i="7"/>
  <c r="H2261" i="7"/>
  <c r="H2260" i="7"/>
  <c r="H2259" i="7"/>
  <c r="H2258" i="7"/>
  <c r="H2257" i="7"/>
  <c r="H2256" i="7"/>
  <c r="H2255" i="7"/>
  <c r="H2254" i="7"/>
  <c r="H2253" i="7"/>
  <c r="H2252" i="7"/>
  <c r="H2251" i="7"/>
  <c r="H2250" i="7"/>
  <c r="H2249" i="7"/>
  <c r="H2248" i="7"/>
  <c r="H2247" i="7"/>
  <c r="H2246" i="7"/>
  <c r="H2245" i="7"/>
  <c r="H2244" i="7"/>
  <c r="H2243" i="7"/>
  <c r="H2242" i="7"/>
  <c r="H2241" i="7"/>
  <c r="H2240" i="7"/>
  <c r="H2239" i="7"/>
  <c r="H2238" i="7"/>
  <c r="H2237" i="7"/>
  <c r="H2236" i="7"/>
  <c r="H2235" i="7"/>
  <c r="H2234" i="7"/>
  <c r="H2233" i="7"/>
  <c r="H2232" i="7"/>
  <c r="H2231" i="7"/>
  <c r="H2230" i="7"/>
  <c r="H2229" i="7"/>
  <c r="H2228" i="7"/>
  <c r="H2227" i="7"/>
  <c r="H2226" i="7"/>
  <c r="H2225" i="7"/>
  <c r="H2224" i="7"/>
  <c r="H2223" i="7"/>
  <c r="H2222" i="7"/>
  <c r="H2221" i="7"/>
  <c r="H2220" i="7"/>
  <c r="H2219" i="7"/>
  <c r="H2218" i="7"/>
  <c r="H2217" i="7"/>
  <c r="H2216" i="7"/>
  <c r="H2215" i="7"/>
  <c r="H2214" i="7"/>
  <c r="H2213" i="7"/>
  <c r="H2212" i="7"/>
  <c r="H2211" i="7"/>
  <c r="H2210" i="7"/>
  <c r="H2209" i="7"/>
  <c r="H2208" i="7"/>
  <c r="H2207" i="7"/>
  <c r="H2206" i="7"/>
  <c r="H2205" i="7"/>
  <c r="H2204" i="7"/>
  <c r="H2203" i="7"/>
  <c r="H2202" i="7"/>
  <c r="H2201" i="7"/>
  <c r="H2200" i="7"/>
  <c r="H2199" i="7"/>
  <c r="H2198" i="7"/>
  <c r="H2197" i="7"/>
  <c r="H2196" i="7"/>
  <c r="H2195" i="7"/>
  <c r="H2194" i="7"/>
  <c r="H2193" i="7"/>
  <c r="H2192" i="7"/>
  <c r="H2191" i="7"/>
  <c r="H2190" i="7"/>
  <c r="H2189" i="7"/>
  <c r="H2188" i="7"/>
  <c r="H2187" i="7"/>
  <c r="H2186" i="7"/>
  <c r="H2185" i="7"/>
  <c r="H2184" i="7"/>
  <c r="H2183" i="7"/>
  <c r="H2182" i="7"/>
  <c r="H2181" i="7"/>
  <c r="H2180" i="7"/>
  <c r="H2179" i="7"/>
  <c r="H2178" i="7"/>
  <c r="H2177" i="7"/>
  <c r="H2176" i="7"/>
  <c r="H2175" i="7"/>
  <c r="H2174" i="7"/>
  <c r="H2173" i="7"/>
  <c r="H2172" i="7"/>
  <c r="H2171" i="7"/>
  <c r="H2170" i="7"/>
  <c r="H2169" i="7"/>
  <c r="H2168" i="7"/>
  <c r="H2167" i="7"/>
  <c r="H2166" i="7"/>
  <c r="H2165" i="7"/>
  <c r="H2164" i="7"/>
  <c r="H2163" i="7"/>
  <c r="H2162" i="7"/>
  <c r="H2161" i="7"/>
  <c r="H2160" i="7"/>
  <c r="H2159" i="7"/>
  <c r="H2158" i="7"/>
  <c r="H2157" i="7"/>
  <c r="H2156" i="7"/>
  <c r="H2155" i="7"/>
  <c r="H2154" i="7"/>
  <c r="H2153" i="7"/>
  <c r="H2152" i="7"/>
  <c r="H2151" i="7"/>
  <c r="H2150" i="7"/>
  <c r="H2149" i="7"/>
  <c r="H2148" i="7"/>
  <c r="H2147" i="7"/>
  <c r="H2146" i="7"/>
  <c r="H2145" i="7"/>
  <c r="H2144" i="7"/>
  <c r="H2143" i="7"/>
  <c r="H2142" i="7"/>
  <c r="H2141" i="7"/>
  <c r="H2140" i="7"/>
  <c r="H2139" i="7"/>
  <c r="H2138" i="7"/>
  <c r="H2137" i="7"/>
  <c r="H2136" i="7"/>
  <c r="H2135" i="7"/>
  <c r="H2134" i="7"/>
  <c r="H2133" i="7"/>
  <c r="H2132" i="7"/>
  <c r="H2131" i="7"/>
  <c r="H2130" i="7"/>
  <c r="H2129" i="7"/>
  <c r="H2128" i="7"/>
  <c r="H2127" i="7"/>
  <c r="H2126" i="7"/>
  <c r="H2125" i="7"/>
  <c r="H2124" i="7"/>
  <c r="H2123" i="7"/>
  <c r="H2122" i="7"/>
  <c r="H2121" i="7"/>
  <c r="H2120" i="7"/>
  <c r="H2119" i="7"/>
  <c r="H2118" i="7"/>
  <c r="H2117" i="7"/>
  <c r="H2116" i="7"/>
  <c r="H2115" i="7"/>
  <c r="H2114" i="7"/>
  <c r="H2113" i="7"/>
  <c r="H2112" i="7"/>
  <c r="H2111" i="7"/>
  <c r="H2110" i="7"/>
  <c r="H2109" i="7"/>
  <c r="H2108" i="7"/>
  <c r="H2107" i="7"/>
  <c r="H2106" i="7"/>
  <c r="H2105" i="7"/>
  <c r="H2104" i="7"/>
  <c r="H2103" i="7"/>
  <c r="H2102" i="7"/>
  <c r="H2101" i="7"/>
  <c r="H2100" i="7"/>
  <c r="H2099" i="7"/>
  <c r="H2098" i="7"/>
  <c r="H2097" i="7"/>
  <c r="H2096" i="7"/>
  <c r="H2095" i="7"/>
  <c r="H2094" i="7"/>
  <c r="H2093" i="7"/>
  <c r="H2092" i="7"/>
  <c r="H2091" i="7"/>
  <c r="H2090" i="7"/>
  <c r="H2089" i="7"/>
  <c r="H2088" i="7"/>
  <c r="H2087" i="7"/>
  <c r="H2086" i="7"/>
  <c r="H2085" i="7"/>
  <c r="H2084" i="7"/>
  <c r="H2083" i="7"/>
  <c r="H2082" i="7"/>
  <c r="H2081" i="7"/>
  <c r="H2080" i="7"/>
  <c r="H2079" i="7"/>
  <c r="H2078" i="7"/>
  <c r="H2077" i="7"/>
  <c r="H2076" i="7"/>
  <c r="H2075" i="7"/>
  <c r="H2074" i="7"/>
  <c r="H2073" i="7"/>
  <c r="H2072" i="7"/>
  <c r="H2071" i="7"/>
  <c r="H2070" i="7"/>
  <c r="H2069" i="7"/>
  <c r="H2068" i="7"/>
  <c r="H2067" i="7"/>
  <c r="H2066" i="7"/>
  <c r="H2065" i="7"/>
  <c r="H2064" i="7"/>
  <c r="H2063" i="7"/>
  <c r="H2062" i="7"/>
  <c r="H2061" i="7"/>
  <c r="H2060" i="7"/>
  <c r="H2059" i="7"/>
  <c r="H2058" i="7"/>
  <c r="H2057" i="7"/>
  <c r="H2056" i="7"/>
  <c r="H2055" i="7"/>
  <c r="H2054" i="7"/>
  <c r="H2053" i="7"/>
  <c r="H2052" i="7"/>
  <c r="H2051" i="7"/>
  <c r="H2050" i="7"/>
  <c r="H2049" i="7"/>
  <c r="H2048" i="7"/>
  <c r="H2047" i="7"/>
  <c r="H2046" i="7"/>
  <c r="H2045" i="7"/>
  <c r="H2044" i="7"/>
  <c r="H2043" i="7"/>
  <c r="H2042" i="7"/>
  <c r="H2041" i="7"/>
  <c r="H2040" i="7"/>
  <c r="H2039" i="7"/>
  <c r="H2038" i="7"/>
  <c r="H2037" i="7"/>
  <c r="H2036" i="7"/>
  <c r="H2035" i="7"/>
  <c r="H2034" i="7"/>
  <c r="H2033" i="7"/>
  <c r="H2032" i="7"/>
  <c r="H2031" i="7"/>
  <c r="H2030" i="7"/>
  <c r="H2029" i="7"/>
  <c r="H2028" i="7"/>
  <c r="H2027" i="7"/>
  <c r="H2026" i="7"/>
  <c r="H2025" i="7"/>
  <c r="H2024" i="7"/>
  <c r="H2023" i="7"/>
  <c r="H2022" i="7"/>
  <c r="H2021" i="7"/>
  <c r="H2020" i="7"/>
  <c r="H2019" i="7"/>
  <c r="H2018" i="7"/>
  <c r="H2017" i="7"/>
  <c r="H2016" i="7"/>
  <c r="H2015" i="7"/>
  <c r="H2014" i="7"/>
  <c r="H2013" i="7"/>
  <c r="H2012" i="7"/>
  <c r="H2011" i="7"/>
  <c r="H2010" i="7"/>
  <c r="H2009" i="7"/>
  <c r="H2008" i="7"/>
  <c r="H2007" i="7"/>
  <c r="H2006" i="7"/>
  <c r="H2005" i="7"/>
  <c r="H2004" i="7"/>
  <c r="H2003" i="7"/>
  <c r="H2002" i="7"/>
  <c r="H2001" i="7"/>
  <c r="H2000" i="7"/>
  <c r="H1999" i="7"/>
  <c r="H1998" i="7"/>
  <c r="H1997" i="7"/>
  <c r="H1996" i="7"/>
  <c r="H1995" i="7"/>
  <c r="H1994" i="7"/>
  <c r="H1993" i="7"/>
  <c r="H1992" i="7"/>
  <c r="H1991" i="7"/>
  <c r="H1990" i="7"/>
  <c r="H1989" i="7"/>
  <c r="H1988" i="7"/>
  <c r="H1987" i="7"/>
  <c r="H1986" i="7"/>
  <c r="H1985" i="7"/>
  <c r="H1984" i="7"/>
  <c r="H1983" i="7"/>
  <c r="H1982" i="7"/>
  <c r="H1981" i="7"/>
  <c r="H1980" i="7"/>
  <c r="H1979" i="7"/>
  <c r="H1978" i="7"/>
  <c r="H1977" i="7"/>
  <c r="H1976" i="7"/>
  <c r="H1975" i="7"/>
  <c r="H1974" i="7"/>
  <c r="H1973" i="7"/>
  <c r="H1972" i="7"/>
  <c r="H1971" i="7"/>
  <c r="H1970" i="7"/>
  <c r="H1969" i="7"/>
  <c r="H1968" i="7"/>
  <c r="H1967" i="7"/>
  <c r="H1966" i="7"/>
  <c r="H1965" i="7"/>
  <c r="H1964" i="7"/>
  <c r="H1963" i="7"/>
  <c r="H1962" i="7"/>
  <c r="H1961" i="7"/>
  <c r="H1960" i="7"/>
  <c r="H1959" i="7"/>
  <c r="H1958" i="7"/>
  <c r="H1957" i="7"/>
  <c r="H1956" i="7"/>
  <c r="H1955" i="7"/>
  <c r="H1954" i="7"/>
  <c r="H1953" i="7"/>
  <c r="H1952" i="7"/>
  <c r="H1951" i="7"/>
  <c r="H1950" i="7"/>
  <c r="H1949" i="7"/>
  <c r="H1948" i="7"/>
  <c r="H1947" i="7"/>
  <c r="H1946" i="7"/>
  <c r="H1945" i="7"/>
  <c r="H1944" i="7"/>
  <c r="H1943" i="7"/>
  <c r="H1942" i="7"/>
  <c r="H1941" i="7"/>
  <c r="H1940" i="7"/>
  <c r="H1939" i="7"/>
  <c r="H1938" i="7"/>
  <c r="H1937" i="7"/>
  <c r="H1936" i="7"/>
  <c r="H1935" i="7"/>
  <c r="H1934" i="7"/>
  <c r="H1933" i="7"/>
  <c r="H1932" i="7"/>
  <c r="H1931" i="7"/>
  <c r="H1930" i="7"/>
  <c r="H1929" i="7"/>
  <c r="H1928" i="7"/>
  <c r="H1927" i="7"/>
  <c r="H1926" i="7"/>
  <c r="H1925" i="7"/>
  <c r="H1924" i="7"/>
  <c r="H1923" i="7"/>
  <c r="H1922" i="7"/>
  <c r="H1921" i="7"/>
  <c r="H1920" i="7"/>
  <c r="H1919" i="7"/>
  <c r="H1918" i="7"/>
  <c r="H1917" i="7"/>
  <c r="H1916" i="7"/>
  <c r="H1915" i="7"/>
  <c r="H1914" i="7"/>
  <c r="H1913" i="7"/>
  <c r="H1912" i="7"/>
  <c r="H1911" i="7"/>
  <c r="H1910" i="7"/>
  <c r="H1909" i="7"/>
  <c r="H1908" i="7"/>
  <c r="H1907" i="7"/>
  <c r="H1906" i="7"/>
  <c r="H1905" i="7"/>
  <c r="H1904" i="7"/>
  <c r="H1903" i="7"/>
  <c r="H1902" i="7"/>
  <c r="H1901" i="7"/>
  <c r="H1900" i="7"/>
  <c r="H1899" i="7"/>
  <c r="H1898" i="7"/>
  <c r="H1897" i="7"/>
  <c r="H1896" i="7"/>
  <c r="H1895" i="7"/>
  <c r="H1894" i="7"/>
  <c r="H1893" i="7"/>
  <c r="H1892" i="7"/>
  <c r="H1891" i="7"/>
  <c r="H1890" i="7"/>
  <c r="H1889" i="7"/>
  <c r="H1888" i="7"/>
  <c r="H1887" i="7"/>
  <c r="H1886" i="7"/>
  <c r="H1885" i="7"/>
  <c r="H1884" i="7"/>
  <c r="H1883" i="7"/>
  <c r="H1882" i="7"/>
  <c r="H1881" i="7"/>
  <c r="H1880" i="7"/>
  <c r="H1879" i="7"/>
  <c r="H1878" i="7"/>
  <c r="H1877" i="7"/>
  <c r="H1876" i="7"/>
  <c r="H1875" i="7"/>
  <c r="H1874" i="7"/>
  <c r="H1873" i="7"/>
  <c r="H1872" i="7"/>
  <c r="H1871" i="7"/>
  <c r="H1870" i="7"/>
  <c r="H1869" i="7"/>
  <c r="H1868" i="7"/>
  <c r="H1867" i="7"/>
  <c r="H1866" i="7"/>
  <c r="H1865" i="7"/>
  <c r="H1864" i="7"/>
  <c r="H1863" i="7"/>
  <c r="H1862" i="7"/>
  <c r="H1861" i="7"/>
  <c r="H1860" i="7"/>
  <c r="H1859" i="7"/>
  <c r="H1858" i="7"/>
  <c r="H1857" i="7"/>
  <c r="H1856" i="7"/>
  <c r="H1855" i="7"/>
  <c r="H1854" i="7"/>
  <c r="H1853" i="7"/>
  <c r="H1852" i="7"/>
  <c r="H1851" i="7"/>
  <c r="H1850" i="7"/>
  <c r="H1849" i="7"/>
  <c r="H1848" i="7"/>
  <c r="H1847" i="7"/>
  <c r="H1846" i="7"/>
  <c r="H1845" i="7"/>
  <c r="H1844" i="7"/>
  <c r="H1843" i="7"/>
  <c r="H1842" i="7"/>
  <c r="H1841" i="7"/>
  <c r="H1840" i="7"/>
  <c r="H1839" i="7"/>
  <c r="H1838" i="7"/>
  <c r="H1837" i="7"/>
  <c r="H1836" i="7"/>
  <c r="H1835" i="7"/>
  <c r="H1834" i="7"/>
  <c r="H1833" i="7"/>
  <c r="H1832" i="7"/>
  <c r="H1831" i="7"/>
  <c r="H1830" i="7"/>
  <c r="H1829" i="7"/>
  <c r="H1828" i="7"/>
  <c r="H1827" i="7"/>
  <c r="H1826" i="7"/>
  <c r="H1825" i="7"/>
  <c r="H1824" i="7"/>
  <c r="H1823" i="7"/>
  <c r="H1822" i="7"/>
  <c r="H1821" i="7"/>
  <c r="H1820" i="7"/>
  <c r="H1819" i="7"/>
  <c r="H1818" i="7"/>
  <c r="H1817" i="7"/>
  <c r="H1816" i="7"/>
  <c r="H1815" i="7"/>
  <c r="H1814" i="7"/>
  <c r="H1813" i="7"/>
  <c r="H1812" i="7"/>
  <c r="H1811" i="7"/>
  <c r="H1810" i="7"/>
  <c r="H1809" i="7"/>
  <c r="H1808" i="7"/>
  <c r="H1807" i="7"/>
  <c r="H1806" i="7"/>
  <c r="H1805" i="7"/>
  <c r="H1804" i="7"/>
  <c r="H1803" i="7"/>
  <c r="H1802" i="7"/>
  <c r="H1801" i="7"/>
  <c r="H1800" i="7"/>
  <c r="H1799" i="7"/>
  <c r="H1798" i="7"/>
  <c r="H1797" i="7"/>
  <c r="H1796" i="7"/>
  <c r="H1795" i="7"/>
  <c r="H1794" i="7"/>
  <c r="H1793" i="7"/>
  <c r="H1792" i="7"/>
  <c r="H1791" i="7"/>
  <c r="H1790" i="7"/>
  <c r="H1789" i="7"/>
  <c r="H1788" i="7"/>
  <c r="H1787" i="7"/>
  <c r="H1786" i="7"/>
  <c r="H1785" i="7"/>
  <c r="H1784" i="7"/>
  <c r="H1783" i="7"/>
  <c r="H1782" i="7"/>
  <c r="H1781" i="7"/>
  <c r="H1780" i="7"/>
  <c r="H1779" i="7"/>
  <c r="H1778" i="7"/>
  <c r="H1777" i="7"/>
  <c r="H1776" i="7"/>
  <c r="H1775" i="7"/>
  <c r="H1774" i="7"/>
  <c r="H1773" i="7"/>
  <c r="H1772" i="7"/>
  <c r="H1771" i="7"/>
  <c r="H1770" i="7"/>
  <c r="H1769" i="7"/>
  <c r="H1768" i="7"/>
  <c r="H1767" i="7"/>
  <c r="H1766" i="7"/>
  <c r="H1765" i="7"/>
  <c r="H1764" i="7"/>
  <c r="H1763" i="7"/>
  <c r="H1762" i="7"/>
  <c r="H1761" i="7"/>
  <c r="H1760" i="7"/>
  <c r="H1759" i="7"/>
  <c r="H1758" i="7"/>
  <c r="H1757" i="7"/>
  <c r="H1756" i="7"/>
  <c r="H1755" i="7"/>
  <c r="H1754" i="7"/>
  <c r="H1753" i="7"/>
  <c r="H1752" i="7"/>
  <c r="H1751" i="7"/>
  <c r="H1750" i="7"/>
  <c r="H1749" i="7"/>
  <c r="H1748" i="7"/>
  <c r="H1747" i="7"/>
  <c r="H1746" i="7"/>
  <c r="H1745" i="7"/>
  <c r="H1744" i="7"/>
  <c r="H1743" i="7"/>
  <c r="H1742" i="7"/>
  <c r="H1741" i="7"/>
  <c r="H1740" i="7"/>
  <c r="H1739" i="7"/>
  <c r="H1738" i="7"/>
  <c r="H1737" i="7"/>
  <c r="H1736" i="7"/>
  <c r="H1735" i="7"/>
  <c r="H1734" i="7"/>
  <c r="H1733" i="7"/>
  <c r="H1732" i="7"/>
  <c r="H1731" i="7"/>
  <c r="H1730" i="7"/>
  <c r="H1729" i="7"/>
  <c r="H1728" i="7"/>
  <c r="H1727" i="7"/>
  <c r="H1726" i="7"/>
  <c r="H1725" i="7"/>
  <c r="H1724" i="7"/>
  <c r="H1723" i="7"/>
  <c r="H1722" i="7"/>
  <c r="H1721" i="7"/>
  <c r="H1720" i="7"/>
  <c r="H1719" i="7"/>
  <c r="H1718" i="7"/>
  <c r="H1717" i="7"/>
  <c r="H1716" i="7"/>
  <c r="H1715" i="7"/>
  <c r="H1714" i="7"/>
  <c r="H1713" i="7"/>
  <c r="H1712" i="7"/>
  <c r="H1711" i="7"/>
  <c r="H1710" i="7"/>
  <c r="H1709" i="7"/>
  <c r="H1708" i="7"/>
  <c r="H1707" i="7"/>
  <c r="H1706" i="7"/>
  <c r="H1705" i="7"/>
  <c r="H1704" i="7"/>
  <c r="H1703" i="7"/>
  <c r="H1702" i="7"/>
  <c r="H1701" i="7"/>
  <c r="H1700" i="7"/>
  <c r="H1699" i="7"/>
  <c r="H1698" i="7"/>
  <c r="H1697" i="7"/>
  <c r="H1696" i="7"/>
  <c r="H1695" i="7"/>
  <c r="H1694" i="7"/>
  <c r="H1693" i="7"/>
  <c r="H1692" i="7"/>
  <c r="H1691" i="7"/>
  <c r="H1690" i="7"/>
  <c r="H1689" i="7"/>
  <c r="H1688" i="7"/>
  <c r="H1687" i="7"/>
  <c r="H1686" i="7"/>
  <c r="H1685" i="7"/>
  <c r="H1684" i="7"/>
  <c r="H1683" i="7"/>
  <c r="H1682" i="7"/>
  <c r="H1681" i="7"/>
  <c r="H1680" i="7"/>
  <c r="H1679" i="7"/>
  <c r="H1678" i="7"/>
  <c r="H1677" i="7"/>
  <c r="H1676" i="7"/>
  <c r="H1675" i="7"/>
  <c r="H1674" i="7"/>
  <c r="H1673" i="7"/>
  <c r="H1672" i="7"/>
  <c r="H1671" i="7"/>
  <c r="H1670" i="7"/>
  <c r="H1669" i="7"/>
  <c r="H1668" i="7"/>
  <c r="H1667" i="7"/>
  <c r="H1666" i="7"/>
  <c r="H1665" i="7"/>
  <c r="H1664" i="7"/>
  <c r="H1663" i="7"/>
  <c r="H1662" i="7"/>
  <c r="H1661" i="7"/>
  <c r="H1660" i="7"/>
  <c r="H1659" i="7"/>
  <c r="H1658" i="7"/>
  <c r="H1657" i="7"/>
  <c r="H1656" i="7"/>
  <c r="H1655" i="7"/>
  <c r="H1654" i="7"/>
  <c r="H1653" i="7"/>
  <c r="H1652" i="7"/>
  <c r="H1651" i="7"/>
  <c r="H1650" i="7"/>
  <c r="H1649" i="7"/>
  <c r="H1648" i="7"/>
  <c r="H1647" i="7"/>
  <c r="H1646" i="7"/>
  <c r="H1645" i="7"/>
  <c r="H1644" i="7"/>
  <c r="H1643" i="7"/>
  <c r="H1642" i="7"/>
  <c r="H1641" i="7"/>
  <c r="H1640" i="7"/>
  <c r="H1639" i="7"/>
  <c r="H1638" i="7"/>
  <c r="H1637" i="7"/>
  <c r="H1636" i="7"/>
  <c r="H1635" i="7"/>
  <c r="H1634" i="7"/>
  <c r="H1633" i="7"/>
  <c r="H1632" i="7"/>
  <c r="H1631" i="7"/>
  <c r="H1630" i="7"/>
  <c r="H1629" i="7"/>
  <c r="H1628" i="7"/>
  <c r="H1627" i="7"/>
  <c r="H1626" i="7"/>
  <c r="H1625" i="7"/>
  <c r="H1624" i="7"/>
  <c r="H1623" i="7"/>
  <c r="H1622" i="7"/>
  <c r="H1621" i="7"/>
  <c r="H1620" i="7"/>
  <c r="H1619" i="7"/>
  <c r="H1618" i="7"/>
  <c r="H1617" i="7"/>
  <c r="H1616" i="7"/>
  <c r="H1615" i="7"/>
  <c r="H1614" i="7"/>
  <c r="H1613" i="7"/>
  <c r="H1612" i="7"/>
  <c r="H1611" i="7"/>
  <c r="H1610" i="7"/>
  <c r="H1609" i="7"/>
  <c r="H1608" i="7"/>
  <c r="H1607" i="7"/>
  <c r="H1606" i="7"/>
  <c r="H1605" i="7"/>
  <c r="H1604" i="7"/>
  <c r="H1603" i="7"/>
  <c r="H1602" i="7"/>
  <c r="H1601" i="7"/>
  <c r="H1600" i="7"/>
  <c r="H1599" i="7"/>
  <c r="H1598" i="7"/>
  <c r="H1597" i="7"/>
  <c r="H1596" i="7"/>
  <c r="H1595" i="7"/>
  <c r="H1594" i="7"/>
  <c r="H1593" i="7"/>
  <c r="H1592" i="7"/>
  <c r="H1591" i="7"/>
  <c r="H1590" i="7"/>
  <c r="H1589" i="7"/>
  <c r="H1588" i="7"/>
  <c r="H1587" i="7"/>
  <c r="H1586" i="7"/>
  <c r="H1585" i="7"/>
  <c r="H1584" i="7"/>
  <c r="H1583" i="7"/>
  <c r="H1582" i="7"/>
  <c r="H1581" i="7"/>
  <c r="H1580" i="7"/>
  <c r="H1579" i="7"/>
  <c r="H1578" i="7"/>
  <c r="H1577" i="7"/>
  <c r="H1576" i="7"/>
  <c r="H1575" i="7"/>
  <c r="H1574" i="7"/>
  <c r="H1573" i="7"/>
  <c r="H1572" i="7"/>
  <c r="H1571" i="7"/>
  <c r="H1570" i="7"/>
  <c r="H1569" i="7"/>
  <c r="H1568" i="7"/>
  <c r="H1567" i="7"/>
  <c r="H1566" i="7"/>
  <c r="H1565" i="7"/>
  <c r="H1564" i="7"/>
  <c r="H1563" i="7"/>
  <c r="H1562" i="7"/>
  <c r="H1561" i="7"/>
  <c r="H1560" i="7"/>
  <c r="H1559" i="7"/>
  <c r="H1558" i="7"/>
  <c r="H1557" i="7"/>
  <c r="H1556" i="7"/>
  <c r="H1555" i="7"/>
  <c r="H1554" i="7"/>
  <c r="H1553" i="7"/>
  <c r="H1552" i="7"/>
  <c r="H1551" i="7"/>
  <c r="H1550" i="7"/>
  <c r="H1549" i="7"/>
  <c r="H1548" i="7"/>
  <c r="H1547" i="7"/>
  <c r="H1546" i="7"/>
  <c r="H1545" i="7"/>
  <c r="H1544" i="7"/>
  <c r="H1543" i="7"/>
  <c r="H1542" i="7"/>
  <c r="H1541" i="7"/>
  <c r="H1540" i="7"/>
  <c r="H1539" i="7"/>
  <c r="H1538" i="7"/>
  <c r="H1537" i="7"/>
  <c r="H1536" i="7"/>
  <c r="H1535" i="7"/>
  <c r="H1534" i="7"/>
  <c r="H1533" i="7"/>
  <c r="H1532" i="7"/>
  <c r="H1531" i="7"/>
  <c r="H1530" i="7"/>
  <c r="H1529" i="7"/>
  <c r="H1528" i="7"/>
  <c r="H1527" i="7"/>
  <c r="H1526" i="7"/>
  <c r="H1525" i="7"/>
  <c r="H1524" i="7"/>
  <c r="H1523" i="7"/>
  <c r="H1522" i="7"/>
  <c r="H1521" i="7"/>
  <c r="H1520" i="7"/>
  <c r="H1519" i="7"/>
  <c r="H1518" i="7"/>
  <c r="H1517" i="7"/>
  <c r="H1516" i="7"/>
  <c r="H1515" i="7"/>
  <c r="H1514" i="7"/>
  <c r="H1513" i="7"/>
  <c r="H1512" i="7"/>
  <c r="H1511" i="7"/>
  <c r="H1510" i="7"/>
  <c r="H1509" i="7"/>
  <c r="H1508" i="7"/>
  <c r="H1507" i="7"/>
  <c r="H1506" i="7"/>
  <c r="H1505" i="7"/>
  <c r="H1504" i="7"/>
  <c r="H1503" i="7"/>
  <c r="H1502" i="7"/>
  <c r="H1501" i="7"/>
  <c r="H1500" i="7"/>
  <c r="H1499" i="7"/>
  <c r="H1498" i="7"/>
  <c r="H1497" i="7"/>
  <c r="H1496" i="7"/>
  <c r="H1495" i="7"/>
  <c r="H1494" i="7"/>
  <c r="H1493" i="7"/>
  <c r="H1492" i="7"/>
  <c r="H1491" i="7"/>
  <c r="H1490" i="7"/>
  <c r="H1489" i="7"/>
  <c r="H1488" i="7"/>
  <c r="H1487" i="7"/>
  <c r="H1486" i="7"/>
  <c r="H1485" i="7"/>
  <c r="H1484" i="7"/>
  <c r="H1483" i="7"/>
  <c r="H1482" i="7"/>
  <c r="H1481" i="7"/>
  <c r="H1480" i="7"/>
  <c r="H1479" i="7"/>
  <c r="H1478" i="7"/>
  <c r="H1477" i="7"/>
  <c r="H1476" i="7"/>
  <c r="H1475" i="7"/>
  <c r="H1474" i="7"/>
  <c r="H1473" i="7"/>
  <c r="H1472" i="7"/>
  <c r="H1471" i="7"/>
  <c r="H1470" i="7"/>
  <c r="H1469" i="7"/>
  <c r="H1468" i="7"/>
  <c r="H1467" i="7"/>
  <c r="H1466" i="7"/>
  <c r="H1465" i="7"/>
  <c r="H1464" i="7"/>
  <c r="H1463" i="7"/>
  <c r="H1462" i="7"/>
  <c r="H1461" i="7"/>
  <c r="H1460" i="7"/>
  <c r="H1459" i="7"/>
  <c r="H1458" i="7"/>
  <c r="H1457" i="7"/>
  <c r="H1456" i="7"/>
  <c r="H1455" i="7"/>
  <c r="H1454" i="7"/>
  <c r="H1453" i="7"/>
  <c r="H1452" i="7"/>
  <c r="H1451" i="7"/>
  <c r="H1450" i="7"/>
  <c r="H1449" i="7"/>
  <c r="H1448" i="7"/>
  <c r="H1447" i="7"/>
  <c r="H1446" i="7"/>
  <c r="H1445" i="7"/>
  <c r="H1444" i="7"/>
  <c r="H1443" i="7"/>
  <c r="H1442" i="7"/>
  <c r="H1441" i="7"/>
  <c r="H1440" i="7"/>
  <c r="H1439" i="7"/>
  <c r="H1438" i="7"/>
  <c r="H1437" i="7"/>
  <c r="H1436" i="7"/>
  <c r="H1435" i="7"/>
  <c r="H1434" i="7"/>
  <c r="H1433" i="7"/>
  <c r="H1432" i="7"/>
  <c r="H1431" i="7"/>
  <c r="H1430" i="7"/>
  <c r="H1429" i="7"/>
  <c r="H1428" i="7"/>
  <c r="H1427" i="7"/>
  <c r="H1426" i="7"/>
  <c r="H1425" i="7"/>
  <c r="H1424" i="7"/>
  <c r="H1423" i="7"/>
  <c r="H1422" i="7"/>
  <c r="H1421" i="7"/>
  <c r="H1420" i="7"/>
  <c r="H1419" i="7"/>
  <c r="H1418" i="7"/>
  <c r="H1417" i="7"/>
  <c r="H1416" i="7"/>
  <c r="H1415" i="7"/>
  <c r="H1414" i="7"/>
  <c r="H1413" i="7"/>
  <c r="H1412" i="7"/>
  <c r="H1411" i="7"/>
  <c r="H1410" i="7"/>
  <c r="H1409" i="7"/>
  <c r="H1408" i="7"/>
  <c r="H1407" i="7"/>
  <c r="H1406" i="7"/>
  <c r="H1405" i="7"/>
  <c r="H1404" i="7"/>
  <c r="H1403" i="7"/>
  <c r="H1402" i="7"/>
  <c r="H1401" i="7"/>
  <c r="H1400" i="7"/>
  <c r="H1399" i="7"/>
  <c r="H1398" i="7"/>
  <c r="H1397" i="7"/>
  <c r="H1396" i="7"/>
  <c r="H1395" i="7"/>
  <c r="H1394" i="7"/>
  <c r="H1393" i="7"/>
  <c r="H1392" i="7"/>
  <c r="H1391" i="7"/>
  <c r="H1390" i="7"/>
  <c r="H1389" i="7"/>
  <c r="H1388" i="7"/>
  <c r="H1387" i="7"/>
  <c r="H1386" i="7"/>
  <c r="H1385" i="7"/>
  <c r="H1384" i="7"/>
  <c r="H1383" i="7"/>
  <c r="H1382" i="7"/>
  <c r="H1381" i="7"/>
  <c r="H1380" i="7"/>
  <c r="H1379" i="7"/>
  <c r="H1378" i="7"/>
  <c r="H1377" i="7"/>
  <c r="H1376" i="7"/>
  <c r="H1375" i="7"/>
  <c r="H1374" i="7"/>
  <c r="H1373" i="7"/>
  <c r="H1372" i="7"/>
  <c r="H1371" i="7"/>
  <c r="H1370" i="7"/>
  <c r="H1369" i="7"/>
  <c r="H1368" i="7"/>
  <c r="H1367" i="7"/>
  <c r="H1366" i="7"/>
  <c r="H1365" i="7"/>
  <c r="H1364" i="7"/>
  <c r="H1363" i="7"/>
  <c r="H1362" i="7"/>
  <c r="H1361" i="7"/>
  <c r="H1360" i="7"/>
  <c r="H1359" i="7"/>
  <c r="H1358" i="7"/>
  <c r="H1357" i="7"/>
  <c r="H1356" i="7"/>
  <c r="H1355" i="7"/>
  <c r="H1354" i="7"/>
  <c r="H1353" i="7"/>
  <c r="H1352" i="7"/>
  <c r="H1351" i="7"/>
  <c r="H1350" i="7"/>
  <c r="H1349" i="7"/>
  <c r="H1348" i="7"/>
  <c r="H1347" i="7"/>
  <c r="H1346" i="7"/>
  <c r="H1345" i="7"/>
  <c r="H1344" i="7"/>
  <c r="H1343" i="7"/>
  <c r="H1342" i="7"/>
  <c r="H1341" i="7"/>
  <c r="H1340" i="7"/>
  <c r="H1339" i="7"/>
  <c r="H1338" i="7"/>
  <c r="H1337" i="7"/>
  <c r="H1336" i="7"/>
  <c r="H1335" i="7"/>
  <c r="H1334" i="7"/>
  <c r="H1333" i="7"/>
  <c r="H1332" i="7"/>
  <c r="H1331" i="7"/>
  <c r="H1330" i="7"/>
  <c r="H1329" i="7"/>
  <c r="H1328" i="7"/>
  <c r="H1327" i="7"/>
  <c r="H1326" i="7"/>
  <c r="H1325" i="7"/>
  <c r="H1324" i="7"/>
  <c r="H1323" i="7"/>
  <c r="H1322" i="7"/>
  <c r="H1321" i="7"/>
  <c r="H1320" i="7"/>
  <c r="H1319" i="7"/>
  <c r="H1318" i="7"/>
  <c r="H1317" i="7"/>
  <c r="H1316" i="7"/>
  <c r="H1315" i="7"/>
  <c r="H1314" i="7"/>
  <c r="H1313" i="7"/>
  <c r="H1312" i="7"/>
  <c r="H1311" i="7"/>
  <c r="H1310" i="7"/>
  <c r="H1309" i="7"/>
  <c r="H1308" i="7"/>
  <c r="H1307" i="7"/>
  <c r="H1306" i="7"/>
  <c r="H1305" i="7"/>
  <c r="H1304" i="7"/>
  <c r="H1303" i="7"/>
  <c r="H1302" i="7"/>
  <c r="H1301" i="7"/>
  <c r="H1300" i="7"/>
  <c r="H1299" i="7"/>
  <c r="H1298" i="7"/>
  <c r="H1297" i="7"/>
  <c r="H1296" i="7"/>
  <c r="H1295" i="7"/>
  <c r="H1294" i="7"/>
  <c r="H1293" i="7"/>
  <c r="H1292" i="7"/>
  <c r="H1291" i="7"/>
  <c r="H1290" i="7"/>
  <c r="H1289" i="7"/>
  <c r="H1288" i="7"/>
  <c r="H1287" i="7"/>
  <c r="H1286" i="7"/>
  <c r="H1285" i="7"/>
  <c r="H1284" i="7"/>
  <c r="H1283" i="7"/>
  <c r="H1282" i="7"/>
  <c r="H1281" i="7"/>
  <c r="H1280" i="7"/>
  <c r="H1279" i="7"/>
  <c r="H1278" i="7"/>
  <c r="H1277" i="7"/>
  <c r="H1276" i="7"/>
  <c r="H1275" i="7"/>
  <c r="H1274" i="7"/>
  <c r="H1273" i="7"/>
  <c r="H1272" i="7"/>
  <c r="H1271" i="7"/>
  <c r="H1270" i="7"/>
  <c r="H1269" i="7"/>
  <c r="H1268" i="7"/>
  <c r="H1267" i="7"/>
  <c r="H1266" i="7"/>
  <c r="H1265" i="7"/>
  <c r="H1264" i="7"/>
  <c r="H1263" i="7"/>
  <c r="H1262" i="7"/>
  <c r="H1261" i="7"/>
  <c r="H1260" i="7"/>
  <c r="H1259" i="7"/>
  <c r="H1258" i="7"/>
  <c r="H1257" i="7"/>
  <c r="H1256" i="7"/>
  <c r="H1255" i="7"/>
  <c r="H1254" i="7"/>
  <c r="H1253" i="7"/>
  <c r="H1252" i="7"/>
  <c r="H1251" i="7"/>
  <c r="H1250" i="7"/>
  <c r="H1249" i="7"/>
  <c r="H1248" i="7"/>
  <c r="H1247" i="7"/>
  <c r="H1246" i="7"/>
  <c r="H1245" i="7"/>
  <c r="H1244" i="7"/>
  <c r="H1243" i="7"/>
  <c r="H1242" i="7"/>
  <c r="H1241" i="7"/>
  <c r="H1240" i="7"/>
  <c r="H1239" i="7"/>
  <c r="H1238" i="7"/>
  <c r="H1237" i="7"/>
  <c r="H1236" i="7"/>
  <c r="H1235" i="7"/>
  <c r="H1234" i="7"/>
  <c r="H1233" i="7"/>
  <c r="H1232" i="7"/>
  <c r="H1231" i="7"/>
  <c r="H1230" i="7"/>
  <c r="H1229" i="7"/>
  <c r="H1228" i="7"/>
  <c r="H1227" i="7"/>
  <c r="H1226" i="7"/>
  <c r="H1225" i="7"/>
  <c r="H1224" i="7"/>
  <c r="H1223" i="7"/>
  <c r="H1222" i="7"/>
  <c r="H1221" i="7"/>
  <c r="H1220" i="7"/>
  <c r="H1219" i="7"/>
  <c r="H1218" i="7"/>
  <c r="H1217" i="7"/>
  <c r="H1216" i="7"/>
  <c r="H1215" i="7"/>
  <c r="H1214" i="7"/>
  <c r="H1213" i="7"/>
  <c r="H1212" i="7"/>
  <c r="H1211" i="7"/>
  <c r="H1210" i="7"/>
  <c r="H1209" i="7"/>
  <c r="H1208" i="7"/>
  <c r="H1207" i="7"/>
  <c r="H1206" i="7"/>
  <c r="H1205" i="7"/>
  <c r="H1204" i="7"/>
  <c r="H1203" i="7"/>
  <c r="H1202" i="7"/>
  <c r="H1201" i="7"/>
  <c r="H1200" i="7"/>
  <c r="H1199" i="7"/>
  <c r="H1198" i="7"/>
  <c r="H1197" i="7"/>
  <c r="H1196" i="7"/>
  <c r="H1195" i="7"/>
  <c r="H1194" i="7"/>
  <c r="H1193" i="7"/>
  <c r="H1192" i="7"/>
  <c r="H1191" i="7"/>
  <c r="H1190" i="7"/>
  <c r="H1189" i="7"/>
  <c r="H1188" i="7"/>
  <c r="H1187" i="7"/>
  <c r="H1186" i="7"/>
  <c r="H1185" i="7"/>
  <c r="H1184" i="7"/>
  <c r="H1183" i="7"/>
  <c r="H1182" i="7"/>
  <c r="H1181" i="7"/>
  <c r="H1180" i="7"/>
  <c r="H1179" i="7"/>
  <c r="H1178" i="7"/>
  <c r="H1177" i="7"/>
  <c r="H1176" i="7"/>
  <c r="H1175" i="7"/>
  <c r="H1174" i="7"/>
  <c r="H1173" i="7"/>
  <c r="H1172" i="7"/>
  <c r="H1171" i="7"/>
  <c r="H1170" i="7"/>
  <c r="H1169" i="7"/>
  <c r="H1168" i="7"/>
  <c r="H1167" i="7"/>
  <c r="H1166" i="7"/>
  <c r="H1165" i="7"/>
  <c r="H1164" i="7"/>
  <c r="H1163" i="7"/>
  <c r="H1162" i="7"/>
  <c r="H1161" i="7"/>
  <c r="H1160" i="7"/>
  <c r="H1159" i="7"/>
  <c r="H1158" i="7"/>
  <c r="H1157" i="7"/>
  <c r="H1156" i="7"/>
  <c r="H1155" i="7"/>
  <c r="H1154" i="7"/>
  <c r="H1153" i="7"/>
  <c r="H1152" i="7"/>
  <c r="H1151" i="7"/>
  <c r="H1150" i="7"/>
  <c r="H1149" i="7"/>
  <c r="H1148" i="7"/>
  <c r="H1147" i="7"/>
  <c r="H1146" i="7"/>
  <c r="H1145" i="7"/>
  <c r="H1144" i="7"/>
  <c r="H1143" i="7"/>
  <c r="H1142" i="7"/>
  <c r="H1141" i="7"/>
  <c r="H1140" i="7"/>
  <c r="H1139" i="7"/>
  <c r="H1138" i="7"/>
  <c r="H1137" i="7"/>
  <c r="H1136" i="7"/>
  <c r="H1135" i="7"/>
  <c r="H1134" i="7"/>
  <c r="H1133" i="7"/>
  <c r="H1132" i="7"/>
  <c r="H1131" i="7"/>
  <c r="H1130" i="7"/>
  <c r="H1129" i="7"/>
  <c r="H1128" i="7"/>
  <c r="H1127" i="7"/>
  <c r="H1126" i="7"/>
  <c r="H1125" i="7"/>
  <c r="H1124" i="7"/>
  <c r="H1123" i="7"/>
  <c r="H1122" i="7"/>
  <c r="H1121" i="7"/>
  <c r="H1120" i="7"/>
  <c r="H1119" i="7"/>
  <c r="H1118" i="7"/>
  <c r="H1117" i="7"/>
  <c r="H1116" i="7"/>
  <c r="H1115" i="7"/>
  <c r="H1114" i="7"/>
  <c r="H1113" i="7"/>
  <c r="H1112" i="7"/>
  <c r="H1111" i="7"/>
  <c r="H1110" i="7"/>
  <c r="H1109" i="7"/>
  <c r="H1108" i="7"/>
  <c r="H1107" i="7"/>
  <c r="H1106" i="7"/>
  <c r="H1105" i="7"/>
  <c r="H1104" i="7"/>
  <c r="H1103" i="7"/>
  <c r="H1102" i="7"/>
  <c r="H1101" i="7"/>
  <c r="H1100" i="7"/>
  <c r="H1099" i="7"/>
  <c r="H1098" i="7"/>
  <c r="H1097" i="7"/>
  <c r="H1096" i="7"/>
  <c r="H1095" i="7"/>
  <c r="H1094" i="7"/>
  <c r="H1093" i="7"/>
  <c r="H1092" i="7"/>
  <c r="H1091" i="7"/>
  <c r="H1090" i="7"/>
  <c r="H1089" i="7"/>
  <c r="H1088" i="7"/>
  <c r="H1087" i="7"/>
  <c r="H1086" i="7"/>
  <c r="H1085" i="7"/>
  <c r="H1084" i="7"/>
  <c r="H1083" i="7"/>
  <c r="H1082" i="7"/>
  <c r="H1081" i="7"/>
  <c r="H1080" i="7"/>
  <c r="H1079" i="7"/>
  <c r="H1078" i="7"/>
  <c r="H1077" i="7"/>
  <c r="H1076" i="7"/>
  <c r="H1075" i="7"/>
  <c r="H1074" i="7"/>
  <c r="H1073" i="7"/>
  <c r="H1072" i="7"/>
  <c r="H1071" i="7"/>
  <c r="H1070" i="7"/>
  <c r="H1069" i="7"/>
  <c r="H1068" i="7"/>
  <c r="H1067" i="7"/>
  <c r="H1066" i="7"/>
  <c r="H1065" i="7"/>
  <c r="H1064" i="7"/>
  <c r="H1063" i="7"/>
  <c r="H1062" i="7"/>
  <c r="H1061" i="7"/>
  <c r="H1060" i="7"/>
  <c r="H1059" i="7"/>
  <c r="H1058" i="7"/>
  <c r="H1057" i="7"/>
  <c r="H1056" i="7"/>
  <c r="H1055" i="7"/>
  <c r="H1054" i="7"/>
  <c r="H1053" i="7"/>
  <c r="H1052" i="7"/>
  <c r="H1051" i="7"/>
  <c r="H1050" i="7"/>
  <c r="H1049" i="7"/>
  <c r="H1048" i="7"/>
  <c r="H1047" i="7"/>
  <c r="H1046" i="7"/>
  <c r="H1045" i="7"/>
  <c r="H1044" i="7"/>
  <c r="H1043" i="7"/>
  <c r="H1042" i="7"/>
  <c r="H1041" i="7"/>
  <c r="H1040" i="7"/>
  <c r="H1039" i="7"/>
  <c r="H1038" i="7"/>
  <c r="H1037" i="7"/>
  <c r="H1036" i="7"/>
  <c r="H1035" i="7"/>
  <c r="H1034" i="7"/>
  <c r="H1033" i="7"/>
  <c r="H1032" i="7"/>
  <c r="H1031" i="7"/>
  <c r="H1030" i="7"/>
  <c r="H1029" i="7"/>
  <c r="H1028" i="7"/>
  <c r="H1027" i="7"/>
  <c r="H1026" i="7"/>
  <c r="H1025" i="7"/>
  <c r="H1024" i="7"/>
  <c r="H1023" i="7"/>
  <c r="H1022" i="7"/>
  <c r="H1021" i="7"/>
  <c r="H1020" i="7"/>
  <c r="H1019" i="7"/>
  <c r="H1018" i="7"/>
  <c r="H1017" i="7"/>
  <c r="H1016" i="7"/>
  <c r="H1015" i="7"/>
  <c r="H1014" i="7"/>
  <c r="H1013" i="7"/>
  <c r="H1012" i="7"/>
  <c r="H1011" i="7"/>
  <c r="H1010" i="7"/>
  <c r="H1009" i="7"/>
  <c r="H1008" i="7"/>
  <c r="H1007" i="7"/>
  <c r="H1006" i="7"/>
  <c r="H1005" i="7"/>
  <c r="H1004" i="7"/>
  <c r="H1003" i="7"/>
  <c r="H1002" i="7"/>
  <c r="H1001" i="7"/>
  <c r="H1000" i="7"/>
  <c r="H999" i="7"/>
  <c r="H998" i="7"/>
  <c r="H997" i="7"/>
  <c r="H996" i="7"/>
  <c r="H995" i="7"/>
  <c r="H994" i="7"/>
  <c r="H993" i="7"/>
  <c r="H992" i="7"/>
  <c r="H991" i="7"/>
  <c r="H990" i="7"/>
  <c r="H989" i="7"/>
  <c r="H988" i="7"/>
  <c r="H987" i="7"/>
  <c r="H986" i="7"/>
  <c r="H985" i="7"/>
  <c r="H984" i="7"/>
  <c r="H983" i="7"/>
  <c r="H982" i="7"/>
  <c r="H981" i="7"/>
  <c r="H980" i="7"/>
  <c r="H979" i="7"/>
  <c r="H978" i="7"/>
  <c r="H977" i="7"/>
  <c r="H976" i="7"/>
  <c r="H975" i="7"/>
  <c r="H974" i="7"/>
  <c r="H973" i="7"/>
  <c r="H972" i="7"/>
  <c r="H971" i="7"/>
  <c r="H970" i="7"/>
  <c r="H969" i="7"/>
  <c r="H968" i="7"/>
  <c r="H967" i="7"/>
  <c r="H966" i="7"/>
  <c r="H965" i="7"/>
  <c r="H964" i="7"/>
  <c r="H963" i="7"/>
  <c r="H962" i="7"/>
  <c r="H961" i="7"/>
  <c r="H960" i="7"/>
  <c r="H959" i="7"/>
  <c r="H958" i="7"/>
  <c r="H957" i="7"/>
  <c r="H956" i="7"/>
  <c r="H955" i="7"/>
  <c r="H954" i="7"/>
  <c r="H953" i="7"/>
  <c r="H952" i="7"/>
  <c r="H951" i="7"/>
  <c r="H950" i="7"/>
  <c r="H949" i="7"/>
  <c r="H948" i="7"/>
  <c r="H947" i="7"/>
  <c r="H946" i="7"/>
  <c r="H945" i="7"/>
  <c r="H944" i="7"/>
  <c r="H943" i="7"/>
  <c r="H942" i="7"/>
  <c r="H941" i="7"/>
  <c r="H940" i="7"/>
  <c r="H939" i="7"/>
  <c r="H938" i="7"/>
  <c r="H937" i="7"/>
  <c r="H936" i="7"/>
  <c r="H935" i="7"/>
  <c r="H934" i="7"/>
  <c r="H933" i="7"/>
  <c r="H932" i="7"/>
  <c r="H931" i="7"/>
  <c r="H930" i="7"/>
  <c r="H929" i="7"/>
  <c r="H928" i="7"/>
  <c r="H927" i="7"/>
  <c r="H926" i="7"/>
  <c r="H925" i="7"/>
  <c r="H924" i="7"/>
  <c r="H923" i="7"/>
  <c r="H922" i="7"/>
  <c r="H921" i="7"/>
  <c r="H920" i="7"/>
  <c r="H919" i="7"/>
  <c r="H918" i="7"/>
  <c r="H917" i="7"/>
  <c r="H916" i="7"/>
  <c r="H915" i="7"/>
  <c r="H914" i="7"/>
  <c r="H913" i="7"/>
  <c r="H912" i="7"/>
  <c r="H911" i="7"/>
  <c r="H910" i="7"/>
  <c r="H909" i="7"/>
  <c r="H908" i="7"/>
  <c r="H907" i="7"/>
  <c r="H906" i="7"/>
  <c r="H905" i="7"/>
  <c r="H904" i="7"/>
  <c r="H903" i="7"/>
  <c r="H902" i="7"/>
  <c r="H901" i="7"/>
  <c r="H900" i="7"/>
  <c r="H899" i="7"/>
  <c r="H898" i="7"/>
  <c r="H897" i="7"/>
  <c r="H896" i="7"/>
  <c r="H895" i="7"/>
  <c r="H894" i="7"/>
  <c r="H893" i="7"/>
  <c r="H892" i="7"/>
  <c r="H891" i="7"/>
  <c r="H890" i="7"/>
  <c r="H889" i="7"/>
  <c r="H888" i="7"/>
  <c r="H887" i="7"/>
  <c r="H886" i="7"/>
  <c r="H885" i="7"/>
  <c r="H884" i="7"/>
  <c r="H883" i="7"/>
  <c r="H882" i="7"/>
  <c r="H881" i="7"/>
  <c r="H880" i="7"/>
  <c r="H879" i="7"/>
  <c r="H878" i="7"/>
  <c r="H877" i="7"/>
  <c r="H876" i="7"/>
  <c r="H875" i="7"/>
  <c r="H874" i="7"/>
  <c r="H873" i="7"/>
  <c r="H872" i="7"/>
  <c r="H871" i="7"/>
  <c r="H870" i="7"/>
  <c r="H869" i="7"/>
  <c r="H868" i="7"/>
  <c r="H867" i="7"/>
  <c r="H866" i="7"/>
  <c r="H865" i="7"/>
  <c r="H864" i="7"/>
  <c r="H863" i="7"/>
  <c r="H862" i="7"/>
  <c r="H861" i="7"/>
  <c r="H860" i="7"/>
  <c r="H859" i="7"/>
  <c r="H858" i="7"/>
  <c r="H857" i="7"/>
  <c r="H856" i="7"/>
  <c r="H855" i="7"/>
  <c r="H854" i="7"/>
  <c r="H853" i="7"/>
  <c r="H852" i="7"/>
  <c r="H851" i="7"/>
  <c r="H850" i="7"/>
  <c r="H849" i="7"/>
  <c r="H848" i="7"/>
  <c r="H847" i="7"/>
  <c r="H846" i="7"/>
  <c r="H845" i="7"/>
  <c r="H844" i="7"/>
  <c r="H843" i="7"/>
  <c r="H842" i="7"/>
  <c r="H841" i="7"/>
  <c r="H840" i="7"/>
  <c r="H839" i="7"/>
  <c r="H838" i="7"/>
  <c r="H837" i="7"/>
  <c r="H836" i="7"/>
  <c r="H835" i="7"/>
  <c r="H834" i="7"/>
  <c r="H833" i="7"/>
  <c r="H832" i="7"/>
  <c r="H831" i="7"/>
  <c r="H830" i="7"/>
  <c r="H829" i="7"/>
  <c r="H828" i="7"/>
  <c r="H827" i="7"/>
  <c r="H826" i="7"/>
  <c r="H825" i="7"/>
  <c r="H824" i="7"/>
  <c r="H823" i="7"/>
  <c r="H822" i="7"/>
  <c r="H821" i="7"/>
  <c r="H820" i="7"/>
  <c r="H819" i="7"/>
  <c r="H818" i="7"/>
  <c r="H817" i="7"/>
  <c r="H816" i="7"/>
  <c r="H815" i="7"/>
  <c r="H814" i="7"/>
  <c r="H813" i="7"/>
  <c r="H812" i="7"/>
  <c r="H811" i="7"/>
  <c r="H810" i="7"/>
  <c r="H809" i="7"/>
  <c r="H808" i="7"/>
  <c r="H807" i="7"/>
  <c r="H806" i="7"/>
  <c r="H805" i="7"/>
  <c r="H804" i="7"/>
  <c r="H803" i="7"/>
  <c r="H802" i="7"/>
  <c r="H801" i="7"/>
  <c r="H800" i="7"/>
  <c r="H799" i="7"/>
  <c r="H798" i="7"/>
  <c r="H797" i="7"/>
  <c r="H796" i="7"/>
  <c r="H795" i="7"/>
  <c r="H794" i="7"/>
  <c r="H793" i="7"/>
  <c r="H792" i="7"/>
  <c r="H791" i="7"/>
  <c r="H790" i="7"/>
  <c r="H789" i="7"/>
  <c r="H788" i="7"/>
  <c r="H787" i="7"/>
  <c r="H786" i="7"/>
  <c r="H785" i="7"/>
  <c r="H784" i="7"/>
  <c r="H783" i="7"/>
  <c r="H782" i="7"/>
  <c r="H781" i="7"/>
  <c r="H780" i="7"/>
  <c r="H779" i="7"/>
  <c r="H778" i="7"/>
  <c r="H777" i="7"/>
  <c r="H776" i="7"/>
  <c r="H775" i="7"/>
  <c r="H774" i="7"/>
  <c r="H773" i="7"/>
  <c r="H772" i="7"/>
  <c r="H771" i="7"/>
  <c r="H770" i="7"/>
  <c r="H769" i="7"/>
  <c r="H768" i="7"/>
  <c r="H767" i="7"/>
  <c r="H766" i="7"/>
  <c r="H765" i="7"/>
  <c r="H764" i="7"/>
  <c r="H763" i="7"/>
  <c r="H762" i="7"/>
  <c r="H761" i="7"/>
  <c r="H760" i="7"/>
  <c r="H759" i="7"/>
  <c r="H758" i="7"/>
  <c r="H757" i="7"/>
  <c r="H756" i="7"/>
  <c r="H755" i="7"/>
  <c r="H754" i="7"/>
  <c r="H753" i="7"/>
  <c r="H752" i="7"/>
  <c r="H751" i="7"/>
  <c r="H750" i="7"/>
  <c r="H749" i="7"/>
  <c r="H748" i="7"/>
  <c r="H747" i="7"/>
  <c r="H746" i="7"/>
  <c r="H745" i="7"/>
  <c r="H744" i="7"/>
  <c r="H743" i="7"/>
  <c r="H742" i="7"/>
  <c r="H741" i="7"/>
  <c r="H740" i="7"/>
  <c r="H739" i="7"/>
  <c r="H738" i="7"/>
  <c r="H737" i="7"/>
  <c r="H736" i="7"/>
  <c r="H735" i="7"/>
  <c r="H734" i="7"/>
  <c r="H733" i="7"/>
  <c r="H732" i="7"/>
  <c r="H731" i="7"/>
  <c r="H730" i="7"/>
  <c r="H729" i="7"/>
  <c r="H728" i="7"/>
  <c r="H727" i="7"/>
  <c r="H726" i="7"/>
  <c r="H725" i="7"/>
  <c r="H724" i="7"/>
  <c r="H723" i="7"/>
  <c r="H722" i="7"/>
  <c r="H721" i="7"/>
  <c r="H720" i="7"/>
  <c r="H719" i="7"/>
  <c r="H718" i="7"/>
  <c r="H717" i="7"/>
  <c r="H716" i="7"/>
  <c r="H715" i="7"/>
  <c r="H714" i="7"/>
  <c r="H713" i="7"/>
  <c r="H712" i="7"/>
  <c r="H711" i="7"/>
  <c r="H710" i="7"/>
  <c r="H709" i="7"/>
  <c r="H708" i="7"/>
  <c r="H707" i="7"/>
  <c r="H706" i="7"/>
  <c r="H705" i="7"/>
  <c r="H704" i="7"/>
  <c r="H703" i="7"/>
  <c r="H702" i="7"/>
  <c r="H701" i="7"/>
  <c r="H700" i="7"/>
  <c r="H699" i="7"/>
  <c r="H698" i="7"/>
  <c r="H697" i="7"/>
  <c r="H696" i="7"/>
  <c r="H695" i="7"/>
  <c r="H694" i="7"/>
  <c r="H693" i="7"/>
  <c r="H692" i="7"/>
  <c r="H691" i="7"/>
  <c r="H690" i="7"/>
  <c r="H689" i="7"/>
  <c r="H688" i="7"/>
  <c r="H687" i="7"/>
  <c r="H686" i="7"/>
  <c r="H685" i="7"/>
  <c r="H684" i="7"/>
  <c r="H683" i="7"/>
  <c r="H682" i="7"/>
  <c r="H681" i="7"/>
  <c r="H680" i="7"/>
  <c r="H679" i="7"/>
  <c r="H678" i="7"/>
  <c r="H677" i="7"/>
  <c r="H676" i="7"/>
  <c r="H675" i="7"/>
  <c r="H674" i="7"/>
  <c r="H673" i="7"/>
  <c r="H672" i="7"/>
  <c r="H671" i="7"/>
  <c r="H670" i="7"/>
  <c r="H669" i="7"/>
  <c r="H668" i="7"/>
  <c r="H667" i="7"/>
  <c r="H666" i="7"/>
  <c r="H665" i="7"/>
  <c r="H664" i="7"/>
  <c r="H663" i="7"/>
  <c r="H662" i="7"/>
  <c r="H661" i="7"/>
  <c r="H660" i="7"/>
  <c r="H659" i="7"/>
  <c r="H658" i="7"/>
  <c r="H657" i="7"/>
  <c r="H656" i="7"/>
  <c r="H655" i="7"/>
  <c r="H654" i="7"/>
  <c r="H653" i="7"/>
  <c r="H652" i="7"/>
  <c r="H651" i="7"/>
  <c r="H650" i="7"/>
  <c r="H649" i="7"/>
  <c r="H648" i="7"/>
  <c r="H647" i="7"/>
  <c r="H646" i="7"/>
  <c r="H645" i="7"/>
  <c r="H644" i="7"/>
  <c r="H643" i="7"/>
  <c r="H642" i="7"/>
  <c r="H641" i="7"/>
  <c r="H640" i="7"/>
  <c r="H639" i="7"/>
  <c r="H638" i="7"/>
  <c r="H637" i="7"/>
  <c r="H636" i="7"/>
  <c r="H635" i="7"/>
  <c r="H634" i="7"/>
  <c r="H633" i="7"/>
  <c r="H632" i="7"/>
  <c r="H631" i="7"/>
  <c r="H630" i="7"/>
  <c r="H629" i="7"/>
  <c r="H628" i="7"/>
  <c r="H627" i="7"/>
  <c r="H626" i="7"/>
  <c r="H625" i="7"/>
  <c r="H624" i="7"/>
  <c r="H623" i="7"/>
  <c r="H622" i="7"/>
  <c r="H621" i="7"/>
  <c r="H620" i="7"/>
  <c r="H619" i="7"/>
  <c r="H618" i="7"/>
  <c r="H617" i="7"/>
  <c r="H616" i="7"/>
  <c r="H615" i="7"/>
  <c r="H614" i="7"/>
  <c r="H613" i="7"/>
  <c r="H612" i="7"/>
  <c r="H611" i="7"/>
  <c r="H610" i="7"/>
  <c r="H609" i="7"/>
  <c r="H608" i="7"/>
  <c r="H607" i="7"/>
  <c r="H606" i="7"/>
  <c r="H605" i="7"/>
  <c r="H604" i="7"/>
  <c r="H603" i="7"/>
  <c r="H602" i="7"/>
  <c r="H601" i="7"/>
  <c r="H600" i="7"/>
  <c r="H599" i="7"/>
  <c r="H598" i="7"/>
  <c r="H597" i="7"/>
  <c r="H596" i="7"/>
  <c r="H595" i="7"/>
  <c r="H594" i="7"/>
  <c r="H593" i="7"/>
  <c r="H592" i="7"/>
  <c r="H591" i="7"/>
  <c r="H590" i="7"/>
  <c r="H589" i="7"/>
  <c r="H588" i="7"/>
  <c r="H587" i="7"/>
  <c r="H586" i="7"/>
  <c r="H585" i="7"/>
  <c r="H584" i="7"/>
  <c r="H583" i="7"/>
  <c r="H582" i="7"/>
  <c r="H581" i="7"/>
  <c r="H580" i="7"/>
  <c r="H579" i="7"/>
  <c r="H578" i="7"/>
  <c r="H577" i="7"/>
  <c r="H576" i="7"/>
  <c r="H575" i="7"/>
  <c r="H574" i="7"/>
  <c r="H573" i="7"/>
  <c r="H572" i="7"/>
  <c r="H571" i="7"/>
  <c r="H570" i="7"/>
  <c r="H569" i="7"/>
  <c r="H568" i="7"/>
  <c r="H567" i="7"/>
  <c r="H566" i="7"/>
  <c r="H565" i="7"/>
  <c r="H564" i="7"/>
  <c r="H563" i="7"/>
  <c r="H562" i="7"/>
  <c r="H561" i="7"/>
  <c r="H560" i="7"/>
  <c r="H559" i="7"/>
  <c r="H558" i="7"/>
  <c r="H557" i="7"/>
  <c r="H556" i="7"/>
  <c r="H555" i="7"/>
  <c r="H554" i="7"/>
  <c r="H553" i="7"/>
  <c r="H552" i="7"/>
  <c r="H551" i="7"/>
  <c r="H550" i="7"/>
  <c r="H549" i="7"/>
  <c r="H548" i="7"/>
  <c r="H547" i="7"/>
  <c r="H546" i="7"/>
  <c r="H545" i="7"/>
  <c r="H544" i="7"/>
  <c r="H543" i="7"/>
  <c r="H542" i="7"/>
  <c r="H541" i="7"/>
  <c r="H540" i="7"/>
  <c r="H539" i="7"/>
  <c r="H538" i="7"/>
  <c r="H537" i="7"/>
  <c r="H536" i="7"/>
  <c r="H535" i="7"/>
  <c r="H534" i="7"/>
  <c r="H533" i="7"/>
  <c r="H532" i="7"/>
  <c r="H531" i="7"/>
  <c r="H530" i="7"/>
  <c r="H529" i="7"/>
  <c r="H528" i="7"/>
  <c r="H527" i="7"/>
  <c r="H526" i="7"/>
  <c r="H525" i="7"/>
  <c r="H524" i="7"/>
  <c r="H523" i="7"/>
  <c r="H522" i="7"/>
  <c r="H521" i="7"/>
  <c r="H520" i="7"/>
  <c r="H519" i="7"/>
  <c r="H518" i="7"/>
  <c r="H517" i="7"/>
  <c r="H516" i="7"/>
  <c r="H515" i="7"/>
  <c r="H514" i="7"/>
  <c r="H513" i="7"/>
  <c r="H512" i="7"/>
  <c r="H511" i="7"/>
  <c r="H510" i="7"/>
  <c r="H509" i="7"/>
  <c r="H508" i="7"/>
  <c r="H507" i="7"/>
  <c r="H506" i="7"/>
  <c r="H505" i="7"/>
  <c r="H504" i="7"/>
  <c r="H503" i="7"/>
  <c r="H502" i="7"/>
  <c r="H501" i="7"/>
  <c r="H500" i="7"/>
  <c r="H499" i="7"/>
  <c r="H498" i="7"/>
  <c r="H497" i="7"/>
  <c r="H496" i="7"/>
  <c r="H495" i="7"/>
  <c r="H494" i="7"/>
  <c r="H493" i="7"/>
  <c r="H492" i="7"/>
  <c r="H491" i="7"/>
  <c r="H490" i="7"/>
  <c r="H489" i="7"/>
  <c r="H488" i="7"/>
  <c r="H487" i="7"/>
  <c r="H486" i="7"/>
  <c r="H485" i="7"/>
  <c r="H484" i="7"/>
  <c r="H483" i="7"/>
  <c r="H482" i="7"/>
  <c r="H481" i="7"/>
  <c r="H480" i="7"/>
  <c r="H479" i="7"/>
  <c r="H478" i="7"/>
  <c r="H477" i="7"/>
  <c r="H476" i="7"/>
  <c r="H475" i="7"/>
  <c r="H474" i="7"/>
  <c r="H473" i="7"/>
  <c r="H472" i="7"/>
  <c r="H471" i="7"/>
  <c r="H470" i="7"/>
  <c r="H469" i="7"/>
  <c r="H468" i="7"/>
  <c r="H467" i="7"/>
  <c r="H466" i="7"/>
  <c r="H465" i="7"/>
  <c r="H464" i="7"/>
  <c r="H463" i="7"/>
  <c r="H462" i="7"/>
  <c r="H461" i="7"/>
  <c r="H460" i="7"/>
  <c r="H459" i="7"/>
  <c r="H458" i="7"/>
  <c r="H457" i="7"/>
  <c r="H456" i="7"/>
  <c r="H455" i="7"/>
  <c r="H454" i="7"/>
  <c r="H453" i="7"/>
  <c r="H452" i="7"/>
  <c r="H451" i="7"/>
  <c r="H450" i="7"/>
  <c r="H449" i="7"/>
  <c r="H448" i="7"/>
  <c r="H447" i="7"/>
  <c r="H446" i="7"/>
  <c r="H445" i="7"/>
  <c r="H444" i="7"/>
  <c r="H443" i="7"/>
  <c r="H442" i="7"/>
  <c r="H441" i="7"/>
  <c r="H440" i="7"/>
  <c r="H439" i="7"/>
  <c r="H438" i="7"/>
  <c r="H437" i="7"/>
  <c r="H436" i="7"/>
  <c r="H435" i="7"/>
  <c r="H434" i="7"/>
  <c r="H433" i="7"/>
  <c r="H432" i="7"/>
  <c r="H431" i="7"/>
  <c r="H430" i="7"/>
  <c r="H429" i="7"/>
  <c r="H428" i="7"/>
  <c r="H427" i="7"/>
  <c r="H426" i="7"/>
  <c r="H425" i="7"/>
  <c r="H424" i="7"/>
  <c r="H423" i="7"/>
  <c r="H422" i="7"/>
  <c r="H421" i="7"/>
  <c r="H420" i="7"/>
  <c r="H419" i="7"/>
  <c r="H418" i="7"/>
  <c r="H417" i="7"/>
  <c r="H416" i="7"/>
  <c r="H415" i="7"/>
  <c r="H414" i="7"/>
  <c r="H413" i="7"/>
  <c r="H412" i="7"/>
  <c r="H411" i="7"/>
  <c r="H410" i="7"/>
  <c r="H409" i="7"/>
  <c r="H408" i="7"/>
  <c r="H407" i="7"/>
  <c r="H406" i="7"/>
  <c r="H405" i="7"/>
  <c r="H404" i="7"/>
  <c r="H403" i="7"/>
  <c r="H402" i="7"/>
  <c r="H401" i="7"/>
  <c r="H400" i="7"/>
  <c r="H399" i="7"/>
  <c r="H398" i="7"/>
  <c r="H397" i="7"/>
  <c r="H396" i="7"/>
  <c r="H395" i="7"/>
  <c r="H394" i="7"/>
  <c r="H393" i="7"/>
  <c r="H392" i="7"/>
  <c r="H391" i="7"/>
  <c r="H390" i="7"/>
  <c r="H389" i="7"/>
  <c r="H388" i="7"/>
  <c r="H387" i="7"/>
  <c r="H386" i="7"/>
  <c r="H385" i="7"/>
  <c r="H384" i="7"/>
  <c r="H383" i="7"/>
  <c r="H382" i="7"/>
  <c r="H381" i="7"/>
  <c r="H380" i="7"/>
  <c r="H379" i="7"/>
  <c r="H378" i="7"/>
  <c r="H377" i="7"/>
  <c r="H376" i="7"/>
  <c r="H375" i="7"/>
  <c r="H374" i="7"/>
  <c r="H373" i="7"/>
  <c r="H372" i="7"/>
  <c r="H371" i="7"/>
  <c r="H370" i="7"/>
  <c r="H369" i="7"/>
  <c r="H368" i="7"/>
  <c r="H367" i="7"/>
  <c r="H366" i="7"/>
  <c r="H365" i="7"/>
  <c r="H364" i="7"/>
  <c r="H363" i="7"/>
  <c r="H362" i="7"/>
  <c r="H361" i="7"/>
  <c r="H360" i="7"/>
  <c r="H359" i="7"/>
  <c r="H358" i="7"/>
  <c r="H357" i="7"/>
  <c r="H356" i="7"/>
  <c r="H355" i="7"/>
  <c r="H354" i="7"/>
  <c r="H353" i="7"/>
  <c r="H352" i="7"/>
  <c r="H351" i="7"/>
  <c r="H350" i="7"/>
  <c r="H349" i="7"/>
  <c r="H348" i="7"/>
  <c r="H347" i="7"/>
  <c r="H346" i="7"/>
  <c r="H345" i="7"/>
  <c r="H344" i="7"/>
  <c r="H343" i="7"/>
  <c r="H342" i="7"/>
  <c r="H341" i="7"/>
  <c r="H340" i="7"/>
  <c r="H339" i="7"/>
  <c r="H338" i="7"/>
  <c r="H337" i="7"/>
  <c r="H336" i="7"/>
  <c r="H335" i="7"/>
  <c r="H334" i="7"/>
  <c r="H333" i="7"/>
  <c r="H332" i="7"/>
  <c r="H331" i="7"/>
  <c r="H330" i="7"/>
  <c r="H329" i="7"/>
  <c r="H328" i="7"/>
  <c r="H327" i="7"/>
  <c r="H326" i="7"/>
  <c r="H325" i="7"/>
  <c r="H324" i="7"/>
  <c r="H323" i="7"/>
  <c r="H322" i="7"/>
  <c r="H321" i="7"/>
  <c r="H320" i="7"/>
  <c r="H319" i="7"/>
  <c r="H318" i="7"/>
  <c r="H317" i="7"/>
  <c r="H316" i="7"/>
  <c r="H315" i="7"/>
  <c r="H314" i="7"/>
  <c r="H313" i="7"/>
  <c r="H312" i="7"/>
  <c r="H311" i="7"/>
  <c r="H310" i="7"/>
  <c r="H309" i="7"/>
  <c r="H308" i="7"/>
  <c r="H307" i="7"/>
  <c r="H306" i="7"/>
  <c r="H305" i="7"/>
  <c r="H304" i="7"/>
  <c r="H303" i="7"/>
  <c r="H302" i="7"/>
  <c r="H301" i="7"/>
  <c r="H300" i="7"/>
  <c r="H299" i="7"/>
  <c r="H298" i="7"/>
  <c r="H297" i="7"/>
  <c r="H296" i="7"/>
  <c r="H295" i="7"/>
  <c r="H294" i="7"/>
  <c r="H293" i="7"/>
  <c r="H292" i="7"/>
  <c r="H291" i="7"/>
  <c r="H290" i="7"/>
  <c r="H289" i="7"/>
  <c r="H288" i="7"/>
  <c r="H287" i="7"/>
  <c r="H286" i="7"/>
  <c r="H285" i="7"/>
  <c r="H284" i="7"/>
  <c r="H283" i="7"/>
  <c r="H282" i="7"/>
  <c r="H281" i="7"/>
  <c r="H280" i="7"/>
  <c r="H279" i="7"/>
  <c r="H278" i="7"/>
  <c r="H277" i="7"/>
  <c r="H276" i="7"/>
  <c r="H275" i="7"/>
  <c r="H274" i="7"/>
  <c r="H273" i="7"/>
  <c r="H272" i="7"/>
  <c r="H271" i="7"/>
  <c r="H270" i="7"/>
  <c r="H269" i="7"/>
  <c r="H268" i="7"/>
  <c r="H267" i="7"/>
  <c r="H266" i="7"/>
  <c r="H265" i="7"/>
  <c r="H264" i="7"/>
  <c r="H263" i="7"/>
  <c r="H262" i="7"/>
  <c r="H261" i="7"/>
  <c r="H260" i="7"/>
  <c r="H259" i="7"/>
  <c r="H258" i="7"/>
  <c r="H257" i="7"/>
  <c r="H256" i="7"/>
  <c r="H255" i="7"/>
  <c r="H254" i="7"/>
  <c r="H253" i="7"/>
  <c r="H252" i="7"/>
  <c r="H251" i="7"/>
  <c r="H250" i="7"/>
  <c r="H249" i="7"/>
  <c r="H248" i="7"/>
  <c r="H247" i="7"/>
  <c r="H246" i="7"/>
  <c r="H245" i="7"/>
  <c r="H244" i="7"/>
  <c r="H243" i="7"/>
  <c r="H242" i="7"/>
  <c r="H241" i="7"/>
  <c r="H240" i="7"/>
  <c r="H239" i="7"/>
  <c r="H238" i="7"/>
  <c r="H237" i="7"/>
  <c r="H236" i="7"/>
  <c r="H235" i="7"/>
  <c r="H234" i="7"/>
  <c r="H233" i="7"/>
  <c r="H232" i="7"/>
  <c r="H231" i="7"/>
  <c r="H230" i="7"/>
  <c r="H229" i="7"/>
  <c r="H228" i="7"/>
  <c r="H227" i="7"/>
  <c r="H226" i="7"/>
  <c r="H225" i="7"/>
  <c r="H224" i="7"/>
  <c r="H223" i="7"/>
  <c r="H222" i="7"/>
  <c r="H221" i="7"/>
  <c r="H220" i="7"/>
  <c r="H219" i="7"/>
  <c r="H218" i="7"/>
  <c r="H217" i="7"/>
  <c r="H216" i="7"/>
  <c r="H215" i="7"/>
  <c r="H214" i="7"/>
  <c r="H213" i="7"/>
  <c r="H212" i="7"/>
  <c r="H211" i="7"/>
  <c r="H210" i="7"/>
  <c r="H209" i="7"/>
  <c r="H208" i="7"/>
  <c r="H207" i="7"/>
  <c r="H206" i="7"/>
  <c r="H205" i="7"/>
  <c r="H204" i="7"/>
  <c r="H203" i="7"/>
  <c r="H202" i="7"/>
  <c r="H201" i="7"/>
  <c r="H200" i="7"/>
  <c r="H199" i="7"/>
  <c r="H198" i="7"/>
  <c r="H197" i="7"/>
  <c r="H196" i="7"/>
  <c r="H195" i="7"/>
  <c r="H194" i="7"/>
  <c r="H193" i="7"/>
  <c r="H192" i="7"/>
  <c r="H191" i="7"/>
  <c r="H190" i="7"/>
  <c r="H189" i="7"/>
  <c r="H188" i="7"/>
  <c r="H187" i="7"/>
  <c r="H186" i="7"/>
  <c r="H185" i="7"/>
  <c r="H184" i="7"/>
  <c r="H183" i="7"/>
  <c r="H182" i="7"/>
  <c r="H181" i="7"/>
  <c r="H180" i="7"/>
  <c r="H179" i="7"/>
  <c r="H178" i="7"/>
  <c r="H177" i="7"/>
  <c r="H176" i="7"/>
  <c r="H175" i="7"/>
  <c r="H174" i="7"/>
  <c r="H173" i="7"/>
  <c r="H172" i="7"/>
  <c r="H171" i="7"/>
  <c r="H170" i="7"/>
  <c r="H169" i="7"/>
  <c r="H168" i="7"/>
  <c r="H167" i="7"/>
  <c r="H166" i="7"/>
  <c r="H165" i="7"/>
  <c r="H164" i="7"/>
  <c r="H163" i="7"/>
  <c r="H162" i="7"/>
  <c r="H161" i="7"/>
  <c r="H160" i="7"/>
  <c r="H159" i="7"/>
  <c r="H158" i="7"/>
  <c r="H157" i="7"/>
  <c r="H156" i="7"/>
  <c r="H155" i="7"/>
  <c r="H154" i="7"/>
  <c r="H153" i="7"/>
  <c r="H152" i="7"/>
  <c r="H151" i="7"/>
  <c r="H150" i="7"/>
  <c r="H149" i="7"/>
  <c r="H148" i="7"/>
  <c r="H147" i="7"/>
  <c r="H146" i="7"/>
  <c r="H145" i="7"/>
  <c r="H144" i="7"/>
  <c r="H143" i="7"/>
  <c r="H142" i="7"/>
  <c r="H141" i="7"/>
  <c r="H140" i="7"/>
  <c r="H139" i="7"/>
  <c r="H138" i="7"/>
  <c r="H137" i="7"/>
  <c r="H136" i="7"/>
  <c r="H135" i="7"/>
  <c r="H134" i="7"/>
  <c r="H133" i="7"/>
  <c r="H132" i="7"/>
  <c r="H131" i="7"/>
  <c r="H130" i="7"/>
  <c r="H129" i="7"/>
  <c r="H128" i="7"/>
  <c r="H127" i="7"/>
  <c r="H126" i="7"/>
  <c r="H125" i="7"/>
  <c r="H124" i="7"/>
  <c r="H123" i="7"/>
  <c r="H122" i="7"/>
  <c r="H121" i="7"/>
  <c r="H120" i="7"/>
  <c r="H119" i="7"/>
  <c r="H118" i="7"/>
  <c r="H117" i="7"/>
  <c r="H116" i="7"/>
  <c r="H115" i="7"/>
  <c r="H114" i="7"/>
  <c r="H113" i="7"/>
  <c r="H112" i="7"/>
  <c r="H111" i="7"/>
  <c r="H110" i="7"/>
  <c r="H109" i="7"/>
  <c r="H108" i="7"/>
  <c r="H107" i="7"/>
  <c r="H106" i="7"/>
  <c r="H105" i="7"/>
  <c r="H104" i="7"/>
  <c r="H103" i="7"/>
  <c r="H102" i="7"/>
  <c r="H101" i="7"/>
  <c r="H100" i="7"/>
  <c r="H99" i="7"/>
  <c r="H98" i="7"/>
  <c r="H97" i="7"/>
  <c r="H96" i="7"/>
  <c r="H95" i="7"/>
  <c r="H94" i="7"/>
  <c r="H93" i="7"/>
  <c r="H92" i="7"/>
  <c r="H91" i="7"/>
  <c r="H90" i="7"/>
  <c r="H89" i="7"/>
  <c r="H88" i="7"/>
  <c r="H87" i="7"/>
  <c r="H86" i="7"/>
  <c r="H85" i="7"/>
  <c r="H84" i="7"/>
  <c r="H83" i="7"/>
  <c r="H82" i="7"/>
  <c r="H81" i="7"/>
  <c r="H80" i="7"/>
  <c r="H79" i="7"/>
  <c r="H78" i="7"/>
  <c r="H77" i="7"/>
  <c r="H76" i="7"/>
  <c r="H75" i="7"/>
  <c r="H74" i="7"/>
  <c r="H73" i="7"/>
  <c r="H72" i="7"/>
  <c r="H71" i="7"/>
  <c r="H70" i="7"/>
  <c r="H69" i="7"/>
  <c r="H68" i="7"/>
  <c r="H67" i="7"/>
  <c r="H66" i="7"/>
  <c r="H65" i="7"/>
  <c r="H64" i="7"/>
  <c r="H63" i="7"/>
  <c r="H62" i="7"/>
  <c r="H61" i="7"/>
  <c r="H60" i="7"/>
  <c r="H59" i="7"/>
  <c r="H58" i="7"/>
  <c r="H57" i="7"/>
  <c r="H56" i="7"/>
  <c r="H55" i="7"/>
  <c r="H54" i="7"/>
  <c r="H53" i="7"/>
  <c r="H52" i="7"/>
  <c r="H51" i="7"/>
  <c r="H50" i="7"/>
  <c r="H49" i="7"/>
  <c r="H48" i="7"/>
  <c r="H47" i="7"/>
  <c r="H46" i="7"/>
  <c r="H45" i="7"/>
  <c r="H44" i="7"/>
  <c r="H43" i="7"/>
  <c r="H42" i="7"/>
  <c r="H41" i="7"/>
  <c r="H40" i="7"/>
  <c r="H39" i="7"/>
  <c r="H38" i="7"/>
  <c r="H37" i="7"/>
  <c r="H36" i="7"/>
  <c r="H35" i="7"/>
  <c r="H34" i="7"/>
  <c r="H33" i="7"/>
  <c r="H32" i="7"/>
  <c r="H31" i="7"/>
  <c r="H30" i="7"/>
  <c r="H29" i="7"/>
  <c r="H28" i="7"/>
  <c r="H27" i="7"/>
  <c r="H26" i="7"/>
  <c r="H25" i="7"/>
  <c r="H24" i="7"/>
  <c r="H23" i="7"/>
  <c r="H22" i="7"/>
  <c r="H21" i="7"/>
  <c r="H20" i="7"/>
  <c r="H19" i="7"/>
  <c r="H18" i="7"/>
  <c r="H17" i="7"/>
  <c r="H16" i="7"/>
  <c r="H15" i="7"/>
  <c r="H14" i="7"/>
  <c r="H13" i="7"/>
  <c r="H12" i="7"/>
  <c r="H11" i="7"/>
  <c r="H10" i="7"/>
  <c r="H9" i="7"/>
  <c r="H8" i="7"/>
  <c r="H7" i="7"/>
  <c r="R1686" i="8"/>
  <c r="N1686" i="8"/>
  <c r="R1685" i="8"/>
  <c r="N1685" i="8"/>
  <c r="R1684" i="8"/>
  <c r="N1684" i="8"/>
  <c r="R1683" i="8"/>
  <c r="N1683" i="8"/>
  <c r="R1682" i="8"/>
  <c r="N1682" i="8"/>
  <c r="R1681" i="8"/>
  <c r="N1681" i="8"/>
  <c r="R1680" i="8"/>
  <c r="N1680" i="8"/>
  <c r="R1679" i="8"/>
  <c r="N1679" i="8"/>
  <c r="R1678" i="8"/>
  <c r="N1678" i="8"/>
  <c r="R1677" i="8"/>
  <c r="N1677" i="8"/>
  <c r="R1676" i="8"/>
  <c r="N1676" i="8"/>
  <c r="R1675" i="8"/>
  <c r="N1675" i="8"/>
  <c r="R1674" i="8"/>
  <c r="N1674" i="8"/>
  <c r="R1673" i="8"/>
  <c r="N1673" i="8"/>
  <c r="R1672" i="8"/>
  <c r="N1672" i="8"/>
  <c r="R1671" i="8"/>
  <c r="N1671" i="8"/>
  <c r="R1670" i="8"/>
  <c r="N1670" i="8"/>
  <c r="R1669" i="8"/>
  <c r="N1669" i="8"/>
  <c r="R1668" i="8"/>
  <c r="N1668" i="8"/>
  <c r="R1667" i="8"/>
  <c r="N1667" i="8"/>
  <c r="R1666" i="8"/>
  <c r="N1666" i="8"/>
  <c r="R1665" i="8"/>
  <c r="N1665" i="8"/>
  <c r="R1664" i="8"/>
  <c r="N1664" i="8"/>
  <c r="R1663" i="8"/>
  <c r="N1663" i="8"/>
  <c r="R1662" i="8"/>
  <c r="N1662" i="8"/>
  <c r="R1661" i="8"/>
  <c r="N1661" i="8"/>
  <c r="R1660" i="8"/>
  <c r="N1660" i="8"/>
  <c r="R1659" i="8"/>
  <c r="N1659" i="8"/>
  <c r="R1658" i="8"/>
  <c r="N1658" i="8"/>
  <c r="R1657" i="8"/>
  <c r="N1657" i="8"/>
  <c r="R1656" i="8"/>
  <c r="N1656" i="8"/>
  <c r="R1655" i="8"/>
  <c r="N1655" i="8"/>
  <c r="R1654" i="8"/>
  <c r="N1654" i="8"/>
  <c r="R1653" i="8"/>
  <c r="N1653" i="8"/>
  <c r="R1652" i="8"/>
  <c r="N1652" i="8"/>
  <c r="R1651" i="8"/>
  <c r="N1651" i="8"/>
  <c r="R1650" i="8"/>
  <c r="N1650" i="8"/>
  <c r="R1649" i="8"/>
  <c r="N1649" i="8"/>
  <c r="R1648" i="8"/>
  <c r="N1648" i="8"/>
  <c r="R1647" i="8"/>
  <c r="N1647" i="8"/>
  <c r="R1646" i="8"/>
  <c r="N1646" i="8"/>
  <c r="R1645" i="8"/>
  <c r="N1645" i="8"/>
  <c r="R1644" i="8"/>
  <c r="N1644" i="8"/>
  <c r="R1643" i="8"/>
  <c r="N1643" i="8"/>
  <c r="R1642" i="8"/>
  <c r="N1642" i="8"/>
  <c r="R1641" i="8"/>
  <c r="N1641" i="8"/>
  <c r="R1640" i="8"/>
  <c r="N1640" i="8"/>
  <c r="R1639" i="8"/>
  <c r="N1639" i="8"/>
  <c r="R1638" i="8"/>
  <c r="N1638" i="8"/>
  <c r="R1637" i="8"/>
  <c r="N1637" i="8"/>
  <c r="R1636" i="8"/>
  <c r="N1636" i="8"/>
  <c r="R1635" i="8"/>
  <c r="N1635" i="8"/>
  <c r="R1634" i="8"/>
  <c r="N1634" i="8"/>
  <c r="R1633" i="8"/>
  <c r="N1633" i="8"/>
  <c r="R1632" i="8"/>
  <c r="N1632" i="8"/>
  <c r="R1631" i="8"/>
  <c r="N1631" i="8"/>
  <c r="R1630" i="8"/>
  <c r="N1630" i="8"/>
  <c r="R1629" i="8"/>
  <c r="N1629" i="8"/>
  <c r="R1628" i="8"/>
  <c r="N1628" i="8"/>
  <c r="R1627" i="8"/>
  <c r="N1627" i="8"/>
  <c r="R1626" i="8"/>
  <c r="N1626" i="8"/>
  <c r="R1625" i="8"/>
  <c r="N1625" i="8"/>
  <c r="R1624" i="8"/>
  <c r="N1624" i="8"/>
  <c r="R1623" i="8"/>
  <c r="N1623" i="8"/>
  <c r="R1622" i="8"/>
  <c r="N1622" i="8"/>
  <c r="R1621" i="8"/>
  <c r="N1621" i="8"/>
  <c r="R1620" i="8"/>
  <c r="N1620" i="8"/>
  <c r="R1619" i="8"/>
  <c r="N1619" i="8"/>
  <c r="R1618" i="8"/>
  <c r="N1618" i="8"/>
  <c r="R1617" i="8"/>
  <c r="N1617" i="8"/>
  <c r="R1616" i="8"/>
  <c r="N1616" i="8"/>
  <c r="R1615" i="8"/>
  <c r="N1615" i="8"/>
  <c r="R1614" i="8"/>
  <c r="N1614" i="8"/>
  <c r="R1613" i="8"/>
  <c r="N1613" i="8"/>
  <c r="R1612" i="8"/>
  <c r="N1612" i="8"/>
  <c r="R1611" i="8"/>
  <c r="N1611" i="8"/>
  <c r="R1610" i="8"/>
  <c r="N1610" i="8"/>
  <c r="R1609" i="8"/>
  <c r="N1609" i="8"/>
  <c r="R1608" i="8"/>
  <c r="N1608" i="8"/>
  <c r="R1607" i="8"/>
  <c r="N1607" i="8"/>
  <c r="R1606" i="8"/>
  <c r="N1606" i="8"/>
  <c r="R1605" i="8"/>
  <c r="N1605" i="8"/>
  <c r="R1604" i="8"/>
  <c r="N1604" i="8"/>
  <c r="R1603" i="8"/>
  <c r="N1603" i="8"/>
  <c r="R1602" i="8"/>
  <c r="N1602" i="8"/>
  <c r="R1601" i="8"/>
  <c r="N1601" i="8"/>
  <c r="R1600" i="8"/>
  <c r="N1600" i="8"/>
  <c r="R1599" i="8"/>
  <c r="N1599" i="8"/>
  <c r="R1598" i="8"/>
  <c r="N1598" i="8"/>
  <c r="R1597" i="8"/>
  <c r="N1597" i="8"/>
  <c r="R1596" i="8"/>
  <c r="N1596" i="8"/>
  <c r="R1595" i="8"/>
  <c r="N1595" i="8"/>
  <c r="R1594" i="8"/>
  <c r="N1594" i="8"/>
  <c r="R1593" i="8"/>
  <c r="N1593" i="8"/>
  <c r="R1592" i="8"/>
  <c r="N1592" i="8"/>
  <c r="R1591" i="8"/>
  <c r="N1591" i="8"/>
  <c r="R1590" i="8"/>
  <c r="N1590" i="8"/>
  <c r="R1589" i="8"/>
  <c r="N1589" i="8"/>
  <c r="R1588" i="8"/>
  <c r="N1588" i="8"/>
  <c r="R1587" i="8"/>
  <c r="N1587" i="8"/>
  <c r="R1586" i="8"/>
  <c r="N1586" i="8"/>
  <c r="R1585" i="8"/>
  <c r="N1585" i="8"/>
  <c r="R1584" i="8"/>
  <c r="N1584" i="8"/>
  <c r="R1583" i="8"/>
  <c r="N1583" i="8"/>
  <c r="R1582" i="8"/>
  <c r="N1582" i="8"/>
  <c r="R1581" i="8"/>
  <c r="N1581" i="8"/>
  <c r="R1580" i="8"/>
  <c r="N1580" i="8"/>
  <c r="R1579" i="8"/>
  <c r="N1579" i="8"/>
  <c r="R1578" i="8"/>
  <c r="N1578" i="8"/>
  <c r="R1577" i="8"/>
  <c r="N1577" i="8"/>
  <c r="R1576" i="8"/>
  <c r="N1576" i="8"/>
  <c r="R1575" i="8"/>
  <c r="N1575" i="8"/>
  <c r="R1574" i="8"/>
  <c r="N1574" i="8"/>
  <c r="R1573" i="8"/>
  <c r="N1573" i="8"/>
  <c r="R1572" i="8"/>
  <c r="N1572" i="8"/>
  <c r="R1571" i="8"/>
  <c r="N1571" i="8"/>
  <c r="R1570" i="8"/>
  <c r="N1570" i="8"/>
  <c r="R1569" i="8"/>
  <c r="N1569" i="8"/>
  <c r="R1568" i="8"/>
  <c r="N1568" i="8"/>
  <c r="R1567" i="8"/>
  <c r="N1567" i="8"/>
  <c r="R1566" i="8"/>
  <c r="N1566" i="8"/>
  <c r="R1565" i="8"/>
  <c r="N1565" i="8"/>
  <c r="R1564" i="8"/>
  <c r="N1564" i="8"/>
  <c r="R1563" i="8"/>
  <c r="N1563" i="8"/>
  <c r="R1562" i="8"/>
  <c r="N1562" i="8"/>
  <c r="R1561" i="8"/>
  <c r="N1561" i="8"/>
  <c r="R1560" i="8"/>
  <c r="N1560" i="8"/>
  <c r="R1559" i="8"/>
  <c r="N1559" i="8"/>
  <c r="R1558" i="8"/>
  <c r="N1558" i="8"/>
  <c r="R1557" i="8"/>
  <c r="N1557" i="8"/>
  <c r="R1556" i="8"/>
  <c r="N1556" i="8"/>
  <c r="R1555" i="8"/>
  <c r="N1555" i="8"/>
  <c r="R1554" i="8"/>
  <c r="N1554" i="8"/>
  <c r="R1553" i="8"/>
  <c r="N1553" i="8"/>
  <c r="R1552" i="8"/>
  <c r="N1552" i="8"/>
  <c r="R1551" i="8"/>
  <c r="N1551" i="8"/>
  <c r="R1550" i="8"/>
  <c r="N1550" i="8"/>
  <c r="R1549" i="8"/>
  <c r="N1549" i="8"/>
  <c r="R1548" i="8"/>
  <c r="N1548" i="8"/>
  <c r="R1547" i="8"/>
  <c r="N1547" i="8"/>
  <c r="R1546" i="8"/>
  <c r="N1546" i="8"/>
  <c r="R1545" i="8"/>
  <c r="N1545" i="8"/>
  <c r="R1544" i="8"/>
  <c r="N1544" i="8"/>
  <c r="R1543" i="8"/>
  <c r="N1543" i="8"/>
  <c r="R1542" i="8"/>
  <c r="N1542" i="8"/>
  <c r="R1541" i="8"/>
  <c r="N1541" i="8"/>
  <c r="R1540" i="8"/>
  <c r="N1540" i="8"/>
  <c r="R1539" i="8"/>
  <c r="N1539" i="8"/>
  <c r="R1538" i="8"/>
  <c r="N1538" i="8"/>
  <c r="R1537" i="8"/>
  <c r="N1537" i="8"/>
  <c r="R1536" i="8"/>
  <c r="N1536" i="8"/>
  <c r="R1535" i="8"/>
  <c r="N1535" i="8"/>
  <c r="R1534" i="8"/>
  <c r="N1534" i="8"/>
  <c r="R1533" i="8"/>
  <c r="N1533" i="8"/>
  <c r="R1532" i="8"/>
  <c r="N1532" i="8"/>
  <c r="R1531" i="8"/>
  <c r="N1531" i="8"/>
  <c r="R1530" i="8"/>
  <c r="N1530" i="8"/>
  <c r="R1529" i="8"/>
  <c r="N1529" i="8"/>
  <c r="R1528" i="8"/>
  <c r="N1528" i="8"/>
  <c r="R1527" i="8"/>
  <c r="N1527" i="8"/>
  <c r="R1526" i="8"/>
  <c r="N1526" i="8"/>
  <c r="R1525" i="8"/>
  <c r="N1525" i="8"/>
  <c r="R1524" i="8"/>
  <c r="N1524" i="8"/>
  <c r="R1523" i="8"/>
  <c r="N1523" i="8"/>
  <c r="R1522" i="8"/>
  <c r="N1522" i="8"/>
  <c r="R1521" i="8"/>
  <c r="N1521" i="8"/>
  <c r="R1520" i="8"/>
  <c r="N1520" i="8"/>
  <c r="R1519" i="8"/>
  <c r="N1519" i="8"/>
  <c r="R1518" i="8"/>
  <c r="N1518" i="8"/>
  <c r="R1517" i="8"/>
  <c r="N1517" i="8"/>
  <c r="R1516" i="8"/>
  <c r="N1516" i="8"/>
  <c r="R1515" i="8"/>
  <c r="N1515" i="8"/>
  <c r="R1514" i="8"/>
  <c r="N1514" i="8"/>
  <c r="R1513" i="8"/>
  <c r="N1513" i="8"/>
  <c r="R1512" i="8"/>
  <c r="N1512" i="8"/>
  <c r="R1511" i="8"/>
  <c r="N1511" i="8"/>
  <c r="R1510" i="8"/>
  <c r="N1510" i="8"/>
  <c r="R1509" i="8"/>
  <c r="N1509" i="8"/>
  <c r="R1508" i="8"/>
  <c r="N1508" i="8"/>
  <c r="R1507" i="8"/>
  <c r="N1507" i="8"/>
  <c r="R1506" i="8"/>
  <c r="N1506" i="8"/>
  <c r="R1505" i="8"/>
  <c r="N1505" i="8"/>
  <c r="R1504" i="8"/>
  <c r="N1504" i="8"/>
  <c r="R1503" i="8"/>
  <c r="N1503" i="8"/>
  <c r="R1502" i="8"/>
  <c r="N1502" i="8"/>
  <c r="R1501" i="8"/>
  <c r="N1501" i="8"/>
  <c r="R1500" i="8"/>
  <c r="N1500" i="8"/>
  <c r="R1499" i="8"/>
  <c r="N1499" i="8"/>
  <c r="R1498" i="8"/>
  <c r="N1498" i="8"/>
  <c r="R1497" i="8"/>
  <c r="N1497" i="8"/>
  <c r="R1496" i="8"/>
  <c r="N1496" i="8"/>
  <c r="R1495" i="8"/>
  <c r="N1495" i="8"/>
  <c r="R1494" i="8"/>
  <c r="N1494" i="8"/>
  <c r="R1493" i="8"/>
  <c r="N1493" i="8"/>
  <c r="R1492" i="8"/>
  <c r="N1492" i="8"/>
  <c r="R1491" i="8"/>
  <c r="N1491" i="8"/>
  <c r="R1490" i="8"/>
  <c r="N1490" i="8"/>
  <c r="R1489" i="8"/>
  <c r="N1489" i="8"/>
  <c r="R1488" i="8"/>
  <c r="N1488" i="8"/>
  <c r="R1487" i="8"/>
  <c r="N1487" i="8"/>
  <c r="R1486" i="8"/>
  <c r="N1486" i="8"/>
  <c r="R1485" i="8"/>
  <c r="N1485" i="8"/>
  <c r="R1484" i="8"/>
  <c r="N1484" i="8"/>
  <c r="R1483" i="8"/>
  <c r="N1483" i="8"/>
  <c r="R1482" i="8"/>
  <c r="N1482" i="8"/>
  <c r="R1481" i="8"/>
  <c r="N1481" i="8"/>
  <c r="R1480" i="8"/>
  <c r="N1480" i="8"/>
  <c r="R1479" i="8"/>
  <c r="N1479" i="8"/>
  <c r="R1478" i="8"/>
  <c r="N1478" i="8"/>
  <c r="R1477" i="8"/>
  <c r="N1477" i="8"/>
  <c r="R1476" i="8"/>
  <c r="N1476" i="8"/>
  <c r="R1475" i="8"/>
  <c r="N1475" i="8"/>
  <c r="R1474" i="8"/>
  <c r="N1474" i="8"/>
  <c r="R1473" i="8"/>
  <c r="N1473" i="8"/>
  <c r="R1472" i="8"/>
  <c r="N1472" i="8"/>
  <c r="R1471" i="8"/>
  <c r="N1471" i="8"/>
  <c r="R1470" i="8"/>
  <c r="N1470" i="8"/>
  <c r="R1469" i="8"/>
  <c r="N1469" i="8"/>
  <c r="R1468" i="8"/>
  <c r="N1468" i="8"/>
  <c r="R1467" i="8"/>
  <c r="N1467" i="8"/>
  <c r="R1466" i="8"/>
  <c r="N1466" i="8"/>
  <c r="R1465" i="8"/>
  <c r="N1465" i="8"/>
  <c r="R1464" i="8"/>
  <c r="N1464" i="8"/>
  <c r="R1463" i="8"/>
  <c r="N1463" i="8"/>
  <c r="R1462" i="8"/>
  <c r="N1462" i="8"/>
  <c r="R1461" i="8"/>
  <c r="N1461" i="8"/>
  <c r="R1460" i="8"/>
  <c r="N1460" i="8"/>
  <c r="R1459" i="8"/>
  <c r="N1459" i="8"/>
  <c r="R1458" i="8"/>
  <c r="N1458" i="8"/>
  <c r="R1457" i="8"/>
  <c r="N1457" i="8"/>
  <c r="R1456" i="8"/>
  <c r="N1456" i="8"/>
  <c r="R1455" i="8"/>
  <c r="N1455" i="8"/>
  <c r="R1454" i="8"/>
  <c r="N1454" i="8"/>
  <c r="R1453" i="8"/>
  <c r="N1453" i="8"/>
  <c r="R1452" i="8"/>
  <c r="N1452" i="8"/>
  <c r="R1451" i="8"/>
  <c r="N1451" i="8"/>
  <c r="R1450" i="8"/>
  <c r="N1450" i="8"/>
  <c r="R1449" i="8"/>
  <c r="N1449" i="8"/>
  <c r="R1448" i="8"/>
  <c r="N1448" i="8"/>
  <c r="R1447" i="8"/>
  <c r="N1447" i="8"/>
  <c r="R1446" i="8"/>
  <c r="N1446" i="8"/>
  <c r="R1445" i="8"/>
  <c r="N1445" i="8"/>
  <c r="R1444" i="8"/>
  <c r="N1444" i="8"/>
  <c r="R1443" i="8"/>
  <c r="N1443" i="8"/>
  <c r="R1442" i="8"/>
  <c r="N1442" i="8"/>
  <c r="R1441" i="8"/>
  <c r="N1441" i="8"/>
  <c r="R1440" i="8"/>
  <c r="N1440" i="8"/>
  <c r="R1439" i="8"/>
  <c r="N1439" i="8"/>
  <c r="R1438" i="8"/>
  <c r="N1438" i="8"/>
  <c r="R1437" i="8"/>
  <c r="N1437" i="8"/>
  <c r="R1436" i="8"/>
  <c r="N1436" i="8"/>
  <c r="R1435" i="8"/>
  <c r="N1435" i="8"/>
  <c r="R1434" i="8"/>
  <c r="N1434" i="8"/>
  <c r="R1433" i="8"/>
  <c r="N1433" i="8"/>
  <c r="R1432" i="8"/>
  <c r="N1432" i="8"/>
  <c r="R1431" i="8"/>
  <c r="N1431" i="8"/>
  <c r="R1430" i="8"/>
  <c r="N1430" i="8"/>
  <c r="R1429" i="8"/>
  <c r="N1429" i="8"/>
  <c r="R1428" i="8"/>
  <c r="N1428" i="8"/>
  <c r="R1427" i="8"/>
  <c r="N1427" i="8"/>
  <c r="R1426" i="8"/>
  <c r="N1426" i="8"/>
  <c r="R1425" i="8"/>
  <c r="N1425" i="8"/>
  <c r="R1424" i="8"/>
  <c r="N1424" i="8"/>
  <c r="R1423" i="8"/>
  <c r="N1423" i="8"/>
  <c r="R1422" i="8"/>
  <c r="N1422" i="8"/>
  <c r="R1421" i="8"/>
  <c r="N1421" i="8"/>
  <c r="R1420" i="8"/>
  <c r="N1420" i="8"/>
  <c r="R1419" i="8"/>
  <c r="N1419" i="8"/>
  <c r="R1418" i="8"/>
  <c r="N1418" i="8"/>
  <c r="R1417" i="8"/>
  <c r="N1417" i="8"/>
  <c r="R1416" i="8"/>
  <c r="N1416" i="8"/>
  <c r="R1415" i="8"/>
  <c r="N1415" i="8"/>
  <c r="R1414" i="8"/>
  <c r="N1414" i="8"/>
  <c r="R1413" i="8"/>
  <c r="N1413" i="8"/>
  <c r="R1412" i="8"/>
  <c r="N1412" i="8"/>
  <c r="R1411" i="8"/>
  <c r="N1411" i="8"/>
  <c r="R1410" i="8"/>
  <c r="N1410" i="8"/>
  <c r="R1409" i="8"/>
  <c r="N1409" i="8"/>
  <c r="R1408" i="8"/>
  <c r="N1408" i="8"/>
  <c r="R1407" i="8"/>
  <c r="N1407" i="8"/>
  <c r="R1406" i="8"/>
  <c r="N1406" i="8"/>
  <c r="R1405" i="8"/>
  <c r="N1405" i="8"/>
  <c r="R1404" i="8"/>
  <c r="N1404" i="8"/>
  <c r="R1403" i="8"/>
  <c r="N1403" i="8"/>
  <c r="R1402" i="8"/>
  <c r="N1402" i="8"/>
  <c r="R1401" i="8"/>
  <c r="N1401" i="8"/>
  <c r="R1400" i="8"/>
  <c r="N1400" i="8"/>
  <c r="R1399" i="8"/>
  <c r="N1399" i="8"/>
  <c r="R1398" i="8"/>
  <c r="N1398" i="8"/>
  <c r="R1397" i="8"/>
  <c r="N1397" i="8"/>
  <c r="R1396" i="8"/>
  <c r="N1396" i="8"/>
  <c r="R1395" i="8"/>
  <c r="N1395" i="8"/>
  <c r="R1394" i="8"/>
  <c r="N1394" i="8"/>
  <c r="R1393" i="8"/>
  <c r="N1393" i="8"/>
  <c r="R1392" i="8"/>
  <c r="N1392" i="8"/>
  <c r="R1391" i="8"/>
  <c r="N1391" i="8"/>
  <c r="R1390" i="8"/>
  <c r="N1390" i="8"/>
  <c r="R1389" i="8"/>
  <c r="N1389" i="8"/>
  <c r="R1388" i="8"/>
  <c r="N1388" i="8"/>
  <c r="R1387" i="8"/>
  <c r="N1387" i="8"/>
  <c r="R1386" i="8"/>
  <c r="N1386" i="8"/>
  <c r="R1385" i="8"/>
  <c r="N1385" i="8"/>
  <c r="R1384" i="8"/>
  <c r="N1384" i="8"/>
  <c r="R1383" i="8"/>
  <c r="N1383" i="8"/>
  <c r="R1382" i="8"/>
  <c r="N1382" i="8"/>
  <c r="R1381" i="8"/>
  <c r="N1381" i="8"/>
  <c r="R1380" i="8"/>
  <c r="N1380" i="8"/>
  <c r="R1379" i="8"/>
  <c r="N1379" i="8"/>
  <c r="R1378" i="8"/>
  <c r="N1378" i="8"/>
  <c r="R1377" i="8"/>
  <c r="N1377" i="8"/>
  <c r="R1376" i="8"/>
  <c r="N1376" i="8"/>
  <c r="R1375" i="8"/>
  <c r="N1375" i="8"/>
  <c r="R1374" i="8"/>
  <c r="N1374" i="8"/>
  <c r="R1373" i="8"/>
  <c r="N1373" i="8"/>
  <c r="R1372" i="8"/>
  <c r="N1372" i="8"/>
  <c r="R1371" i="8"/>
  <c r="N1371" i="8"/>
  <c r="R1370" i="8"/>
  <c r="N1370" i="8"/>
  <c r="R1369" i="8"/>
  <c r="N1369" i="8"/>
  <c r="R1368" i="8"/>
  <c r="N1368" i="8"/>
  <c r="R1367" i="8"/>
  <c r="N1367" i="8"/>
  <c r="R1366" i="8"/>
  <c r="N1366" i="8"/>
  <c r="R1365" i="8"/>
  <c r="N1365" i="8"/>
  <c r="R1364" i="8"/>
  <c r="N1364" i="8"/>
  <c r="R1363" i="8"/>
  <c r="N1363" i="8"/>
  <c r="R1362" i="8"/>
  <c r="N1362" i="8"/>
  <c r="R1361" i="8"/>
  <c r="N1361" i="8"/>
  <c r="R1360" i="8"/>
  <c r="N1360" i="8"/>
  <c r="R1359" i="8"/>
  <c r="N1359" i="8"/>
  <c r="R1358" i="8"/>
  <c r="N1358" i="8"/>
  <c r="R1357" i="8"/>
  <c r="N1357" i="8"/>
  <c r="R1356" i="8"/>
  <c r="N1356" i="8"/>
  <c r="R1355" i="8"/>
  <c r="N1355" i="8"/>
  <c r="R1354" i="8"/>
  <c r="N1354" i="8"/>
  <c r="R1353" i="8"/>
  <c r="N1353" i="8"/>
  <c r="R1352" i="8"/>
  <c r="N1352" i="8"/>
  <c r="R1351" i="8"/>
  <c r="N1351" i="8"/>
  <c r="R1350" i="8"/>
  <c r="N1350" i="8"/>
  <c r="R1349" i="8"/>
  <c r="N1349" i="8"/>
  <c r="R1348" i="8"/>
  <c r="N1348" i="8"/>
  <c r="R1347" i="8"/>
  <c r="N1347" i="8"/>
  <c r="R1346" i="8"/>
  <c r="N1346" i="8"/>
  <c r="R1345" i="8"/>
  <c r="N1345" i="8"/>
  <c r="R1344" i="8"/>
  <c r="N1344" i="8"/>
  <c r="R1343" i="8"/>
  <c r="N1343" i="8"/>
  <c r="R1342" i="8"/>
  <c r="N1342" i="8"/>
  <c r="R1341" i="8"/>
  <c r="N1341" i="8"/>
  <c r="R1340" i="8"/>
  <c r="N1340" i="8"/>
  <c r="R1339" i="8"/>
  <c r="N1339" i="8"/>
  <c r="R1338" i="8"/>
  <c r="N1338" i="8"/>
  <c r="R1337" i="8"/>
  <c r="N1337" i="8"/>
  <c r="R1336" i="8"/>
  <c r="N1336" i="8"/>
  <c r="R1335" i="8"/>
  <c r="N1335" i="8"/>
  <c r="R1334" i="8"/>
  <c r="N1334" i="8"/>
  <c r="R1333" i="8"/>
  <c r="N1333" i="8"/>
  <c r="R1332" i="8"/>
  <c r="N1332" i="8"/>
  <c r="R1331" i="8"/>
  <c r="N1331" i="8"/>
  <c r="R1330" i="8"/>
  <c r="N1330" i="8"/>
  <c r="R1329" i="8"/>
  <c r="N1329" i="8"/>
  <c r="R1328" i="8"/>
  <c r="N1328" i="8"/>
  <c r="R1327" i="8"/>
  <c r="N1327" i="8"/>
  <c r="R1326" i="8"/>
  <c r="N1326" i="8"/>
  <c r="R1325" i="8"/>
  <c r="N1325" i="8"/>
  <c r="R1324" i="8"/>
  <c r="N1324" i="8"/>
  <c r="R1323" i="8"/>
  <c r="N1323" i="8"/>
  <c r="R1322" i="8"/>
  <c r="N1322" i="8"/>
  <c r="R1321" i="8"/>
  <c r="N1321" i="8"/>
  <c r="R1320" i="8"/>
  <c r="N1320" i="8"/>
  <c r="R1319" i="8"/>
  <c r="N1319" i="8"/>
  <c r="R1318" i="8"/>
  <c r="N1318" i="8"/>
  <c r="R1317" i="8"/>
  <c r="N1317" i="8"/>
  <c r="R1316" i="8"/>
  <c r="N1316" i="8"/>
  <c r="R1315" i="8"/>
  <c r="N1315" i="8"/>
  <c r="R1314" i="8"/>
  <c r="N1314" i="8"/>
  <c r="R1313" i="8"/>
  <c r="N1313" i="8"/>
  <c r="R1312" i="8"/>
  <c r="N1312" i="8"/>
  <c r="R1311" i="8"/>
  <c r="N1311" i="8"/>
  <c r="R1310" i="8"/>
  <c r="N1310" i="8"/>
  <c r="R1309" i="8"/>
  <c r="N1309" i="8"/>
  <c r="R1308" i="8"/>
  <c r="N1308" i="8"/>
  <c r="R1307" i="8"/>
  <c r="N1307" i="8"/>
  <c r="R1306" i="8"/>
  <c r="N1306" i="8"/>
  <c r="R1305" i="8"/>
  <c r="N1305" i="8"/>
  <c r="R1304" i="8"/>
  <c r="N1304" i="8"/>
  <c r="R1303" i="8"/>
  <c r="N1303" i="8"/>
  <c r="R1302" i="8"/>
  <c r="N1302" i="8"/>
  <c r="R1301" i="8"/>
  <c r="N1301" i="8"/>
  <c r="R1300" i="8"/>
  <c r="N1300" i="8"/>
  <c r="R1299" i="8"/>
  <c r="N1299" i="8"/>
  <c r="R1298" i="8"/>
  <c r="N1298" i="8"/>
  <c r="R1297" i="8"/>
  <c r="N1297" i="8"/>
  <c r="R1296" i="8"/>
  <c r="N1296" i="8"/>
  <c r="R1295" i="8"/>
  <c r="N1295" i="8"/>
  <c r="R1294" i="8"/>
  <c r="N1294" i="8"/>
  <c r="R1293" i="8"/>
  <c r="N1293" i="8"/>
  <c r="R1292" i="8"/>
  <c r="N1292" i="8"/>
  <c r="R1291" i="8"/>
  <c r="N1291" i="8"/>
  <c r="R1290" i="8"/>
  <c r="N1290" i="8"/>
  <c r="R1289" i="8"/>
  <c r="N1289" i="8"/>
  <c r="R1288" i="8"/>
  <c r="N1288" i="8"/>
  <c r="R1287" i="8"/>
  <c r="N1287" i="8"/>
  <c r="R1286" i="8"/>
  <c r="N1286" i="8"/>
  <c r="R1285" i="8"/>
  <c r="N1285" i="8"/>
  <c r="R1284" i="8"/>
  <c r="N1284" i="8"/>
  <c r="R1283" i="8"/>
  <c r="N1283" i="8"/>
  <c r="N1282" i="8"/>
  <c r="N1281" i="8"/>
  <c r="N1280" i="8"/>
  <c r="N1279" i="8"/>
  <c r="R1278" i="8"/>
  <c r="N1278" i="8"/>
  <c r="R1277" i="8"/>
  <c r="N1277" i="8"/>
  <c r="N1276" i="8"/>
  <c r="N1275" i="8"/>
  <c r="N1274" i="8"/>
  <c r="N1273" i="8"/>
  <c r="R1272" i="8"/>
  <c r="N1272" i="8"/>
  <c r="R1271" i="8"/>
  <c r="N1271" i="8"/>
  <c r="N1270" i="8"/>
  <c r="N1269" i="8"/>
  <c r="N1268" i="8"/>
  <c r="N1267" i="8"/>
  <c r="R1266" i="8"/>
  <c r="N1266" i="8"/>
  <c r="R1265" i="8"/>
  <c r="N1265" i="8"/>
  <c r="N1264" i="8"/>
  <c r="N1263" i="8"/>
  <c r="N1262" i="8"/>
  <c r="N1261" i="8"/>
  <c r="N1260" i="8"/>
  <c r="R1259" i="8"/>
  <c r="N1259" i="8"/>
  <c r="R1258" i="8"/>
  <c r="N1258" i="8"/>
  <c r="R1257" i="8"/>
  <c r="N1257" i="8"/>
  <c r="R1256" i="8"/>
  <c r="N1256" i="8"/>
  <c r="R1255" i="8"/>
  <c r="N1255" i="8"/>
  <c r="R1254" i="8"/>
  <c r="N1254" i="8"/>
  <c r="R1253" i="8"/>
  <c r="N1253" i="8"/>
  <c r="R1252" i="8"/>
  <c r="N1252" i="8"/>
  <c r="R1251" i="8"/>
  <c r="N1251" i="8"/>
  <c r="R1250" i="8"/>
  <c r="N1250" i="8"/>
  <c r="R1249" i="8"/>
  <c r="N1249" i="8"/>
  <c r="R1248" i="8"/>
  <c r="N1248" i="8"/>
  <c r="R1247" i="8"/>
  <c r="N1247" i="8"/>
  <c r="R1246" i="8"/>
  <c r="N1246" i="8"/>
  <c r="R1245" i="8"/>
  <c r="N1245" i="8"/>
  <c r="R1244" i="8"/>
  <c r="N1244" i="8"/>
  <c r="R1243" i="8"/>
  <c r="N1243" i="8"/>
  <c r="R1242" i="8"/>
  <c r="N1242" i="8"/>
  <c r="R1241" i="8"/>
  <c r="N1241" i="8"/>
  <c r="R1240" i="8"/>
  <c r="N1240" i="8"/>
  <c r="R1239" i="8"/>
  <c r="N1239" i="8"/>
  <c r="R1238" i="8"/>
  <c r="N1238" i="8"/>
  <c r="R1237" i="8"/>
  <c r="N1237" i="8"/>
  <c r="R1236" i="8"/>
  <c r="N1236" i="8"/>
  <c r="N1235" i="8"/>
  <c r="N1234" i="8"/>
  <c r="N1233" i="8"/>
  <c r="N1232" i="8"/>
  <c r="R1231" i="8"/>
  <c r="N1231" i="8"/>
  <c r="N1230" i="8"/>
  <c r="R1229" i="8"/>
  <c r="N1229" i="8"/>
  <c r="R1228" i="8"/>
  <c r="N1228" i="8"/>
  <c r="R1227" i="8"/>
  <c r="N1227" i="8"/>
  <c r="R1226" i="8"/>
  <c r="N1226" i="8"/>
  <c r="R1225" i="8"/>
  <c r="N1225" i="8"/>
  <c r="R1224" i="8"/>
  <c r="N1224" i="8"/>
  <c r="R1223" i="8"/>
  <c r="N1223" i="8"/>
  <c r="R1222" i="8"/>
  <c r="N1222" i="8"/>
  <c r="R1221" i="8"/>
  <c r="N1221" i="8"/>
  <c r="R1220" i="8"/>
  <c r="N1220" i="8"/>
  <c r="R1219" i="8"/>
  <c r="N1219" i="8"/>
  <c r="R1218" i="8"/>
  <c r="N1218" i="8"/>
  <c r="R1217" i="8"/>
  <c r="N1217" i="8"/>
  <c r="R1216" i="8"/>
  <c r="N1216" i="8"/>
  <c r="R1215" i="8"/>
  <c r="N1215" i="8"/>
  <c r="R1214" i="8"/>
  <c r="N1214" i="8"/>
  <c r="R1213" i="8"/>
  <c r="N1213" i="8"/>
  <c r="R1212" i="8"/>
  <c r="N1212" i="8"/>
  <c r="R1211" i="8"/>
  <c r="N1211" i="8"/>
  <c r="R1210" i="8"/>
  <c r="N1210" i="8"/>
  <c r="R1209" i="8"/>
  <c r="N1209" i="8"/>
  <c r="R1208" i="8"/>
  <c r="N1208" i="8"/>
  <c r="R1207" i="8"/>
  <c r="N1207" i="8"/>
  <c r="R1206" i="8"/>
  <c r="N1206" i="8"/>
  <c r="R1205" i="8"/>
  <c r="N1205" i="8"/>
  <c r="R1204" i="8"/>
  <c r="N1204" i="8"/>
  <c r="R1203" i="8"/>
  <c r="N1203" i="8"/>
  <c r="R1202" i="8"/>
  <c r="N1202" i="8"/>
  <c r="R1201" i="8"/>
  <c r="N1201" i="8"/>
  <c r="R1200" i="8"/>
  <c r="N1200" i="8"/>
  <c r="R1199" i="8"/>
  <c r="N1199" i="8"/>
  <c r="R1198" i="8"/>
  <c r="N1198" i="8"/>
  <c r="R1197" i="8"/>
  <c r="N1197" i="8"/>
  <c r="R1196" i="8"/>
  <c r="N1196" i="8"/>
  <c r="R1195" i="8"/>
  <c r="N1195" i="8"/>
  <c r="R1194" i="8"/>
  <c r="N1194" i="8"/>
  <c r="R1193" i="8"/>
  <c r="N1193" i="8"/>
  <c r="R1192" i="8"/>
  <c r="N1192" i="8"/>
  <c r="R1191" i="8"/>
  <c r="N1191" i="8"/>
  <c r="R1190" i="8"/>
  <c r="N1190" i="8"/>
  <c r="R1189" i="8"/>
  <c r="N1189" i="8"/>
  <c r="R1188" i="8"/>
  <c r="N1188" i="8"/>
  <c r="R1187" i="8"/>
  <c r="N1187" i="8"/>
  <c r="R1186" i="8"/>
  <c r="N1186" i="8"/>
  <c r="R1185" i="8"/>
  <c r="N1185" i="8"/>
  <c r="R1184" i="8"/>
  <c r="N1184" i="8"/>
  <c r="R1183" i="8"/>
  <c r="N1183" i="8"/>
  <c r="R1182" i="8"/>
  <c r="N1182" i="8"/>
  <c r="R1181" i="8"/>
  <c r="N1181" i="8"/>
  <c r="R1180" i="8"/>
  <c r="N1180" i="8"/>
  <c r="R1179" i="8"/>
  <c r="N1179" i="8"/>
  <c r="R1178" i="8"/>
  <c r="N1178" i="8"/>
  <c r="R1177" i="8"/>
  <c r="N1177" i="8"/>
  <c r="R1176" i="8"/>
  <c r="N1176" i="8"/>
  <c r="R1175" i="8"/>
  <c r="N1175" i="8"/>
  <c r="R1174" i="8"/>
  <c r="N1174" i="8"/>
  <c r="R1173" i="8"/>
  <c r="N1173" i="8"/>
  <c r="R1172" i="8"/>
  <c r="N1172" i="8"/>
  <c r="R1171" i="8"/>
  <c r="N1171" i="8"/>
  <c r="R1170" i="8"/>
  <c r="N1170" i="8"/>
  <c r="R1169" i="8"/>
  <c r="N1169" i="8"/>
  <c r="R1168" i="8"/>
  <c r="N1168" i="8"/>
  <c r="R1167" i="8"/>
  <c r="N1167" i="8"/>
  <c r="R1166" i="8"/>
  <c r="N1166" i="8"/>
  <c r="R1165" i="8"/>
  <c r="N1165" i="8"/>
  <c r="R1164" i="8"/>
  <c r="N1164" i="8"/>
  <c r="R1163" i="8"/>
  <c r="N1163" i="8"/>
  <c r="R1162" i="8"/>
  <c r="N1162" i="8"/>
  <c r="R1161" i="8"/>
  <c r="N1161" i="8"/>
  <c r="R1160" i="8"/>
  <c r="N1160" i="8"/>
  <c r="R1159" i="8"/>
  <c r="N1159" i="8"/>
  <c r="R1158" i="8"/>
  <c r="N1158" i="8"/>
  <c r="R1157" i="8"/>
  <c r="N1157" i="8"/>
  <c r="R1156" i="8"/>
  <c r="N1156" i="8"/>
  <c r="R1155" i="8"/>
  <c r="N1155" i="8"/>
  <c r="R1154" i="8"/>
  <c r="N1154" i="8"/>
  <c r="R1153" i="8"/>
  <c r="N1153" i="8"/>
  <c r="R1152" i="8"/>
  <c r="N1152" i="8"/>
  <c r="R1151" i="8"/>
  <c r="N1151" i="8"/>
  <c r="R1150" i="8"/>
  <c r="N1150" i="8"/>
  <c r="R1149" i="8"/>
  <c r="N1149" i="8"/>
  <c r="R1148" i="8"/>
  <c r="N1148" i="8"/>
  <c r="R1147" i="8"/>
  <c r="N1147" i="8"/>
  <c r="R1146" i="8"/>
  <c r="N1146" i="8"/>
  <c r="R1145" i="8"/>
  <c r="N1145" i="8"/>
  <c r="R1144" i="8"/>
  <c r="N1144" i="8"/>
  <c r="R1143" i="8"/>
  <c r="N1143" i="8"/>
  <c r="R1142" i="8"/>
  <c r="N1142" i="8"/>
  <c r="R1141" i="8"/>
  <c r="N1141" i="8"/>
  <c r="R1140" i="8"/>
  <c r="N1140" i="8"/>
  <c r="R1139" i="8"/>
  <c r="N1139" i="8"/>
  <c r="R1138" i="8"/>
  <c r="N1138" i="8"/>
  <c r="R1137" i="8"/>
  <c r="N1137" i="8"/>
  <c r="R1136" i="8"/>
  <c r="N1136" i="8"/>
  <c r="R1135" i="8"/>
  <c r="N1135" i="8"/>
  <c r="R1134" i="8"/>
  <c r="N1134" i="8"/>
  <c r="R1133" i="8"/>
  <c r="N1133" i="8"/>
  <c r="R1132" i="8"/>
  <c r="N1132" i="8"/>
  <c r="R1131" i="8"/>
  <c r="N1131" i="8"/>
  <c r="R1130" i="8"/>
  <c r="N1130" i="8"/>
  <c r="R1129" i="8"/>
  <c r="N1129" i="8"/>
  <c r="R1128" i="8"/>
  <c r="N1128" i="8"/>
  <c r="R1127" i="8"/>
  <c r="N1127" i="8"/>
  <c r="R1126" i="8"/>
  <c r="N1126" i="8"/>
  <c r="R1125" i="8"/>
  <c r="N1125" i="8"/>
  <c r="R1124" i="8"/>
  <c r="N1124" i="8"/>
  <c r="R1123" i="8"/>
  <c r="N1123" i="8"/>
  <c r="R1122" i="8"/>
  <c r="N1122" i="8"/>
  <c r="R1121" i="8"/>
  <c r="N1121" i="8"/>
  <c r="R1120" i="8"/>
  <c r="N1120" i="8"/>
  <c r="R1119" i="8"/>
  <c r="N1119" i="8"/>
  <c r="R1118" i="8"/>
  <c r="N1118" i="8"/>
  <c r="R1117" i="8"/>
  <c r="N1117" i="8"/>
  <c r="R1116" i="8"/>
  <c r="N1116" i="8"/>
  <c r="R1115" i="8"/>
  <c r="N1115" i="8"/>
  <c r="R1114" i="8"/>
  <c r="N1114" i="8"/>
  <c r="R1113" i="8"/>
  <c r="N1113" i="8"/>
  <c r="R1112" i="8"/>
  <c r="N1112" i="8"/>
  <c r="R1111" i="8"/>
  <c r="N1111" i="8"/>
  <c r="R1110" i="8"/>
  <c r="N1110" i="8"/>
  <c r="R1109" i="8"/>
  <c r="N1109" i="8"/>
  <c r="R1108" i="8"/>
  <c r="N1108" i="8"/>
  <c r="R1107" i="8"/>
  <c r="N1107" i="8"/>
  <c r="R1106" i="8"/>
  <c r="N1106" i="8"/>
  <c r="R1105" i="8"/>
  <c r="N1105" i="8"/>
  <c r="R1104" i="8"/>
  <c r="N1104" i="8"/>
  <c r="R1103" i="8"/>
  <c r="N1103" i="8"/>
  <c r="R1102" i="8"/>
  <c r="N1102" i="8"/>
  <c r="R1101" i="8"/>
  <c r="N1101" i="8"/>
  <c r="R1100" i="8"/>
  <c r="N1100" i="8"/>
  <c r="R1099" i="8"/>
  <c r="N1099" i="8"/>
  <c r="R1098" i="8"/>
  <c r="N1098" i="8"/>
  <c r="R1097" i="8"/>
  <c r="N1097" i="8"/>
  <c r="R1096" i="8"/>
  <c r="N1096" i="8"/>
  <c r="R1095" i="8"/>
  <c r="N1095" i="8"/>
  <c r="R1094" i="8"/>
  <c r="N1094" i="8"/>
  <c r="R1093" i="8"/>
  <c r="N1093" i="8"/>
  <c r="R1092" i="8"/>
  <c r="N1092" i="8"/>
  <c r="R1091" i="8"/>
  <c r="N1091" i="8"/>
  <c r="R1090" i="8"/>
  <c r="N1090" i="8"/>
  <c r="R1089" i="8"/>
  <c r="N1089" i="8"/>
  <c r="R1088" i="8"/>
  <c r="N1088" i="8"/>
  <c r="R1087" i="8"/>
  <c r="N1087" i="8"/>
  <c r="R1086" i="8"/>
  <c r="N1086" i="8"/>
  <c r="R1085" i="8"/>
  <c r="N1085" i="8"/>
  <c r="R1084" i="8"/>
  <c r="N1084" i="8"/>
  <c r="R1083" i="8"/>
  <c r="N1083" i="8"/>
  <c r="R1082" i="8"/>
  <c r="N1082" i="8"/>
  <c r="R1081" i="8"/>
  <c r="N1081" i="8"/>
  <c r="R1080" i="8"/>
  <c r="N1080" i="8"/>
  <c r="R1079" i="8"/>
  <c r="N1079" i="8"/>
  <c r="R1078" i="8"/>
  <c r="N1078" i="8"/>
  <c r="R1077" i="8"/>
  <c r="N1077" i="8"/>
  <c r="R1076" i="8"/>
  <c r="N1076" i="8"/>
  <c r="R1075" i="8"/>
  <c r="N1075" i="8"/>
  <c r="R1074" i="8"/>
  <c r="N1074" i="8"/>
  <c r="R1073" i="8"/>
  <c r="N1073" i="8"/>
  <c r="R1072" i="8"/>
  <c r="N1072" i="8"/>
  <c r="R1071" i="8"/>
  <c r="N1071" i="8"/>
  <c r="R1070" i="8"/>
  <c r="N1070" i="8"/>
  <c r="R1069" i="8"/>
  <c r="N1069" i="8"/>
  <c r="R1068" i="8"/>
  <c r="N1068" i="8"/>
  <c r="R1067" i="8"/>
  <c r="N1067" i="8"/>
  <c r="R1066" i="8"/>
  <c r="N1066" i="8"/>
  <c r="R1065" i="8"/>
  <c r="N1065" i="8"/>
  <c r="R1064" i="8"/>
  <c r="N1064" i="8"/>
  <c r="R1063" i="8"/>
  <c r="N1063" i="8"/>
  <c r="R1062" i="8"/>
  <c r="N1062" i="8"/>
  <c r="R1061" i="8"/>
  <c r="N1061" i="8"/>
  <c r="R1060" i="8"/>
  <c r="N1060" i="8"/>
  <c r="R1059" i="8"/>
  <c r="N1059" i="8"/>
  <c r="R1058" i="8"/>
  <c r="N1058" i="8"/>
  <c r="R1057" i="8"/>
  <c r="N1057" i="8"/>
  <c r="R1056" i="8"/>
  <c r="N1056" i="8"/>
  <c r="R1055" i="8"/>
  <c r="N1055" i="8"/>
  <c r="R1054" i="8"/>
  <c r="N1054" i="8"/>
  <c r="R1053" i="8"/>
  <c r="N1053" i="8"/>
  <c r="R1052" i="8"/>
  <c r="N1052" i="8"/>
  <c r="R1051" i="8"/>
  <c r="N1051" i="8"/>
  <c r="R1050" i="8"/>
  <c r="N1050" i="8"/>
  <c r="R1049" i="8"/>
  <c r="N1049" i="8"/>
  <c r="R1048" i="8"/>
  <c r="N1048" i="8"/>
  <c r="R1047" i="8"/>
  <c r="N1047" i="8"/>
  <c r="R1046" i="8"/>
  <c r="N1046" i="8"/>
  <c r="R1045" i="8"/>
  <c r="N1045" i="8"/>
  <c r="R1044" i="8"/>
  <c r="N1044" i="8"/>
  <c r="R1043" i="8"/>
  <c r="N1043" i="8"/>
  <c r="R1042" i="8"/>
  <c r="N1042" i="8"/>
  <c r="R1041" i="8"/>
  <c r="N1041" i="8"/>
  <c r="R1040" i="8"/>
  <c r="N1040" i="8"/>
  <c r="R1039" i="8"/>
  <c r="N1039" i="8"/>
  <c r="R1038" i="8"/>
  <c r="N1038" i="8"/>
  <c r="R1037" i="8"/>
  <c r="N1037" i="8"/>
  <c r="R1036" i="8"/>
  <c r="N1036" i="8"/>
  <c r="R1035" i="8"/>
  <c r="N1035" i="8"/>
  <c r="R1034" i="8"/>
  <c r="N1034" i="8"/>
  <c r="R1033" i="8"/>
  <c r="N1033" i="8"/>
  <c r="R1032" i="8"/>
  <c r="N1032" i="8"/>
  <c r="R1031" i="8"/>
  <c r="N1031" i="8"/>
  <c r="R1030" i="8"/>
  <c r="N1030" i="8"/>
  <c r="R1029" i="8"/>
  <c r="N1029" i="8"/>
  <c r="R1028" i="8"/>
  <c r="N1028" i="8"/>
  <c r="R1027" i="8"/>
  <c r="N1027" i="8"/>
  <c r="R1026" i="8"/>
  <c r="N1026" i="8"/>
  <c r="R1025" i="8"/>
  <c r="N1025" i="8"/>
  <c r="R1024" i="8"/>
  <c r="N1024" i="8"/>
  <c r="R1023" i="8"/>
  <c r="N1023" i="8"/>
  <c r="R1022" i="8"/>
  <c r="N1022" i="8"/>
  <c r="R1021" i="8"/>
  <c r="N1021" i="8"/>
  <c r="R1020" i="8"/>
  <c r="N1020" i="8"/>
  <c r="R1019" i="8"/>
  <c r="N1019" i="8"/>
  <c r="R1018" i="8"/>
  <c r="N1018" i="8"/>
  <c r="R1017" i="8"/>
  <c r="N1017" i="8"/>
  <c r="R1016" i="8"/>
  <c r="N1016" i="8"/>
  <c r="R1015" i="8"/>
  <c r="N1015" i="8"/>
  <c r="R1014" i="8"/>
  <c r="N1014" i="8"/>
  <c r="R1013" i="8"/>
  <c r="N1013" i="8"/>
  <c r="R1012" i="8"/>
  <c r="N1012" i="8"/>
  <c r="N1011" i="8"/>
  <c r="N1010" i="8"/>
  <c r="R1009" i="8"/>
  <c r="N1009" i="8"/>
  <c r="R1008" i="8"/>
  <c r="N1008" i="8"/>
  <c r="R1007" i="8"/>
  <c r="N1007" i="8"/>
  <c r="R1006" i="8"/>
  <c r="N1006" i="8"/>
  <c r="R1005" i="8"/>
  <c r="N1005" i="8"/>
  <c r="R1004" i="8"/>
  <c r="N1004" i="8"/>
  <c r="R1003" i="8"/>
  <c r="N1003" i="8"/>
  <c r="R1002" i="8"/>
  <c r="N1002" i="8"/>
  <c r="R1001" i="8"/>
  <c r="N1001" i="8"/>
  <c r="R1000" i="8"/>
  <c r="N1000" i="8"/>
  <c r="R999" i="8"/>
  <c r="N999" i="8"/>
  <c r="R998" i="8"/>
  <c r="N998" i="8"/>
  <c r="R997" i="8"/>
  <c r="N997" i="8"/>
  <c r="R996" i="8"/>
  <c r="N996" i="8"/>
  <c r="R995" i="8"/>
  <c r="N995" i="8"/>
  <c r="R994" i="8"/>
  <c r="N994" i="8"/>
  <c r="R993" i="8"/>
  <c r="N993" i="8"/>
  <c r="R992" i="8"/>
  <c r="N992" i="8"/>
  <c r="R991" i="8"/>
  <c r="N991" i="8"/>
  <c r="R990" i="8"/>
  <c r="N990" i="8"/>
  <c r="R989" i="8"/>
  <c r="N989" i="8"/>
  <c r="R988" i="8"/>
  <c r="N988" i="8"/>
  <c r="R987" i="8"/>
  <c r="N987" i="8"/>
  <c r="R986" i="8"/>
  <c r="N986" i="8"/>
  <c r="R985" i="8"/>
  <c r="N985" i="8"/>
  <c r="R984" i="8"/>
  <c r="N984" i="8"/>
  <c r="R983" i="8"/>
  <c r="N983" i="8"/>
  <c r="R982" i="8"/>
  <c r="N982" i="8"/>
  <c r="R981" i="8"/>
  <c r="N981" i="8"/>
  <c r="R980" i="8"/>
  <c r="N980" i="8"/>
  <c r="R979" i="8"/>
  <c r="N979" i="8"/>
  <c r="R978" i="8"/>
  <c r="N978" i="8"/>
  <c r="R977" i="8"/>
  <c r="N977" i="8"/>
  <c r="R976" i="8"/>
  <c r="N976" i="8"/>
  <c r="R975" i="8"/>
  <c r="N975" i="8"/>
  <c r="R974" i="8"/>
  <c r="N974" i="8"/>
  <c r="R973" i="8"/>
  <c r="N973" i="8"/>
  <c r="R972" i="8"/>
  <c r="N972" i="8"/>
  <c r="R971" i="8"/>
  <c r="N971" i="8"/>
  <c r="R970" i="8"/>
  <c r="N970" i="8"/>
  <c r="R969" i="8"/>
  <c r="N969" i="8"/>
  <c r="R968" i="8"/>
  <c r="N968" i="8"/>
  <c r="R967" i="8"/>
  <c r="N967" i="8"/>
  <c r="R966" i="8"/>
  <c r="N966" i="8"/>
  <c r="R965" i="8"/>
  <c r="N965" i="8"/>
  <c r="R964" i="8"/>
  <c r="N964" i="8"/>
  <c r="R963" i="8"/>
  <c r="N963" i="8"/>
  <c r="R962" i="8"/>
  <c r="N962" i="8"/>
  <c r="R961" i="8"/>
  <c r="N961" i="8"/>
  <c r="R960" i="8"/>
  <c r="N960" i="8"/>
  <c r="R959" i="8"/>
  <c r="N959" i="8"/>
  <c r="R958" i="8"/>
  <c r="N958" i="8"/>
  <c r="R957" i="8"/>
  <c r="N957" i="8"/>
  <c r="R956" i="8"/>
  <c r="N956" i="8"/>
  <c r="R955" i="8"/>
  <c r="N955" i="8"/>
  <c r="R954" i="8"/>
  <c r="N954" i="8"/>
  <c r="R953" i="8"/>
  <c r="N953" i="8"/>
  <c r="R952" i="8"/>
  <c r="N952" i="8"/>
  <c r="R951" i="8"/>
  <c r="N951" i="8"/>
  <c r="R950" i="8"/>
  <c r="N950" i="8"/>
  <c r="R949" i="8"/>
  <c r="N949" i="8"/>
  <c r="R948" i="8"/>
  <c r="N948" i="8"/>
  <c r="R947" i="8"/>
  <c r="N947" i="8"/>
  <c r="R946" i="8"/>
  <c r="N946" i="8"/>
  <c r="R945" i="8"/>
  <c r="N945" i="8"/>
  <c r="R944" i="8"/>
  <c r="N944" i="8"/>
  <c r="R943" i="8"/>
  <c r="N943" i="8"/>
  <c r="R942" i="8"/>
  <c r="N942" i="8"/>
  <c r="R941" i="8"/>
  <c r="N941" i="8"/>
  <c r="R940" i="8"/>
  <c r="N940" i="8"/>
  <c r="R939" i="8"/>
  <c r="N939" i="8"/>
  <c r="R938" i="8"/>
  <c r="N938" i="8"/>
  <c r="R937" i="8"/>
  <c r="N937" i="8"/>
  <c r="R936" i="8"/>
  <c r="N936" i="8"/>
  <c r="R935" i="8"/>
  <c r="N935" i="8"/>
  <c r="R934" i="8"/>
  <c r="N934" i="8"/>
  <c r="R933" i="8"/>
  <c r="N933" i="8"/>
  <c r="R932" i="8"/>
  <c r="N932" i="8"/>
  <c r="R931" i="8"/>
  <c r="N931" i="8"/>
  <c r="R930" i="8"/>
  <c r="N930" i="8"/>
  <c r="R929" i="8"/>
  <c r="N929" i="8"/>
  <c r="R928" i="8"/>
  <c r="N928" i="8"/>
  <c r="R927" i="8"/>
  <c r="N927" i="8"/>
  <c r="R926" i="8"/>
  <c r="N926" i="8"/>
  <c r="R925" i="8"/>
  <c r="N925" i="8"/>
  <c r="R924" i="8"/>
  <c r="N924" i="8"/>
  <c r="R923" i="8"/>
  <c r="N923" i="8"/>
  <c r="R922" i="8"/>
  <c r="N922" i="8"/>
  <c r="R921" i="8"/>
  <c r="N921" i="8"/>
  <c r="R920" i="8"/>
  <c r="N920" i="8"/>
  <c r="R919" i="8"/>
  <c r="N919" i="8"/>
  <c r="R918" i="8"/>
  <c r="N918" i="8"/>
  <c r="R917" i="8"/>
  <c r="N917" i="8"/>
  <c r="R916" i="8"/>
  <c r="N916" i="8"/>
  <c r="R915" i="8"/>
  <c r="N915" i="8"/>
  <c r="R914" i="8"/>
  <c r="N914" i="8"/>
  <c r="R913" i="8"/>
  <c r="N913" i="8"/>
  <c r="R912" i="8"/>
  <c r="N912" i="8"/>
  <c r="R911" i="8"/>
  <c r="N911" i="8"/>
  <c r="R910" i="8"/>
  <c r="N910" i="8"/>
  <c r="R909" i="8"/>
  <c r="N909" i="8"/>
  <c r="R908" i="8"/>
  <c r="N908" i="8"/>
  <c r="R907" i="8"/>
  <c r="N907" i="8"/>
  <c r="R906" i="8"/>
  <c r="N906" i="8"/>
  <c r="R905" i="8"/>
  <c r="N905" i="8"/>
  <c r="R904" i="8"/>
  <c r="N904" i="8"/>
  <c r="R903" i="8"/>
  <c r="N903" i="8"/>
  <c r="R902" i="8"/>
  <c r="N902" i="8"/>
  <c r="R901" i="8"/>
  <c r="N901" i="8"/>
  <c r="R900" i="8"/>
  <c r="N900" i="8"/>
  <c r="R899" i="8"/>
  <c r="N899" i="8"/>
  <c r="R898" i="8"/>
  <c r="N898" i="8"/>
  <c r="R897" i="8"/>
  <c r="N897" i="8"/>
  <c r="R896" i="8"/>
  <c r="N896" i="8"/>
  <c r="R895" i="8"/>
  <c r="N895" i="8"/>
  <c r="R894" i="8"/>
  <c r="N894" i="8"/>
  <c r="R893" i="8"/>
  <c r="N893" i="8"/>
  <c r="R892" i="8"/>
  <c r="N892" i="8"/>
  <c r="R891" i="8"/>
  <c r="N891" i="8"/>
  <c r="R890" i="8"/>
  <c r="N890" i="8"/>
  <c r="R889" i="8"/>
  <c r="N889" i="8"/>
  <c r="R888" i="8"/>
  <c r="N888" i="8"/>
  <c r="R887" i="8"/>
  <c r="N887" i="8"/>
  <c r="R886" i="8"/>
  <c r="N886" i="8"/>
  <c r="R885" i="8"/>
  <c r="N885" i="8"/>
  <c r="R884" i="8"/>
  <c r="N884" i="8"/>
  <c r="R883" i="8"/>
  <c r="N883" i="8"/>
  <c r="R882" i="8"/>
  <c r="N882" i="8"/>
  <c r="R881" i="8"/>
  <c r="N881" i="8"/>
  <c r="R880" i="8"/>
  <c r="N880" i="8"/>
  <c r="R879" i="8"/>
  <c r="N879" i="8"/>
  <c r="R878" i="8"/>
  <c r="N878" i="8"/>
  <c r="R877" i="8"/>
  <c r="N877" i="8"/>
  <c r="R876" i="8"/>
  <c r="N876" i="8"/>
  <c r="R875" i="8"/>
  <c r="N875" i="8"/>
  <c r="R874" i="8"/>
  <c r="N874" i="8"/>
  <c r="R873" i="8"/>
  <c r="N873" i="8"/>
  <c r="R872" i="8"/>
  <c r="N872" i="8"/>
  <c r="R871" i="8"/>
  <c r="N871" i="8"/>
  <c r="R870" i="8"/>
  <c r="N870" i="8"/>
  <c r="R869" i="8"/>
  <c r="N869" i="8"/>
  <c r="R868" i="8"/>
  <c r="N868" i="8"/>
  <c r="R867" i="8"/>
  <c r="N867" i="8"/>
  <c r="R866" i="8"/>
  <c r="N866" i="8"/>
  <c r="R865" i="8"/>
  <c r="N865" i="8"/>
  <c r="R864" i="8"/>
  <c r="N864" i="8"/>
  <c r="R863" i="8"/>
  <c r="N863" i="8"/>
  <c r="R862" i="8"/>
  <c r="N862" i="8"/>
  <c r="R861" i="8"/>
  <c r="N861" i="8"/>
  <c r="R860" i="8"/>
  <c r="N860" i="8"/>
  <c r="R859" i="8"/>
  <c r="N859" i="8"/>
  <c r="R858" i="8"/>
  <c r="N858" i="8"/>
  <c r="R857" i="8"/>
  <c r="N857" i="8"/>
  <c r="R856" i="8"/>
  <c r="N856" i="8"/>
  <c r="R855" i="8"/>
  <c r="N855" i="8"/>
  <c r="R854" i="8"/>
  <c r="N854" i="8"/>
  <c r="R853" i="8"/>
  <c r="N853" i="8"/>
  <c r="R852" i="8"/>
  <c r="N852" i="8"/>
  <c r="R851" i="8"/>
  <c r="N851" i="8"/>
  <c r="R850" i="8"/>
  <c r="N850" i="8"/>
  <c r="R849" i="8"/>
  <c r="N849" i="8"/>
  <c r="R848" i="8"/>
  <c r="N848" i="8"/>
  <c r="R847" i="8"/>
  <c r="N847" i="8"/>
  <c r="R846" i="8"/>
  <c r="N846" i="8"/>
  <c r="R845" i="8"/>
  <c r="N845" i="8"/>
  <c r="R844" i="8"/>
  <c r="N844" i="8"/>
  <c r="R843" i="8"/>
  <c r="N843" i="8"/>
  <c r="R842" i="8"/>
  <c r="N842" i="8"/>
  <c r="R841" i="8"/>
  <c r="N841" i="8"/>
  <c r="R840" i="8"/>
  <c r="N840" i="8"/>
  <c r="R839" i="8"/>
  <c r="N839" i="8"/>
  <c r="R838" i="8"/>
  <c r="N838" i="8"/>
  <c r="R837" i="8"/>
  <c r="N837" i="8"/>
  <c r="R836" i="8"/>
  <c r="N836" i="8"/>
  <c r="R835" i="8"/>
  <c r="N835" i="8"/>
  <c r="R834" i="8"/>
  <c r="N834" i="8"/>
  <c r="R833" i="8"/>
  <c r="N833" i="8"/>
  <c r="R832" i="8"/>
  <c r="N832" i="8"/>
  <c r="R831" i="8"/>
  <c r="N831" i="8"/>
  <c r="R830" i="8"/>
  <c r="N830" i="8"/>
  <c r="R829" i="8"/>
  <c r="N829" i="8"/>
  <c r="R828" i="8"/>
  <c r="N828" i="8"/>
  <c r="R827" i="8"/>
  <c r="N827" i="8"/>
  <c r="R826" i="8"/>
  <c r="N826" i="8"/>
  <c r="R825" i="8"/>
  <c r="N825" i="8"/>
  <c r="R824" i="8"/>
  <c r="N824" i="8"/>
  <c r="R823" i="8"/>
  <c r="N823" i="8"/>
  <c r="R822" i="8"/>
  <c r="N822" i="8"/>
  <c r="R821" i="8"/>
  <c r="N821" i="8"/>
  <c r="R820" i="8"/>
  <c r="N820" i="8"/>
  <c r="R819" i="8"/>
  <c r="N819" i="8"/>
  <c r="R818" i="8"/>
  <c r="N818" i="8"/>
  <c r="R817" i="8"/>
  <c r="N817" i="8"/>
  <c r="R816" i="8"/>
  <c r="N816" i="8"/>
  <c r="R815" i="8"/>
  <c r="N815" i="8"/>
  <c r="R814" i="8"/>
  <c r="N814" i="8"/>
  <c r="R813" i="8"/>
  <c r="N813" i="8"/>
  <c r="R812" i="8"/>
  <c r="N812" i="8"/>
  <c r="R811" i="8"/>
  <c r="N811" i="8"/>
  <c r="R810" i="8"/>
  <c r="N810" i="8"/>
  <c r="R809" i="8"/>
  <c r="N809" i="8"/>
  <c r="R808" i="8"/>
  <c r="N808" i="8"/>
  <c r="R807" i="8"/>
  <c r="N807" i="8"/>
  <c r="R806" i="8"/>
  <c r="N806" i="8"/>
  <c r="R805" i="8"/>
  <c r="N805" i="8"/>
  <c r="R804" i="8"/>
  <c r="N804" i="8"/>
  <c r="R803" i="8"/>
  <c r="N803" i="8"/>
  <c r="R802" i="8"/>
  <c r="N802" i="8"/>
  <c r="R801" i="8"/>
  <c r="N801" i="8"/>
  <c r="R800" i="8"/>
  <c r="N800" i="8"/>
  <c r="R799" i="8"/>
  <c r="N799" i="8"/>
  <c r="R798" i="8"/>
  <c r="N798" i="8"/>
  <c r="R797" i="8"/>
  <c r="N797" i="8"/>
  <c r="R796" i="8"/>
  <c r="N796" i="8"/>
  <c r="R795" i="8"/>
  <c r="N795" i="8"/>
  <c r="R794" i="8"/>
  <c r="N794" i="8"/>
  <c r="R793" i="8"/>
  <c r="N793" i="8"/>
  <c r="R792" i="8"/>
  <c r="N792" i="8"/>
  <c r="R791" i="8"/>
  <c r="N791" i="8"/>
  <c r="R790" i="8"/>
  <c r="N790" i="8"/>
  <c r="R789" i="8"/>
  <c r="N789" i="8"/>
  <c r="R788" i="8"/>
  <c r="N788" i="8"/>
  <c r="R787" i="8"/>
  <c r="N787" i="8"/>
  <c r="R786" i="8"/>
  <c r="N786" i="8"/>
  <c r="R785" i="8"/>
  <c r="N785" i="8"/>
  <c r="R784" i="8"/>
  <c r="N784" i="8"/>
  <c r="R783" i="8"/>
  <c r="N783" i="8"/>
  <c r="R782" i="8"/>
  <c r="N782" i="8"/>
  <c r="R781" i="8"/>
  <c r="N781" i="8"/>
  <c r="R780" i="8"/>
  <c r="N780" i="8"/>
  <c r="R779" i="8"/>
  <c r="N779" i="8"/>
  <c r="R778" i="8"/>
  <c r="N778" i="8"/>
  <c r="R777" i="8"/>
  <c r="N777" i="8"/>
  <c r="R776" i="8"/>
  <c r="N776" i="8"/>
  <c r="R775" i="8"/>
  <c r="N775" i="8"/>
  <c r="R774" i="8"/>
  <c r="N774" i="8"/>
  <c r="R773" i="8"/>
  <c r="N773" i="8"/>
  <c r="R772" i="8"/>
  <c r="N772" i="8"/>
  <c r="R771" i="8"/>
  <c r="N771" i="8"/>
  <c r="R770" i="8"/>
  <c r="N770" i="8"/>
  <c r="R769" i="8"/>
  <c r="N769" i="8"/>
  <c r="R768" i="8"/>
  <c r="N768" i="8"/>
  <c r="R767" i="8"/>
  <c r="N767" i="8"/>
  <c r="R766" i="8"/>
  <c r="N766" i="8"/>
  <c r="R765" i="8"/>
  <c r="N765" i="8"/>
  <c r="R764" i="8"/>
  <c r="N764" i="8"/>
  <c r="R763" i="8"/>
  <c r="N763" i="8"/>
  <c r="R762" i="8"/>
  <c r="N762" i="8"/>
  <c r="R761" i="8"/>
  <c r="N761" i="8"/>
  <c r="R760" i="8"/>
  <c r="N760" i="8"/>
  <c r="R759" i="8"/>
  <c r="N759" i="8"/>
  <c r="R758" i="8"/>
  <c r="N758" i="8"/>
  <c r="R757" i="8"/>
  <c r="N757" i="8"/>
  <c r="R756" i="8"/>
  <c r="N756" i="8"/>
  <c r="R755" i="8"/>
  <c r="N755" i="8"/>
  <c r="R754" i="8"/>
  <c r="N754" i="8"/>
  <c r="R753" i="8"/>
  <c r="N753" i="8"/>
  <c r="R752" i="8"/>
  <c r="N752" i="8"/>
  <c r="R751" i="8"/>
  <c r="N751" i="8"/>
  <c r="R750" i="8"/>
  <c r="N750" i="8"/>
  <c r="R749" i="8"/>
  <c r="N749" i="8"/>
  <c r="R748" i="8"/>
  <c r="N748" i="8"/>
  <c r="R747" i="8"/>
  <c r="N747" i="8"/>
  <c r="R746" i="8"/>
  <c r="N746" i="8"/>
  <c r="R745" i="8"/>
  <c r="N745" i="8"/>
  <c r="R744" i="8"/>
  <c r="N744" i="8"/>
  <c r="R743" i="8"/>
  <c r="N743" i="8"/>
  <c r="R742" i="8"/>
  <c r="N742" i="8"/>
  <c r="R741" i="8"/>
  <c r="N741" i="8"/>
  <c r="R740" i="8"/>
  <c r="N740" i="8"/>
  <c r="R739" i="8"/>
  <c r="N739" i="8"/>
  <c r="R738" i="8"/>
  <c r="N738" i="8"/>
  <c r="R737" i="8"/>
  <c r="N737" i="8"/>
  <c r="R736" i="8"/>
  <c r="N736" i="8"/>
  <c r="R735" i="8"/>
  <c r="N735" i="8"/>
  <c r="R734" i="8"/>
  <c r="N734" i="8"/>
  <c r="R733" i="8"/>
  <c r="N733" i="8"/>
  <c r="R732" i="8"/>
  <c r="N732" i="8"/>
  <c r="R731" i="8"/>
  <c r="N731" i="8"/>
  <c r="R730" i="8"/>
  <c r="N730" i="8"/>
  <c r="R729" i="8"/>
  <c r="N729" i="8"/>
  <c r="R728" i="8"/>
  <c r="N728" i="8"/>
  <c r="R727" i="8"/>
  <c r="N727" i="8"/>
  <c r="R726" i="8"/>
  <c r="N726" i="8"/>
  <c r="R725" i="8"/>
  <c r="N725" i="8"/>
  <c r="R724" i="8"/>
  <c r="N724" i="8"/>
  <c r="R723" i="8"/>
  <c r="N723" i="8"/>
  <c r="R722" i="8"/>
  <c r="N722" i="8"/>
  <c r="R721" i="8"/>
  <c r="N721" i="8"/>
  <c r="R720" i="8"/>
  <c r="N720" i="8"/>
  <c r="R719" i="8"/>
  <c r="N719" i="8"/>
  <c r="R718" i="8"/>
  <c r="N718" i="8"/>
  <c r="R717" i="8"/>
  <c r="N717" i="8"/>
  <c r="R716" i="8"/>
  <c r="N716" i="8"/>
  <c r="R715" i="8"/>
  <c r="N715" i="8"/>
  <c r="R714" i="8"/>
  <c r="N714" i="8"/>
  <c r="R713" i="8"/>
  <c r="N713" i="8"/>
  <c r="R712" i="8"/>
  <c r="N712" i="8"/>
  <c r="R711" i="8"/>
  <c r="N711" i="8"/>
  <c r="R710" i="8"/>
  <c r="N710" i="8"/>
  <c r="R709" i="8"/>
  <c r="N709" i="8"/>
  <c r="R708" i="8"/>
  <c r="N708" i="8"/>
  <c r="R707" i="8"/>
  <c r="N707" i="8"/>
  <c r="R706" i="8"/>
  <c r="N706" i="8"/>
  <c r="R705" i="8"/>
  <c r="N705" i="8"/>
  <c r="R704" i="8"/>
  <c r="N704" i="8"/>
  <c r="R703" i="8"/>
  <c r="N703" i="8"/>
  <c r="R702" i="8"/>
  <c r="N702" i="8"/>
  <c r="R701" i="8"/>
  <c r="N701" i="8"/>
  <c r="R700" i="8"/>
  <c r="N700" i="8"/>
  <c r="R699" i="8"/>
  <c r="N699" i="8"/>
  <c r="R698" i="8"/>
  <c r="N698" i="8"/>
  <c r="R697" i="8"/>
  <c r="N697" i="8"/>
  <c r="R696" i="8"/>
  <c r="N696" i="8"/>
  <c r="R695" i="8"/>
  <c r="N695" i="8"/>
  <c r="R694" i="8"/>
  <c r="N694" i="8"/>
  <c r="R693" i="8"/>
  <c r="N693" i="8"/>
  <c r="R692" i="8"/>
  <c r="N692" i="8"/>
  <c r="R691" i="8"/>
  <c r="N691" i="8"/>
  <c r="R690" i="8"/>
  <c r="N690" i="8"/>
  <c r="R689" i="8"/>
  <c r="N689" i="8"/>
  <c r="R688" i="8"/>
  <c r="N688" i="8"/>
  <c r="R687" i="8"/>
  <c r="N687" i="8"/>
  <c r="R686" i="8"/>
  <c r="N686" i="8"/>
  <c r="R685" i="8"/>
  <c r="N685" i="8"/>
  <c r="R684" i="8"/>
  <c r="N684" i="8"/>
  <c r="R683" i="8"/>
  <c r="N683" i="8"/>
  <c r="R682" i="8"/>
  <c r="N682" i="8"/>
  <c r="R681" i="8"/>
  <c r="N681" i="8"/>
  <c r="R680" i="8"/>
  <c r="N680" i="8"/>
  <c r="R679" i="8"/>
  <c r="N679" i="8"/>
  <c r="R678" i="8"/>
  <c r="N678" i="8"/>
  <c r="R677" i="8"/>
  <c r="N677" i="8"/>
  <c r="R676" i="8"/>
  <c r="N676" i="8"/>
  <c r="R675" i="8"/>
  <c r="N675" i="8"/>
  <c r="R674" i="8"/>
  <c r="N674" i="8"/>
  <c r="R673" i="8"/>
  <c r="N673" i="8"/>
  <c r="R672" i="8"/>
  <c r="N672" i="8"/>
  <c r="R671" i="8"/>
  <c r="N671" i="8"/>
  <c r="R670" i="8"/>
  <c r="N670" i="8"/>
  <c r="R669" i="8"/>
  <c r="N669" i="8"/>
  <c r="R668" i="8"/>
  <c r="N668" i="8"/>
  <c r="R667" i="8"/>
  <c r="N667" i="8"/>
  <c r="R666" i="8"/>
  <c r="N666" i="8"/>
  <c r="R665" i="8"/>
  <c r="N665" i="8"/>
  <c r="R664" i="8"/>
  <c r="N664" i="8"/>
  <c r="R663" i="8"/>
  <c r="N663" i="8"/>
  <c r="R662" i="8"/>
  <c r="N662" i="8"/>
  <c r="R661" i="8"/>
  <c r="N661" i="8"/>
  <c r="R660" i="8"/>
  <c r="N660" i="8"/>
  <c r="R659" i="8"/>
  <c r="N659" i="8"/>
  <c r="R658" i="8"/>
  <c r="N658" i="8"/>
  <c r="R657" i="8"/>
  <c r="N657" i="8"/>
  <c r="R656" i="8"/>
  <c r="N656" i="8"/>
  <c r="R655" i="8"/>
  <c r="N655" i="8"/>
  <c r="R654" i="8"/>
  <c r="N654" i="8"/>
  <c r="R653" i="8"/>
  <c r="N653" i="8"/>
  <c r="R652" i="8"/>
  <c r="N652" i="8"/>
  <c r="R651" i="8"/>
  <c r="N651" i="8"/>
  <c r="R650" i="8"/>
  <c r="N650" i="8"/>
  <c r="R649" i="8"/>
  <c r="N649" i="8"/>
  <c r="R648" i="8"/>
  <c r="N648" i="8"/>
  <c r="R647" i="8"/>
  <c r="N647" i="8"/>
  <c r="R646" i="8"/>
  <c r="N646" i="8"/>
  <c r="R645" i="8"/>
  <c r="N645" i="8"/>
  <c r="R644" i="8"/>
  <c r="N644" i="8"/>
  <c r="R643" i="8"/>
  <c r="N643" i="8"/>
  <c r="R642" i="8"/>
  <c r="N642" i="8"/>
  <c r="R641" i="8"/>
  <c r="N641" i="8"/>
  <c r="R640" i="8"/>
  <c r="N640" i="8"/>
  <c r="R639" i="8"/>
  <c r="N639" i="8"/>
  <c r="R638" i="8"/>
  <c r="N638" i="8"/>
  <c r="R637" i="8"/>
  <c r="N637" i="8"/>
  <c r="R636" i="8"/>
  <c r="N636" i="8"/>
  <c r="R635" i="8"/>
  <c r="N635" i="8"/>
  <c r="R634" i="8"/>
  <c r="N634" i="8"/>
  <c r="R633" i="8"/>
  <c r="N633" i="8"/>
  <c r="R632" i="8"/>
  <c r="N632" i="8"/>
  <c r="R631" i="8"/>
  <c r="N631" i="8"/>
  <c r="R630" i="8"/>
  <c r="N630" i="8"/>
  <c r="R629" i="8"/>
  <c r="N629" i="8"/>
  <c r="R628" i="8"/>
  <c r="N628" i="8"/>
  <c r="R627" i="8"/>
  <c r="N627" i="8"/>
  <c r="R626" i="8"/>
  <c r="N626" i="8"/>
  <c r="R625" i="8"/>
  <c r="N625" i="8"/>
  <c r="R624" i="8"/>
  <c r="N624" i="8"/>
  <c r="R623" i="8"/>
  <c r="N623" i="8"/>
  <c r="R622" i="8"/>
  <c r="N622" i="8"/>
  <c r="R621" i="8"/>
  <c r="N621" i="8"/>
  <c r="R620" i="8"/>
  <c r="N620" i="8"/>
  <c r="R619" i="8"/>
  <c r="N619" i="8"/>
  <c r="R618" i="8"/>
  <c r="N618" i="8"/>
  <c r="R617" i="8"/>
  <c r="N617" i="8"/>
  <c r="R616" i="8"/>
  <c r="N616" i="8"/>
  <c r="R615" i="8"/>
  <c r="N615" i="8"/>
  <c r="R614" i="8"/>
  <c r="N614" i="8"/>
  <c r="R613" i="8"/>
  <c r="N613" i="8"/>
  <c r="R612" i="8"/>
  <c r="N612" i="8"/>
  <c r="R611" i="8"/>
  <c r="N611" i="8"/>
  <c r="R610" i="8"/>
  <c r="N610" i="8"/>
  <c r="R609" i="8"/>
  <c r="N609" i="8"/>
  <c r="R608" i="8"/>
  <c r="N608" i="8"/>
  <c r="R607" i="8"/>
  <c r="N607" i="8"/>
  <c r="R606" i="8"/>
  <c r="N606" i="8"/>
  <c r="R605" i="8"/>
  <c r="N605" i="8"/>
  <c r="R604" i="8"/>
  <c r="N604" i="8"/>
  <c r="R603" i="8"/>
  <c r="N603" i="8"/>
  <c r="R602" i="8"/>
  <c r="N602" i="8"/>
  <c r="R601" i="8"/>
  <c r="N601" i="8"/>
  <c r="R600" i="8"/>
  <c r="N600" i="8"/>
  <c r="R599" i="8"/>
  <c r="N599" i="8"/>
  <c r="R598" i="8"/>
  <c r="N598" i="8"/>
  <c r="R597" i="8"/>
  <c r="N597" i="8"/>
  <c r="R596" i="8"/>
  <c r="N596" i="8"/>
  <c r="R595" i="8"/>
  <c r="N595" i="8"/>
  <c r="R594" i="8"/>
  <c r="N594" i="8"/>
  <c r="R593" i="8"/>
  <c r="N593" i="8"/>
  <c r="R592" i="8"/>
  <c r="N592" i="8"/>
  <c r="R591" i="8"/>
  <c r="N591" i="8"/>
  <c r="R590" i="8"/>
  <c r="N590" i="8"/>
  <c r="R589" i="8"/>
  <c r="N589" i="8"/>
  <c r="R588" i="8"/>
  <c r="N588" i="8"/>
  <c r="R587" i="8"/>
  <c r="N587" i="8"/>
  <c r="R586" i="8"/>
  <c r="N586" i="8"/>
  <c r="R585" i="8"/>
  <c r="N585" i="8"/>
  <c r="R584" i="8"/>
  <c r="N584" i="8"/>
  <c r="R583" i="8"/>
  <c r="N583" i="8"/>
  <c r="R582" i="8"/>
  <c r="N582" i="8"/>
  <c r="R581" i="8"/>
  <c r="N581" i="8"/>
  <c r="R580" i="8"/>
  <c r="N580" i="8"/>
  <c r="R579" i="8"/>
  <c r="N579" i="8"/>
  <c r="R578" i="8"/>
  <c r="N578" i="8"/>
  <c r="R577" i="8"/>
  <c r="N577" i="8"/>
  <c r="R576" i="8"/>
  <c r="N576" i="8"/>
  <c r="R575" i="8"/>
  <c r="N575" i="8"/>
  <c r="R574" i="8"/>
  <c r="N574" i="8"/>
  <c r="R573" i="8"/>
  <c r="N573" i="8"/>
  <c r="R572" i="8"/>
  <c r="N572" i="8"/>
  <c r="R571" i="8"/>
  <c r="N571" i="8"/>
  <c r="R570" i="8"/>
  <c r="N570" i="8"/>
  <c r="R569" i="8"/>
  <c r="N569" i="8"/>
  <c r="R568" i="8"/>
  <c r="N568" i="8"/>
  <c r="R567" i="8"/>
  <c r="N567" i="8"/>
  <c r="R566" i="8"/>
  <c r="N566" i="8"/>
  <c r="R565" i="8"/>
  <c r="N565" i="8"/>
  <c r="R564" i="8"/>
  <c r="N564" i="8"/>
  <c r="R563" i="8"/>
  <c r="N563" i="8"/>
  <c r="R562" i="8"/>
  <c r="N562" i="8"/>
  <c r="R561" i="8"/>
  <c r="N561" i="8"/>
  <c r="R560" i="8"/>
  <c r="N560" i="8"/>
  <c r="R559" i="8"/>
  <c r="N559" i="8"/>
  <c r="R558" i="8"/>
  <c r="N558" i="8"/>
  <c r="R557" i="8"/>
  <c r="N557" i="8"/>
  <c r="R556" i="8"/>
  <c r="N556" i="8"/>
  <c r="R555" i="8"/>
  <c r="N555" i="8"/>
  <c r="R554" i="8"/>
  <c r="N554" i="8"/>
  <c r="R553" i="8"/>
  <c r="N553" i="8"/>
  <c r="R552" i="8"/>
  <c r="N552" i="8"/>
  <c r="R551" i="8"/>
  <c r="N551" i="8"/>
  <c r="R550" i="8"/>
  <c r="N550" i="8"/>
  <c r="R549" i="8"/>
  <c r="N549" i="8"/>
  <c r="R548" i="8"/>
  <c r="N548" i="8"/>
  <c r="R547" i="8"/>
  <c r="N547" i="8"/>
  <c r="R546" i="8"/>
  <c r="N546" i="8"/>
  <c r="R545" i="8"/>
  <c r="N545" i="8"/>
  <c r="R544" i="8"/>
  <c r="N544" i="8"/>
  <c r="R543" i="8"/>
  <c r="N543" i="8"/>
  <c r="R542" i="8"/>
  <c r="N542" i="8"/>
  <c r="R541" i="8"/>
  <c r="N541" i="8"/>
  <c r="R540" i="8"/>
  <c r="N540" i="8"/>
  <c r="R539" i="8"/>
  <c r="N539" i="8"/>
  <c r="R538" i="8"/>
  <c r="N538" i="8"/>
  <c r="R537" i="8"/>
  <c r="N537" i="8"/>
  <c r="R536" i="8"/>
  <c r="N536" i="8"/>
  <c r="R535" i="8"/>
  <c r="N535" i="8"/>
  <c r="R534" i="8"/>
  <c r="N534" i="8"/>
  <c r="R533" i="8"/>
  <c r="N533" i="8"/>
  <c r="R532" i="8"/>
  <c r="N532" i="8"/>
  <c r="R531" i="8"/>
  <c r="N531" i="8"/>
  <c r="R530" i="8"/>
  <c r="N530" i="8"/>
  <c r="R529" i="8"/>
  <c r="N529" i="8"/>
  <c r="R528" i="8"/>
  <c r="N528" i="8"/>
  <c r="R527" i="8"/>
  <c r="N527" i="8"/>
  <c r="R526" i="8"/>
  <c r="N526" i="8"/>
  <c r="R525" i="8"/>
  <c r="N525" i="8"/>
  <c r="R524" i="8"/>
  <c r="N524" i="8"/>
  <c r="R523" i="8"/>
  <c r="N523" i="8"/>
  <c r="R522" i="8"/>
  <c r="N522" i="8"/>
  <c r="R521" i="8"/>
  <c r="N521" i="8"/>
  <c r="R520" i="8"/>
  <c r="N520" i="8"/>
  <c r="R519" i="8"/>
  <c r="N519" i="8"/>
  <c r="R518" i="8"/>
  <c r="N518" i="8"/>
  <c r="R517" i="8"/>
  <c r="N517" i="8"/>
  <c r="R516" i="8"/>
  <c r="N516" i="8"/>
  <c r="R515" i="8"/>
  <c r="N515" i="8"/>
  <c r="R514" i="8"/>
  <c r="N514" i="8"/>
  <c r="R513" i="8"/>
  <c r="N513" i="8"/>
  <c r="R512" i="8"/>
  <c r="N512" i="8"/>
  <c r="R511" i="8"/>
  <c r="N511" i="8"/>
  <c r="R510" i="8"/>
  <c r="N510" i="8"/>
  <c r="R509" i="8"/>
  <c r="N509" i="8"/>
  <c r="R508" i="8"/>
  <c r="N508" i="8"/>
  <c r="R507" i="8"/>
  <c r="N507" i="8"/>
  <c r="R506" i="8"/>
  <c r="N506" i="8"/>
  <c r="R505" i="8"/>
  <c r="N505" i="8"/>
  <c r="R504" i="8"/>
  <c r="N504" i="8"/>
  <c r="R503" i="8"/>
  <c r="N503" i="8"/>
  <c r="R502" i="8"/>
  <c r="N502" i="8"/>
  <c r="R501" i="8"/>
  <c r="N501" i="8"/>
  <c r="R500" i="8"/>
  <c r="N500" i="8"/>
  <c r="R499" i="8"/>
  <c r="N499" i="8"/>
  <c r="R498" i="8"/>
  <c r="N498" i="8"/>
  <c r="R497" i="8"/>
  <c r="N497" i="8"/>
  <c r="R496" i="8"/>
  <c r="N496" i="8"/>
  <c r="R495" i="8"/>
  <c r="N495" i="8"/>
  <c r="R494" i="8"/>
  <c r="N494" i="8"/>
  <c r="R493" i="8"/>
  <c r="N493" i="8"/>
  <c r="R492" i="8"/>
  <c r="N492" i="8"/>
  <c r="R491" i="8"/>
  <c r="N491" i="8"/>
  <c r="R490" i="8"/>
  <c r="N490" i="8"/>
  <c r="R489" i="8"/>
  <c r="N489" i="8"/>
  <c r="R488" i="8"/>
  <c r="N488" i="8"/>
  <c r="R487" i="8"/>
  <c r="N487" i="8"/>
  <c r="R486" i="8"/>
  <c r="N486" i="8"/>
  <c r="R485" i="8"/>
  <c r="N485" i="8"/>
  <c r="R484" i="8"/>
  <c r="N484" i="8"/>
  <c r="R483" i="8"/>
  <c r="N483" i="8"/>
  <c r="R482" i="8"/>
  <c r="N482" i="8"/>
  <c r="R481" i="8"/>
  <c r="N481" i="8"/>
  <c r="R480" i="8"/>
  <c r="N480" i="8"/>
  <c r="R479" i="8"/>
  <c r="N479" i="8"/>
  <c r="R478" i="8"/>
  <c r="N478" i="8"/>
  <c r="R477" i="8"/>
  <c r="N477" i="8"/>
  <c r="R476" i="8"/>
  <c r="N476" i="8"/>
  <c r="R475" i="8"/>
  <c r="N475" i="8"/>
  <c r="R474" i="8"/>
  <c r="N474" i="8"/>
  <c r="R473" i="8"/>
  <c r="N473" i="8"/>
  <c r="R472" i="8"/>
  <c r="N472" i="8"/>
  <c r="R471" i="8"/>
  <c r="N471" i="8"/>
  <c r="R470" i="8"/>
  <c r="N470" i="8"/>
  <c r="R469" i="8"/>
  <c r="N469" i="8"/>
  <c r="R468" i="8"/>
  <c r="N468" i="8"/>
  <c r="R467" i="8"/>
  <c r="N467" i="8"/>
  <c r="R466" i="8"/>
  <c r="N466" i="8"/>
  <c r="R465" i="8"/>
  <c r="N465" i="8"/>
  <c r="R464" i="8"/>
  <c r="N464" i="8"/>
  <c r="R463" i="8"/>
  <c r="N463" i="8"/>
  <c r="R462" i="8"/>
  <c r="N462" i="8"/>
  <c r="R461" i="8"/>
  <c r="N461" i="8"/>
  <c r="R460" i="8"/>
  <c r="N460" i="8"/>
  <c r="R459" i="8"/>
  <c r="N459" i="8"/>
  <c r="R458" i="8"/>
  <c r="N458" i="8"/>
  <c r="R457" i="8"/>
  <c r="N457" i="8"/>
  <c r="R456" i="8"/>
  <c r="N456" i="8"/>
  <c r="R455" i="8"/>
  <c r="N455" i="8"/>
  <c r="R454" i="8"/>
  <c r="N454" i="8"/>
  <c r="R453" i="8"/>
  <c r="N453" i="8"/>
  <c r="R452" i="8"/>
  <c r="N452" i="8"/>
  <c r="R451" i="8"/>
  <c r="N451" i="8"/>
  <c r="R450" i="8"/>
  <c r="N450" i="8"/>
  <c r="R449" i="8"/>
  <c r="N449" i="8"/>
  <c r="R448" i="8"/>
  <c r="N448" i="8"/>
  <c r="R447" i="8"/>
  <c r="N447" i="8"/>
  <c r="R446" i="8"/>
  <c r="N446" i="8"/>
  <c r="R445" i="8"/>
  <c r="N445" i="8"/>
  <c r="R444" i="8"/>
  <c r="N444" i="8"/>
  <c r="R443" i="8"/>
  <c r="N443" i="8"/>
  <c r="R442" i="8"/>
  <c r="N442" i="8"/>
  <c r="R441" i="8"/>
  <c r="N441" i="8"/>
  <c r="R440" i="8"/>
  <c r="N440" i="8"/>
  <c r="R439" i="8"/>
  <c r="N439" i="8"/>
  <c r="R438" i="8"/>
  <c r="N438" i="8"/>
  <c r="R437" i="8"/>
  <c r="N437" i="8"/>
  <c r="R436" i="8"/>
  <c r="N436" i="8"/>
  <c r="R435" i="8"/>
  <c r="N435" i="8"/>
  <c r="R434" i="8"/>
  <c r="N434" i="8"/>
  <c r="R433" i="8"/>
  <c r="N433" i="8"/>
  <c r="R432" i="8"/>
  <c r="N432" i="8"/>
  <c r="R431" i="8"/>
  <c r="N431" i="8"/>
  <c r="R430" i="8"/>
  <c r="N430" i="8"/>
  <c r="R429" i="8"/>
  <c r="N429" i="8"/>
  <c r="R428" i="8"/>
  <c r="N428" i="8"/>
  <c r="R427" i="8"/>
  <c r="N427" i="8"/>
  <c r="R426" i="8"/>
  <c r="N426" i="8"/>
  <c r="R425" i="8"/>
  <c r="N425" i="8"/>
  <c r="R424" i="8"/>
  <c r="N424" i="8"/>
  <c r="R423" i="8"/>
  <c r="N423" i="8"/>
  <c r="R422" i="8"/>
  <c r="N422" i="8"/>
  <c r="R421" i="8"/>
  <c r="N421" i="8"/>
  <c r="R420" i="8"/>
  <c r="N420" i="8"/>
  <c r="R419" i="8"/>
  <c r="N419" i="8"/>
  <c r="R418" i="8"/>
  <c r="N418" i="8"/>
  <c r="R417" i="8"/>
  <c r="N417" i="8"/>
  <c r="R416" i="8"/>
  <c r="N416" i="8"/>
  <c r="R415" i="8"/>
  <c r="N415" i="8"/>
  <c r="R414" i="8"/>
  <c r="N414" i="8"/>
  <c r="R413" i="8"/>
  <c r="N413" i="8"/>
  <c r="R412" i="8"/>
  <c r="N412" i="8"/>
  <c r="R411" i="8"/>
  <c r="N411" i="8"/>
  <c r="R410" i="8"/>
  <c r="N410" i="8"/>
  <c r="R409" i="8"/>
  <c r="N409" i="8"/>
  <c r="R408" i="8"/>
  <c r="N408" i="8"/>
  <c r="R407" i="8"/>
  <c r="N407" i="8"/>
  <c r="R406" i="8"/>
  <c r="N406" i="8"/>
  <c r="R405" i="8"/>
  <c r="N405" i="8"/>
  <c r="R404" i="8"/>
  <c r="N404" i="8"/>
  <c r="R403" i="8"/>
  <c r="N403" i="8"/>
  <c r="R402" i="8"/>
  <c r="N402" i="8"/>
  <c r="R401" i="8"/>
  <c r="N401" i="8"/>
  <c r="R400" i="8"/>
  <c r="N400" i="8"/>
  <c r="R399" i="8"/>
  <c r="N399" i="8"/>
  <c r="R398" i="8"/>
  <c r="N398" i="8"/>
  <c r="R397" i="8"/>
  <c r="N397" i="8"/>
  <c r="R396" i="8"/>
  <c r="N396" i="8"/>
  <c r="R395" i="8"/>
  <c r="N395" i="8"/>
  <c r="R394" i="8"/>
  <c r="N394" i="8"/>
  <c r="R393" i="8"/>
  <c r="N393" i="8"/>
  <c r="R392" i="8"/>
  <c r="N392" i="8"/>
  <c r="R391" i="8"/>
  <c r="N391" i="8"/>
  <c r="R390" i="8"/>
  <c r="N390" i="8"/>
  <c r="R389" i="8"/>
  <c r="N389" i="8"/>
  <c r="R388" i="8"/>
  <c r="N388" i="8"/>
  <c r="R387" i="8"/>
  <c r="N387" i="8"/>
  <c r="R386" i="8"/>
  <c r="N386" i="8"/>
  <c r="R385" i="8"/>
  <c r="N385" i="8"/>
  <c r="R384" i="8"/>
  <c r="N384" i="8"/>
  <c r="R383" i="8"/>
  <c r="N383" i="8"/>
  <c r="R382" i="8"/>
  <c r="N382" i="8"/>
  <c r="R381" i="8"/>
  <c r="N381" i="8"/>
  <c r="R380" i="8"/>
  <c r="N380" i="8"/>
  <c r="R379" i="8"/>
  <c r="N379" i="8"/>
  <c r="R378" i="8"/>
  <c r="N378" i="8"/>
  <c r="R377" i="8"/>
  <c r="N377" i="8"/>
  <c r="R376" i="8"/>
  <c r="N376" i="8"/>
  <c r="R375" i="8"/>
  <c r="N375" i="8"/>
  <c r="R374" i="8"/>
  <c r="N374" i="8"/>
  <c r="R373" i="8"/>
  <c r="N373" i="8"/>
  <c r="R372" i="8"/>
  <c r="N372" i="8"/>
  <c r="R371" i="8"/>
  <c r="N371" i="8"/>
  <c r="R370" i="8"/>
  <c r="N370" i="8"/>
  <c r="R369" i="8"/>
  <c r="N369" i="8"/>
  <c r="R368" i="8"/>
  <c r="N368" i="8"/>
  <c r="R367" i="8"/>
  <c r="N367" i="8"/>
  <c r="R366" i="8"/>
  <c r="N366" i="8"/>
  <c r="R365" i="8"/>
  <c r="N365" i="8"/>
  <c r="R364" i="8"/>
  <c r="N364" i="8"/>
  <c r="R363" i="8"/>
  <c r="N363" i="8"/>
  <c r="R362" i="8"/>
  <c r="N362" i="8"/>
  <c r="R361" i="8"/>
  <c r="N361" i="8"/>
  <c r="R360" i="8"/>
  <c r="N360" i="8"/>
  <c r="R359" i="8"/>
  <c r="N359" i="8"/>
  <c r="R358" i="8"/>
  <c r="N358" i="8"/>
  <c r="R357" i="8"/>
  <c r="N357" i="8"/>
  <c r="R356" i="8"/>
  <c r="N356" i="8"/>
  <c r="R355" i="8"/>
  <c r="N355" i="8"/>
  <c r="R354" i="8"/>
  <c r="N354" i="8"/>
  <c r="R353" i="8"/>
  <c r="N353" i="8"/>
  <c r="R352" i="8"/>
  <c r="N352" i="8"/>
  <c r="R351" i="8"/>
  <c r="N351" i="8"/>
  <c r="R350" i="8"/>
  <c r="N350" i="8"/>
  <c r="R349" i="8"/>
  <c r="N349" i="8"/>
  <c r="R348" i="8"/>
  <c r="N348" i="8"/>
  <c r="R347" i="8"/>
  <c r="N347" i="8"/>
  <c r="R346" i="8"/>
  <c r="N346" i="8"/>
  <c r="R345" i="8"/>
  <c r="N345" i="8"/>
  <c r="R344" i="8"/>
  <c r="N344" i="8"/>
  <c r="R343" i="8"/>
  <c r="N343" i="8"/>
  <c r="R342" i="8"/>
  <c r="N342" i="8"/>
  <c r="R341" i="8"/>
  <c r="N341" i="8"/>
  <c r="R340" i="8"/>
  <c r="N340" i="8"/>
  <c r="R339" i="8"/>
  <c r="N339" i="8"/>
  <c r="R338" i="8"/>
  <c r="N338" i="8"/>
  <c r="R337" i="8"/>
  <c r="N337" i="8"/>
  <c r="R336" i="8"/>
  <c r="N336" i="8"/>
  <c r="R335" i="8"/>
  <c r="N335" i="8"/>
  <c r="R334" i="8"/>
  <c r="N334" i="8"/>
  <c r="R333" i="8"/>
  <c r="N333" i="8"/>
  <c r="R332" i="8"/>
  <c r="N332" i="8"/>
  <c r="R331" i="8"/>
  <c r="N331" i="8"/>
  <c r="R330" i="8"/>
  <c r="N330" i="8"/>
  <c r="R329" i="8"/>
  <c r="N329" i="8"/>
  <c r="R328" i="8"/>
  <c r="N328" i="8"/>
  <c r="R327" i="8"/>
  <c r="N327" i="8"/>
  <c r="R326" i="8"/>
  <c r="N326" i="8"/>
  <c r="R325" i="8"/>
  <c r="N325" i="8"/>
  <c r="R324" i="8"/>
  <c r="N324" i="8"/>
  <c r="R323" i="8"/>
  <c r="N323" i="8"/>
  <c r="R322" i="8"/>
  <c r="N322" i="8"/>
  <c r="R321" i="8"/>
  <c r="N321" i="8"/>
  <c r="R320" i="8"/>
  <c r="N320" i="8"/>
  <c r="R319" i="8"/>
  <c r="N319" i="8"/>
  <c r="R318" i="8"/>
  <c r="N318" i="8"/>
  <c r="R317" i="8"/>
  <c r="N317" i="8"/>
  <c r="R316" i="8"/>
  <c r="N316" i="8"/>
  <c r="R315" i="8"/>
  <c r="N315" i="8"/>
  <c r="R314" i="8"/>
  <c r="N314" i="8"/>
  <c r="R313" i="8"/>
  <c r="N313" i="8"/>
  <c r="R312" i="8"/>
  <c r="N312" i="8"/>
  <c r="R311" i="8"/>
  <c r="N311" i="8"/>
  <c r="R310" i="8"/>
  <c r="N310" i="8"/>
  <c r="R309" i="8"/>
  <c r="N309" i="8"/>
  <c r="R308" i="8"/>
  <c r="N308" i="8"/>
  <c r="R307" i="8"/>
  <c r="N307" i="8"/>
  <c r="R306" i="8"/>
  <c r="N306" i="8"/>
  <c r="R305" i="8"/>
  <c r="N305" i="8"/>
  <c r="R304" i="8"/>
  <c r="N304" i="8"/>
  <c r="R303" i="8"/>
  <c r="N303" i="8"/>
  <c r="R302" i="8"/>
  <c r="N302" i="8"/>
  <c r="R301" i="8"/>
  <c r="N301" i="8"/>
  <c r="R300" i="8"/>
  <c r="N300" i="8"/>
  <c r="R299" i="8"/>
  <c r="N299" i="8"/>
  <c r="R298" i="8"/>
  <c r="N298" i="8"/>
  <c r="R297" i="8"/>
  <c r="N297" i="8"/>
  <c r="R296" i="8"/>
  <c r="N296" i="8"/>
  <c r="R295" i="8"/>
  <c r="N295" i="8"/>
  <c r="R294" i="8"/>
  <c r="N294" i="8"/>
  <c r="R293" i="8"/>
  <c r="N293" i="8"/>
  <c r="R292" i="8"/>
  <c r="N292" i="8"/>
  <c r="R291" i="8"/>
  <c r="N291" i="8"/>
  <c r="R290" i="8"/>
  <c r="N290" i="8"/>
  <c r="R289" i="8"/>
  <c r="N289" i="8"/>
  <c r="R288" i="8"/>
  <c r="N288" i="8"/>
  <c r="R287" i="8"/>
  <c r="N287" i="8"/>
  <c r="R286" i="8"/>
  <c r="N286" i="8"/>
  <c r="R285" i="8"/>
  <c r="N285" i="8"/>
  <c r="R284" i="8"/>
  <c r="N284" i="8"/>
  <c r="R283" i="8"/>
  <c r="N283" i="8"/>
  <c r="R282" i="8"/>
  <c r="N282" i="8"/>
  <c r="R281" i="8"/>
  <c r="N281" i="8"/>
  <c r="R280" i="8"/>
  <c r="N280" i="8"/>
  <c r="R279" i="8"/>
  <c r="N279" i="8"/>
  <c r="R278" i="8"/>
  <c r="N278" i="8"/>
  <c r="R277" i="8"/>
  <c r="N277" i="8"/>
  <c r="R276" i="8"/>
  <c r="N276" i="8"/>
  <c r="R275" i="8"/>
  <c r="N275" i="8"/>
  <c r="R274" i="8"/>
  <c r="N274" i="8"/>
  <c r="R273" i="8"/>
  <c r="N273" i="8"/>
  <c r="R272" i="8"/>
  <c r="N272" i="8"/>
  <c r="R271" i="8"/>
  <c r="N271" i="8"/>
  <c r="R270" i="8"/>
  <c r="N270" i="8"/>
  <c r="R269" i="8"/>
  <c r="N269" i="8"/>
  <c r="R268" i="8"/>
  <c r="N268" i="8"/>
  <c r="R267" i="8"/>
  <c r="N267" i="8"/>
  <c r="R266" i="8"/>
  <c r="N266" i="8"/>
  <c r="R265" i="8"/>
  <c r="N265" i="8"/>
  <c r="R264" i="8"/>
  <c r="N264" i="8"/>
  <c r="R263" i="8"/>
  <c r="N263" i="8"/>
  <c r="R262" i="8"/>
  <c r="N262" i="8"/>
  <c r="R261" i="8"/>
  <c r="N261" i="8"/>
  <c r="R260" i="8"/>
  <c r="N260" i="8"/>
  <c r="R259" i="8"/>
  <c r="N259" i="8"/>
  <c r="R258" i="8"/>
  <c r="N258" i="8"/>
  <c r="R257" i="8"/>
  <c r="N257" i="8"/>
  <c r="R256" i="8"/>
  <c r="N256" i="8"/>
  <c r="R255" i="8"/>
  <c r="N255" i="8"/>
  <c r="R254" i="8"/>
  <c r="N254" i="8"/>
  <c r="R253" i="8"/>
  <c r="N253" i="8"/>
  <c r="R252" i="8"/>
  <c r="N252" i="8"/>
  <c r="R251" i="8"/>
  <c r="N251" i="8"/>
  <c r="R250" i="8"/>
  <c r="N250" i="8"/>
  <c r="R249" i="8"/>
  <c r="N249" i="8"/>
  <c r="R248" i="8"/>
  <c r="N248" i="8"/>
  <c r="R247" i="8"/>
  <c r="N247" i="8"/>
  <c r="R246" i="8"/>
  <c r="N246" i="8"/>
  <c r="R245" i="8"/>
  <c r="N245" i="8"/>
  <c r="R244" i="8"/>
  <c r="N244" i="8"/>
  <c r="R243" i="8"/>
  <c r="N243" i="8"/>
  <c r="R242" i="8"/>
  <c r="N242" i="8"/>
  <c r="R241" i="8"/>
  <c r="N241" i="8"/>
  <c r="R240" i="8"/>
  <c r="N240" i="8"/>
  <c r="R239" i="8"/>
  <c r="N239" i="8"/>
  <c r="R238" i="8"/>
  <c r="N238" i="8"/>
  <c r="R237" i="8"/>
  <c r="N237" i="8"/>
  <c r="R236" i="8"/>
  <c r="N236" i="8"/>
  <c r="R235" i="8"/>
  <c r="N235" i="8"/>
  <c r="R234" i="8"/>
  <c r="N234" i="8"/>
  <c r="R233" i="8"/>
  <c r="N233" i="8"/>
  <c r="R232" i="8"/>
  <c r="N232" i="8"/>
  <c r="R231" i="8"/>
  <c r="N231" i="8"/>
  <c r="R230" i="8"/>
  <c r="N230" i="8"/>
  <c r="R229" i="8"/>
  <c r="N229" i="8"/>
  <c r="R228" i="8"/>
  <c r="N228" i="8"/>
  <c r="R227" i="8"/>
  <c r="N227" i="8"/>
  <c r="R226" i="8"/>
  <c r="N226" i="8"/>
  <c r="R225" i="8"/>
  <c r="N225" i="8"/>
  <c r="R224" i="8"/>
  <c r="N224" i="8"/>
  <c r="R223" i="8"/>
  <c r="N223" i="8"/>
  <c r="R222" i="8"/>
  <c r="N222" i="8"/>
  <c r="R221" i="8"/>
  <c r="N221" i="8"/>
  <c r="R220" i="8"/>
  <c r="N220" i="8"/>
  <c r="R219" i="8"/>
  <c r="N219" i="8"/>
  <c r="R218" i="8"/>
  <c r="N218" i="8"/>
  <c r="R217" i="8"/>
  <c r="N217" i="8"/>
  <c r="R216" i="8"/>
  <c r="N216" i="8"/>
  <c r="R215" i="8"/>
  <c r="N215" i="8"/>
  <c r="R214" i="8"/>
  <c r="N214" i="8"/>
  <c r="R213" i="8"/>
  <c r="N213" i="8"/>
  <c r="R212" i="8"/>
  <c r="N212" i="8"/>
  <c r="R211" i="8"/>
  <c r="N211" i="8"/>
  <c r="R210" i="8"/>
  <c r="N210" i="8"/>
  <c r="R209" i="8"/>
  <c r="N209" i="8"/>
  <c r="R208" i="8"/>
  <c r="N208" i="8"/>
  <c r="R207" i="8"/>
  <c r="N207" i="8"/>
  <c r="R206" i="8"/>
  <c r="N206" i="8"/>
  <c r="R205" i="8"/>
  <c r="N205" i="8"/>
  <c r="R204" i="8"/>
  <c r="N204" i="8"/>
  <c r="R203" i="8"/>
  <c r="N203" i="8"/>
  <c r="R202" i="8"/>
  <c r="N202" i="8"/>
  <c r="R201" i="8"/>
  <c r="N201" i="8"/>
  <c r="R200" i="8"/>
  <c r="N200" i="8"/>
  <c r="R199" i="8"/>
  <c r="N199" i="8"/>
  <c r="R198" i="8"/>
  <c r="N198" i="8"/>
  <c r="R197" i="8"/>
  <c r="N197" i="8"/>
  <c r="R196" i="8"/>
  <c r="N196" i="8"/>
  <c r="R195" i="8"/>
  <c r="N195" i="8"/>
  <c r="R194" i="8"/>
  <c r="N194" i="8"/>
  <c r="R193" i="8"/>
  <c r="N193" i="8"/>
  <c r="R192" i="8"/>
  <c r="N192" i="8"/>
  <c r="R191" i="8"/>
  <c r="N191" i="8"/>
  <c r="R190" i="8"/>
  <c r="N190" i="8"/>
  <c r="R189" i="8"/>
  <c r="N189" i="8"/>
  <c r="R188" i="8"/>
  <c r="N188" i="8"/>
  <c r="R187" i="8"/>
  <c r="N187" i="8"/>
  <c r="R186" i="8"/>
  <c r="N186" i="8"/>
  <c r="R185" i="8"/>
  <c r="N185" i="8"/>
  <c r="R184" i="8"/>
  <c r="N184" i="8"/>
  <c r="R183" i="8"/>
  <c r="N183" i="8"/>
  <c r="R182" i="8"/>
  <c r="N182" i="8"/>
  <c r="R181" i="8"/>
  <c r="N181" i="8"/>
  <c r="R180" i="8"/>
  <c r="N180" i="8"/>
  <c r="R179" i="8"/>
  <c r="N179" i="8"/>
  <c r="R178" i="8"/>
  <c r="N178" i="8"/>
  <c r="R177" i="8"/>
  <c r="N177" i="8"/>
  <c r="R176" i="8"/>
  <c r="N176" i="8"/>
  <c r="R175" i="8"/>
  <c r="N175" i="8"/>
  <c r="R174" i="8"/>
  <c r="N174" i="8"/>
  <c r="R173" i="8"/>
  <c r="N173" i="8"/>
  <c r="R172" i="8"/>
  <c r="N172" i="8"/>
  <c r="R171" i="8"/>
  <c r="N171" i="8"/>
  <c r="R170" i="8"/>
  <c r="N170" i="8"/>
  <c r="R169" i="8"/>
  <c r="N169" i="8"/>
  <c r="R168" i="8"/>
  <c r="N168" i="8"/>
  <c r="R167" i="8"/>
  <c r="N167" i="8"/>
  <c r="R166" i="8"/>
  <c r="N166" i="8"/>
  <c r="R165" i="8"/>
  <c r="N165" i="8"/>
  <c r="R164" i="8"/>
  <c r="N164" i="8"/>
  <c r="R163" i="8"/>
  <c r="N163" i="8"/>
  <c r="R162" i="8"/>
  <c r="N162" i="8"/>
  <c r="R161" i="8"/>
  <c r="N161" i="8"/>
  <c r="R160" i="8"/>
  <c r="N160" i="8"/>
  <c r="R159" i="8"/>
  <c r="N159" i="8"/>
  <c r="R158" i="8"/>
  <c r="N158" i="8"/>
  <c r="R157" i="8"/>
  <c r="N157" i="8"/>
  <c r="R156" i="8"/>
  <c r="N156" i="8"/>
  <c r="R155" i="8"/>
  <c r="N155" i="8"/>
  <c r="R154" i="8"/>
  <c r="N154" i="8"/>
  <c r="R153" i="8"/>
  <c r="N153" i="8"/>
  <c r="R152" i="8"/>
  <c r="N152" i="8"/>
  <c r="R151" i="8"/>
  <c r="N151" i="8"/>
  <c r="R150" i="8"/>
  <c r="N150" i="8"/>
  <c r="R149" i="8"/>
  <c r="N149" i="8"/>
  <c r="R148" i="8"/>
  <c r="N148" i="8"/>
  <c r="R147" i="8"/>
  <c r="N147" i="8"/>
  <c r="R146" i="8"/>
  <c r="N146" i="8"/>
  <c r="R145" i="8"/>
  <c r="N145" i="8"/>
  <c r="R144" i="8"/>
  <c r="N144" i="8"/>
  <c r="R143" i="8"/>
  <c r="N143" i="8"/>
  <c r="R142" i="8"/>
  <c r="N142" i="8"/>
  <c r="R141" i="8"/>
  <c r="N141" i="8"/>
  <c r="R140" i="8"/>
  <c r="N140" i="8"/>
  <c r="R139" i="8"/>
  <c r="N139" i="8"/>
  <c r="R138" i="8"/>
  <c r="N138" i="8"/>
  <c r="R137" i="8"/>
  <c r="N137" i="8"/>
  <c r="R136" i="8"/>
  <c r="N136" i="8"/>
  <c r="R135" i="8"/>
  <c r="N135" i="8"/>
  <c r="R134" i="8"/>
  <c r="N134" i="8"/>
  <c r="R133" i="8"/>
  <c r="N133" i="8"/>
  <c r="R132" i="8"/>
  <c r="N132" i="8"/>
  <c r="R131" i="8"/>
  <c r="N131" i="8"/>
  <c r="R130" i="8"/>
  <c r="N130" i="8"/>
  <c r="R129" i="8"/>
  <c r="N129" i="8"/>
  <c r="R128" i="8"/>
  <c r="N128" i="8"/>
  <c r="R127" i="8"/>
  <c r="N127" i="8"/>
  <c r="R126" i="8"/>
  <c r="N126" i="8"/>
  <c r="R125" i="8"/>
  <c r="N125" i="8"/>
  <c r="R124" i="8"/>
  <c r="N124" i="8"/>
  <c r="R123" i="8"/>
  <c r="N123" i="8"/>
  <c r="R122" i="8"/>
  <c r="N122" i="8"/>
  <c r="R121" i="8"/>
  <c r="N121" i="8"/>
  <c r="R120" i="8"/>
  <c r="N120" i="8"/>
  <c r="R119" i="8"/>
  <c r="N119" i="8"/>
  <c r="R118" i="8"/>
  <c r="N118" i="8"/>
  <c r="R117" i="8"/>
  <c r="N117" i="8"/>
  <c r="R116" i="8"/>
  <c r="N116" i="8"/>
  <c r="R115" i="8"/>
  <c r="N115" i="8"/>
  <c r="R114" i="8"/>
  <c r="N114" i="8"/>
  <c r="R113" i="8"/>
  <c r="N113" i="8"/>
  <c r="R112" i="8"/>
  <c r="N112" i="8"/>
  <c r="R111" i="8"/>
  <c r="N111" i="8"/>
  <c r="R110" i="8"/>
  <c r="N110" i="8"/>
  <c r="R109" i="8"/>
  <c r="N109" i="8"/>
  <c r="R108" i="8"/>
  <c r="N108" i="8"/>
  <c r="R107" i="8"/>
  <c r="N107" i="8"/>
  <c r="R106" i="8"/>
  <c r="N106" i="8"/>
  <c r="R105" i="8"/>
  <c r="N105" i="8"/>
  <c r="R104" i="8"/>
  <c r="N104" i="8"/>
  <c r="R103" i="8"/>
  <c r="N103" i="8"/>
  <c r="R102" i="8"/>
  <c r="N102" i="8"/>
  <c r="R101" i="8"/>
  <c r="N101" i="8"/>
  <c r="R100" i="8"/>
  <c r="N100" i="8"/>
  <c r="R99" i="8"/>
  <c r="N99" i="8"/>
  <c r="R98" i="8"/>
  <c r="N98" i="8"/>
  <c r="R97" i="8"/>
  <c r="N97" i="8"/>
  <c r="R96" i="8"/>
  <c r="N96" i="8"/>
  <c r="R95" i="8"/>
  <c r="N95" i="8"/>
  <c r="R94" i="8"/>
  <c r="N94" i="8"/>
  <c r="R93" i="8"/>
  <c r="N93" i="8"/>
  <c r="R92" i="8"/>
  <c r="N92" i="8"/>
  <c r="R91" i="8"/>
  <c r="N91" i="8"/>
  <c r="R90" i="8"/>
  <c r="N90" i="8"/>
  <c r="R89" i="8"/>
  <c r="N89" i="8"/>
  <c r="R88" i="8"/>
  <c r="N88" i="8"/>
  <c r="R87" i="8"/>
  <c r="N87" i="8"/>
  <c r="R86" i="8"/>
  <c r="N86" i="8"/>
  <c r="R85" i="8"/>
  <c r="N85" i="8"/>
  <c r="R84" i="8"/>
  <c r="N84" i="8"/>
  <c r="R83" i="8"/>
  <c r="N83" i="8"/>
  <c r="R82" i="8"/>
  <c r="N82" i="8"/>
  <c r="R81" i="8"/>
  <c r="N81" i="8"/>
  <c r="R80" i="8"/>
  <c r="N80" i="8"/>
  <c r="R79" i="8"/>
  <c r="N79" i="8"/>
  <c r="R78" i="8"/>
  <c r="N78" i="8"/>
  <c r="R77" i="8"/>
  <c r="N77" i="8"/>
  <c r="R76" i="8"/>
  <c r="N76" i="8"/>
  <c r="R75" i="8"/>
  <c r="N75" i="8"/>
  <c r="R74" i="8"/>
  <c r="N74" i="8"/>
  <c r="R73" i="8"/>
  <c r="N73" i="8"/>
  <c r="R72" i="8"/>
  <c r="N72" i="8"/>
  <c r="R71" i="8"/>
  <c r="N71" i="8"/>
  <c r="R70" i="8"/>
  <c r="N70" i="8"/>
  <c r="R69" i="8"/>
  <c r="N69" i="8"/>
  <c r="R68" i="8"/>
  <c r="N68" i="8"/>
  <c r="R67" i="8"/>
  <c r="N67" i="8"/>
  <c r="R66" i="8"/>
  <c r="N66" i="8"/>
  <c r="R65" i="8"/>
  <c r="N65" i="8"/>
  <c r="R64" i="8"/>
  <c r="N64" i="8"/>
  <c r="R63" i="8"/>
  <c r="N63" i="8"/>
  <c r="R62" i="8"/>
  <c r="N62" i="8"/>
  <c r="R61" i="8"/>
  <c r="N61" i="8"/>
  <c r="R60" i="8"/>
  <c r="N60" i="8"/>
  <c r="R59" i="8"/>
  <c r="N59" i="8"/>
  <c r="R58" i="8"/>
  <c r="N58" i="8"/>
  <c r="R57" i="8"/>
  <c r="N57" i="8"/>
  <c r="R56" i="8"/>
  <c r="N56" i="8"/>
  <c r="R55" i="8"/>
  <c r="N55" i="8"/>
  <c r="R54" i="8"/>
  <c r="N54" i="8"/>
  <c r="R53" i="8"/>
  <c r="N53" i="8"/>
  <c r="R52" i="8"/>
  <c r="N52" i="8"/>
  <c r="R51" i="8"/>
  <c r="N51" i="8"/>
  <c r="R50" i="8"/>
  <c r="N50" i="8"/>
  <c r="R49" i="8"/>
  <c r="N49" i="8"/>
  <c r="R48" i="8"/>
  <c r="N48" i="8"/>
  <c r="R47" i="8"/>
  <c r="N47" i="8"/>
  <c r="R46" i="8"/>
  <c r="N46" i="8"/>
  <c r="R45" i="8"/>
  <c r="N45" i="8"/>
  <c r="R44" i="8"/>
  <c r="N44" i="8"/>
  <c r="R43" i="8"/>
  <c r="N43" i="8"/>
  <c r="R42" i="8"/>
  <c r="N42" i="8"/>
  <c r="R41" i="8"/>
  <c r="N41" i="8"/>
  <c r="R40" i="8"/>
  <c r="N40" i="8"/>
  <c r="R39" i="8"/>
  <c r="N39" i="8"/>
  <c r="R38" i="8"/>
  <c r="N38" i="8"/>
  <c r="R37" i="8"/>
  <c r="N37" i="8"/>
  <c r="R36" i="8"/>
  <c r="N36" i="8"/>
  <c r="R35" i="8"/>
  <c r="N35" i="8"/>
  <c r="R34" i="8"/>
  <c r="N34" i="8"/>
  <c r="R33" i="8"/>
  <c r="N33" i="8"/>
  <c r="R32" i="8"/>
  <c r="N32" i="8"/>
  <c r="R31" i="8"/>
  <c r="N31" i="8"/>
  <c r="R30" i="8"/>
  <c r="N30" i="8"/>
  <c r="R29" i="8"/>
  <c r="N29" i="8"/>
  <c r="R28" i="8"/>
  <c r="N28" i="8"/>
  <c r="R27" i="8"/>
  <c r="N27" i="8"/>
  <c r="R26" i="8"/>
  <c r="N26" i="8"/>
  <c r="R25" i="8"/>
  <c r="N25" i="8"/>
  <c r="R24" i="8"/>
  <c r="N24" i="8"/>
  <c r="R23" i="8"/>
  <c r="N23" i="8"/>
  <c r="R22" i="8"/>
  <c r="N22" i="8"/>
  <c r="R21" i="8"/>
  <c r="N21" i="8"/>
  <c r="R20" i="8"/>
  <c r="N20" i="8"/>
  <c r="R19" i="8"/>
  <c r="N19" i="8"/>
  <c r="R18" i="8"/>
  <c r="N18" i="8"/>
  <c r="R17" i="8"/>
  <c r="N17" i="8"/>
  <c r="R16" i="8"/>
  <c r="N16" i="8"/>
  <c r="R15" i="8"/>
  <c r="N15" i="8"/>
  <c r="R14" i="8"/>
  <c r="N14" i="8"/>
  <c r="R13" i="8"/>
  <c r="N13" i="8"/>
  <c r="R12" i="8"/>
  <c r="N12" i="8"/>
  <c r="R11" i="8"/>
  <c r="N11" i="8"/>
  <c r="R10" i="8"/>
  <c r="N10" i="8"/>
  <c r="R9" i="8"/>
  <c r="N9" i="8"/>
  <c r="R8" i="8"/>
  <c r="N8"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STN</author>
  </authors>
  <commentList>
    <comment ref="C15" authorId="0" shapeId="0" xr:uid="{D2798AC2-4939-4F51-967F-060377981591}">
      <text>
        <r>
          <rPr>
            <sz val="9"/>
            <color indexed="81"/>
            <rFont val="Segoe UI"/>
            <family val="2"/>
          </rPr>
          <t>Não haverá na MSC controle para identificar os valores operações de crédito autorizadas mediante créditos suplementares ou especiais com finalidade precisa, aprovados pelo Poder Legislativo por maioria absoluta. Neste caso, o ente deve informar o valor da dedução nesta linha.</t>
        </r>
      </text>
    </comment>
  </commentList>
</comments>
</file>

<file path=xl/sharedStrings.xml><?xml version="1.0" encoding="utf-8"?>
<sst xmlns="http://schemas.openxmlformats.org/spreadsheetml/2006/main" count="69682" uniqueCount="4507">
  <si>
    <t>RECEITAS</t>
  </si>
  <si>
    <t>DESPESAS</t>
  </si>
  <si>
    <t>DESPESAS EMPENHADAS
Até o Bimestre
(e)</t>
  </si>
  <si>
    <t>DESPESAS LIQUIDADAS
Até o Bimestre</t>
  </si>
  <si>
    <t>DESPESAS DE CAPITAL</t>
  </si>
  <si>
    <t>(-) Incentivos Fiscais a Contribuinte</t>
  </si>
  <si>
    <t>DESPESA DE CAPITAL LÍQUIDA (II)</t>
  </si>
  <si>
    <t/>
  </si>
  <si>
    <t>SALDO NÃO EXECUTADO
(f) = (d-e)</t>
  </si>
  <si>
    <t>(f) = (d-e)</t>
  </si>
  <si>
    <t xml:space="preserve">RREO – ANEXO 9 (LRF, Art. 53, § 1º, inciso I)                                                                                                                                                                </t>
  </si>
  <si>
    <t>SALDO NÃO REALIZADO
(c) = (a-b)</t>
  </si>
  <si>
    <r>
      <t>RECEITAS DE OPERAÇÕES DE CRÉDITO</t>
    </r>
    <r>
      <rPr>
        <sz val="10"/>
        <color rgb="FFFF0000"/>
        <rFont val="Arial"/>
        <family val="2"/>
      </rPr>
      <t xml:space="preserve"> </t>
    </r>
    <r>
      <rPr>
        <b/>
        <sz val="10"/>
        <color rgb="FFFF0000"/>
        <rFont val="Arial"/>
        <family val="2"/>
      </rPr>
      <t xml:space="preserve">(I) </t>
    </r>
  </si>
  <si>
    <t>DOTAÇÃO
 ATUALIZADA
(d)</t>
  </si>
  <si>
    <r>
      <t xml:space="preserve">DESPESA DE CAPITAL LÍQUIDA </t>
    </r>
    <r>
      <rPr>
        <b/>
        <sz val="10"/>
        <color rgb="FFFF0000"/>
        <rFont val="Arial"/>
        <family val="2"/>
      </rPr>
      <t>(II)</t>
    </r>
  </si>
  <si>
    <t>TRIBUNAL DE CONTAS DO ESTADO DO PARANÁ</t>
  </si>
  <si>
    <t>CÓDIGO</t>
  </si>
  <si>
    <t>cdCategoriaEconomica</t>
  </si>
  <si>
    <t>cdGrupoNatureza</t>
  </si>
  <si>
    <t>cdModalidade</t>
  </si>
  <si>
    <t>cdElemento</t>
  </si>
  <si>
    <t>cdDesdobramento</t>
  </si>
  <si>
    <t>cdDetalhamento</t>
  </si>
  <si>
    <t>nrAnoAplicacao</t>
  </si>
  <si>
    <t>TÍTULO</t>
  </si>
  <si>
    <t>ESPECIFICAÇÃO</t>
  </si>
  <si>
    <t>OBSERVAÇÃO</t>
  </si>
  <si>
    <t>3</t>
  </si>
  <si>
    <t>0</t>
  </si>
  <si>
    <t>00</t>
  </si>
  <si>
    <t>DESPESAS CORRENTES</t>
  </si>
  <si>
    <t>S</t>
  </si>
  <si>
    <t>Classificam-se nesta categoria todas as despesas que não contribuem, diretamente, para a formação ou aquisição de um bem de capital.</t>
  </si>
  <si>
    <t>1.0</t>
  </si>
  <si>
    <t>1</t>
  </si>
  <si>
    <t>PESSOAL E ENCARGOS SOCIAIS</t>
  </si>
  <si>
    <t>Despesas de natureza remuneratória decorrentes do efetivo exercício de cargo, emprego ou função de confiança no setor público, do pagamento dos proventos de aposentadorias, reformas e pensões, das obrigações trabalhistas de responsabilidade do empregador, incidentes sobre a folha de salários, contribuição a entidades fechadas de previdência, outros benefícios assistenciais classificáveis neste grupo de despesa, bem como soldo, gratificações, adicionais e outros direitos remuneratórios, pertinentes a este grupo de despesa, previstos na estrutura remuneratória dos militares, e ainda, despesas com o ressarcimento de pessoal requisitado, despesas com a contratação temporária para atender a necessidade de excepcional interesse público e despesas com contratos de terceirização de mão-de-obra que se refiram à substituição de servidores e empregados públicos, em atendimento ao disposto no art. 18, § 1º, da Lei Complementar nº 101, de 2000.</t>
  </si>
  <si>
    <t>20</t>
  </si>
  <si>
    <t>TRANSFERÊNCIAS À UNIÃO</t>
  </si>
  <si>
    <t>Despesas realizadas pelos Estados, Municípios ou pelo Distrito Federal, mediante transferências de recursos financeiros à União, inclusive para suas entidades da administração indireta.</t>
  </si>
  <si>
    <t>41</t>
  </si>
  <si>
    <t>CONTRIBUIÇÕES</t>
  </si>
  <si>
    <t>A</t>
  </si>
  <si>
    <t>Despesas às quais não corresponda contraprestação direta em bens e serviços e não seja reembolsável pelo recebedor, inclusive as destinadas a atender a despesas de manutenção de outras entidades de direito público ou privado, observado o disposto na legislação vigente.</t>
  </si>
  <si>
    <t>92</t>
  </si>
  <si>
    <t>DESPESAS DE EXERCÍCIOS ANTERIORES</t>
  </si>
  <si>
    <t>Cumprimento do art. 37 da Lei nº 4.320, de 1964, que dispõe: “Art. 37. As despesas de exercícios encerrados, para as quais o orçamento respectivo consignava crédito próprio, com saldo suficiente para atendê-las, que não se tenham processado na época própria, bem como os Restos a Pagar com prescrição interrompida e os compromissos reconhecidos após o encerramento do exercício correspondente, poderão ser pagas à conta de dotação específica consignada no orçamento, discriminada por elemento, obedecida, sempre que possível, a ordem cronológica”.</t>
  </si>
  <si>
    <t>30</t>
  </si>
  <si>
    <t>TRANSFERÊNCIAS A ESTADOS E AO DISTRITO FEDERAL</t>
  </si>
  <si>
    <t>Despesas realizadas mediante transferências de recursos financeiros da União ou dos Municípios aos Estados e ao Distrito Federal, inclusive para suas entidades da administração indireta.</t>
  </si>
  <si>
    <t>40</t>
  </si>
  <si>
    <t>TRANSFERÊNCIAS A MUNICÍPIOS</t>
  </si>
  <si>
    <t>Registrar as despesas realizadas mediante transferências de recursos financeiros da União ou dos Estados a Municípios, inclusive para as suas entidades da Administração Indireta. (Registra a participação em despesas de municípios desmembrados)</t>
  </si>
  <si>
    <t>50</t>
  </si>
  <si>
    <t>TRANSFERÊNCIAS A INSTITUIÇÕES PRIVADAS SEM FINS LUCRATIVOS</t>
  </si>
  <si>
    <t>Despesas realizadas mediante transferências de recursos financeiros a entidades sem fins lucrativos que não tenham vínculo com a administração pública.</t>
  </si>
  <si>
    <t>05</t>
  </si>
  <si>
    <t xml:space="preserve">Registrar as despesas do Plano de Aplicação realizadas com Pessoal e Encargos Sociais da Entidade, na hipótese em que configurar substituição de mão de obra do quadro próprio da Concedente. </t>
  </si>
  <si>
    <t>DEMAIS ENTIDADES DO TERCEIRO SETOR PARA POLÍTICAS DE PROMOÇÃO DA ASSISTÊNCIA SOCIAL</t>
  </si>
  <si>
    <t>25</t>
  </si>
  <si>
    <r>
      <t xml:space="preserve">DEMAIS ENTIDADES DO TERCEIRO SETOR PARA PROMOÇÃO GRATUITA DA </t>
    </r>
    <r>
      <rPr>
        <b/>
        <sz val="8"/>
        <rFont val="Arial"/>
        <family val="2"/>
      </rPr>
      <t>SAÚDE</t>
    </r>
  </si>
  <si>
    <t>35</t>
  </si>
  <si>
    <t>45</t>
  </si>
  <si>
    <t>55</t>
  </si>
  <si>
    <t>60</t>
  </si>
  <si>
    <t>DEMAIS ENTIDADES DO TERCEIRO SETOR PARA PROMOÇÃO DA CULTURA, DEFESA E CONSERVAÇÃO DO PATRIMÔNIO PÚBLICO HISTÓRICO E ARTÍSTICO</t>
  </si>
  <si>
    <t>65</t>
  </si>
  <si>
    <t>70</t>
  </si>
  <si>
    <t>75</t>
  </si>
  <si>
    <t>DEMAIS ENTIDADES DO TERCEIRO SETOR PARA PROMOÇÃO DE PROGRAMAS DESPORTIVOS</t>
  </si>
  <si>
    <t>80</t>
  </si>
  <si>
    <t>85</t>
  </si>
  <si>
    <t>90</t>
  </si>
  <si>
    <t>DEMAIS ENTIDADES DO TERCEIRO SETOR PARA PROGRAMAS DE DEFESA, PRESERVAÇÃO E CONSERVAÇÃO DO MEIO AMBIENTE E POLÍTICAS DE SANEAMENTO BÁSICO</t>
  </si>
  <si>
    <t>99</t>
  </si>
  <si>
    <t>CONTRIBUIÇÕES PARA ENTIDADES DE OUTRAS ÁREAS DE INTERESSE PÚBLICO</t>
  </si>
  <si>
    <t>Registrar as despesas com contribuições a instituições privadas sem fins lucrativos que atuem em outras áreas de interesse público.</t>
  </si>
  <si>
    <t>01</t>
  </si>
  <si>
    <t>Registrar as despesas com contribuições mediante Termo de Parceria - OSCIP.</t>
  </si>
  <si>
    <t>02</t>
  </si>
  <si>
    <t>DEMAIS ENTIDADES DO TERCEIRO SETOR</t>
  </si>
  <si>
    <t>Registrar as despesas com contribuições para demais entidades do terceiro setor.</t>
  </si>
  <si>
    <t>43</t>
  </si>
  <si>
    <t>SUBVENÇÕES SOCIAIS</t>
  </si>
  <si>
    <t>Cobertura de despesas de instituições privadas de caráter assistencial ou cultural, sem finalidade lucrativa, de acordo com os arts. 16, parágrafo único, e 17 da Lei nº 4.320, de 1964, observado o disposto no art. 26 da Lei Complementar nº 101, de 2000.</t>
  </si>
  <si>
    <t>1.0b</t>
  </si>
  <si>
    <t>SUBVENÇÕES SOCIAIS PARA OUTRAS ÁREAS DE INTERESSE PÚBLICO</t>
  </si>
  <si>
    <t>Registrar as despesas com subvenções sociais mediante Termo de Parceria - OSCIP.</t>
  </si>
  <si>
    <t>Registrar as despesas com subvenções sociais para demais entidades do terceiro setor.</t>
  </si>
  <si>
    <t xml:space="preserve">TRANSFERÊNCIAS A INSTITUIÇÕES PRIVADAS COM FINS LUCRATIVOS </t>
  </si>
  <si>
    <t>Registrar o valor de despesas relativas a transferências a instituições privadas com fins lucrativos.</t>
  </si>
  <si>
    <t>67</t>
  </si>
  <si>
    <t xml:space="preserve">EXECUÇÃO DE CONTRATO DE PARCERIA PÚBLICO-PRIVADA - PPP </t>
  </si>
  <si>
    <t>Despesas orçamentárias do Parceiro Público decorrentes de Contrato de Parceria Público-Privada  -  PPP, nos termos da  Lei nº 11.079, de 30 de dezembro de 2004, e da Lei nº 12.766, de 27 de dezembro de 2012.</t>
  </si>
  <si>
    <t>83</t>
  </si>
  <si>
    <t>TRANSFERÊNCIAS A INSTITUIÇÕES MULTIGOVERNAMENTAIS</t>
  </si>
  <si>
    <t>Registrar o valor de despesas relativas a transferências a instituições multigovernamentais.</t>
  </si>
  <si>
    <t>71</t>
  </si>
  <si>
    <t>TRANSFERÊNCIAS A CONSÓRCIOS PÚBLICOS MEDIANTE CONTRATO DE RATEIO</t>
  </si>
  <si>
    <t>Despesas realizadas mediante transferências de recursos financeiros a entidades criadas sob a forma de consórcios públicos nos termos da Lei no 11.107, de 6 de abril de 2005, objetivando a execução dos programas e ações dos respectivos entes consorciados.</t>
  </si>
  <si>
    <t>RATEIO PELA PARTICIPAÇÃO EM CONSÓRCIO PÚBLICO</t>
  </si>
  <si>
    <t>Despesa orçamentária relativa ao rateio das despesas decorrentes da participação do ente Federativo em Consórcio Público instituído nos termos da Lei no 11.107, de 6 de abril de 2005.</t>
  </si>
  <si>
    <t>04</t>
  </si>
  <si>
    <t>CONTRATAÇÃO POR TEMPO DETERMINADO</t>
  </si>
  <si>
    <t>Despesas com a contratação de pessoal temporário para atender o Contrato de Rateio, inclusive obrigações patronais e outras despesas variáveis, quando for o caso.</t>
  </si>
  <si>
    <t>07</t>
  </si>
  <si>
    <r>
      <t xml:space="preserve">CONTRIBUIÇÕES A </t>
    </r>
    <r>
      <rPr>
        <b/>
        <sz val="8"/>
        <rFont val="Arial"/>
        <family val="2"/>
      </rPr>
      <t>ENTIDADES FECHADAS DE PREVIDÊNCIA</t>
    </r>
  </si>
  <si>
    <t>Despesas com os encargos da entidade patrocinadora no regime de previdência fechada, para complementação de aposentadoria.</t>
  </si>
  <si>
    <t>11</t>
  </si>
  <si>
    <t>VENCIMENTOS E VANTAGENS FIXAS - PESSOAL</t>
  </si>
  <si>
    <t xml:space="preserve">Registrar as despesas do Contrato de Rateio realizadas com salários e vantagens de pessoal do Consórcio. </t>
  </si>
  <si>
    <t>13</t>
  </si>
  <si>
    <t>OBRIGAÇÕES PATRONAIS</t>
  </si>
  <si>
    <t>Registrar as despesas do Contrato de Rateio realizadas com obrigações patronais da folha de pessoal do Consórcio.</t>
  </si>
  <si>
    <t>16</t>
  </si>
  <si>
    <t xml:space="preserve">OUTRAS DESPESAS VARIÁVEIS - PESSOAL </t>
  </si>
  <si>
    <t>Despesas relacionadas às atividades do cargo/emprego ou função do servidor e cujo pagamento só se efetua em circunstâncias específicas, tais como: hora-extra; substituições; e outras despesas da espécie, decorrentes do pagamento de pessoal dos órgãos e entidades da administração direta e indireta.</t>
  </si>
  <si>
    <t>46</t>
  </si>
  <si>
    <t>AUXÍLIO-ALIMENTAÇÃO</t>
  </si>
  <si>
    <t>49</t>
  </si>
  <si>
    <t>AUXÍLIO-TRANSPORTE</t>
  </si>
  <si>
    <t>DEPÓSITOS COMPULSÓRIOS</t>
  </si>
  <si>
    <t>Depósitos compulsórios exigidos por legislação específica ou determinados por decisão judicial.</t>
  </si>
  <si>
    <t>91</t>
  </si>
  <si>
    <t>SENTENÇAS JUDICIAIS</t>
  </si>
  <si>
    <t>94</t>
  </si>
  <si>
    <t>INDENIZAÇÕES E RESTITUIÇÕES TRABALHISTAS</t>
  </si>
  <si>
    <t>Despesas com indenizações de natureza salarial, a exemplo de férias e aviso prévio indenizados, multas e contribuições incidentes sobre o FGTS, etc., em função da rescisão contratual.</t>
  </si>
  <si>
    <t>96</t>
  </si>
  <si>
    <t>RESSARCIMENTO DE DESPESAS DE PESSOAL REQUISITADO</t>
  </si>
  <si>
    <t>Ressarcimento de despesa realizada no âmbito do Contrato de Rateio com funcionário não pertencente ao quadro da entidade.</t>
  </si>
  <si>
    <t xml:space="preserve">OUTRAS DESPESAS DE PESSOAL E ENCARGOS </t>
  </si>
  <si>
    <t>Outras despesas de pessoal componentes de contrato de rateio em Consórcio Público instituído nos termos da Lei no 11.107, de 6 de abril de 2005.</t>
  </si>
  <si>
    <t>72</t>
  </si>
  <si>
    <t xml:space="preserve">EXECUÇÃO ORÇAMENTÁRIA DELEGADA A CONSÓRCIOS PÚBLICOS </t>
  </si>
  <si>
    <t>Registrar o valor de despesas relativas a execução orçamentária delegada a consórcios públicos.</t>
  </si>
  <si>
    <t>73</t>
  </si>
  <si>
    <t>TRANSFERÊNCIAS A CONSÓRCIOS PÚBLICOS MEDIANTE CONTRATO DE RATEIO À CONTA DE RECURSOS DE QUE TRATAM OS §§ 1º E 2º DO ART. 24 DA LEI COMPLEMENTAR Nº 141, DE 2012</t>
  </si>
  <si>
    <t>Transferências a Consórcios mediante contrato de rateio à conta de Restos a Pagar considerados para fins do limite mínimo e posteriormente cancelados ou prescritos, cuja disponibilidade deverá ser efetivamente aplicada em ações e serviços públicos de saúde até o término do exercício seguinte ao do cancelamento ou da prescrição.</t>
  </si>
  <si>
    <t>CONTRIBUIÇÕES A ENTIDADES FECHADAS DE PREVIDÊNCIA</t>
  </si>
  <si>
    <t>74</t>
  </si>
  <si>
    <t>TRANSFERÊNCIAS A CONSÓRCIOS PÚBLICOS MEDIANTE CONTRATO DE RATEIO À CONTA DE RECURSOS DE QUE TRATA O ART. 25 DA LEI COMPLEMENTAR Nº 141, DE 2012</t>
  </si>
  <si>
    <t>Transferências a Consórcios Públicos mediante contrato de rateio à conta de recursos de que trata o art. 25 da Lei Complementar nº 141, de 2012 (Art. 25. Eventual diferença que implique o não atendimento, em determinado exercício, dos recursos mínimos previstos nesta Lei Complementar deverá, observado o disposto no inciso II do parágrafo único do art. 160 da Constituição Federal, ser acrescida ao montante mínimo do exercício subsequente ao da apuração da diferença, sem prejuízo do montante mínimo do exercício de referência e das sanções cabíveis.)</t>
  </si>
  <si>
    <t>TRANSFERÊNCIAS A INSTITUIÇÕES MULTIGOVERNAMENTAIS À CONTA DE RECURSOS DE QUE TRATAM OS §§ 1º E 2º DO ART. 24 DA LEI COMPLEMENTAR Nº 141, DE 2012 - RESTOS A PAGAR CANCELADOS</t>
  </si>
  <si>
    <t>Registrar o valor de despesas relativas a transferências a instituições multigovernamentais à conta de recursos de que tratam os §§ 1º e 2º do art. 24 da lei complementar nº 141, de 2012 - restos a pagar cancelados.</t>
  </si>
  <si>
    <t>76</t>
  </si>
  <si>
    <t>TRANSFERÊNCIAS A INSTITUIÇÕES MULTIGOVERNAMENTAIS À CONTA DE RECURSOS DE QUE TRATA O ART. 25 DA LEI COMPLEMENTAR Nº 141, DE 2012 - DIFERENÇA DO MÍNIMO NÃO APLICADO EM EXERCÍCIOS ANTERIORES</t>
  </si>
  <si>
    <t>Registrar o valor de despesas relativas a transferências a instituições multigovernamentais à conta de recursos de que trata o art. 25 da lei complementar nº 141, de 2012 - diferença do mínimo não aplicado em exercícios anteriores.</t>
  </si>
  <si>
    <t>TRANSFERÊNCIAS AO EXTERIOR</t>
  </si>
  <si>
    <t>Registrar o valor de despesas relativas a transferências ao exterior.</t>
  </si>
  <si>
    <t>Registrar o valor de despesas relativas a contratação por tempo determinado.</t>
  </si>
  <si>
    <t>APLICAÇÕES DIRETAS</t>
  </si>
  <si>
    <t>Aplicação direta, pela unidade orçamentária, dos créditos a ela alocados ou oriundos de descentralização de outras entidades integrantes ou não dos Orçamentos Fiscal ou da Seguridade Social, no âmbito da mesma esfera de governo.</t>
  </si>
  <si>
    <t>1.0c</t>
  </si>
  <si>
    <t>PROVENTOS - PESSOAL CIVIL</t>
  </si>
  <si>
    <t>Despesas com pagamentos de aposentadoria civil. (Pagas diretamente pelo Tesouro ou pelo RPPS).</t>
  </si>
  <si>
    <r>
      <t xml:space="preserve">PROVENTOS - PESSOAL CIVIL - </t>
    </r>
    <r>
      <rPr>
        <b/>
        <sz val="8"/>
        <rFont val="Arial"/>
        <family val="2"/>
      </rPr>
      <t>Poder Executivo</t>
    </r>
  </si>
  <si>
    <r>
      <t xml:space="preserve">PROVENTOS - PESSOAL CIVIL - </t>
    </r>
    <r>
      <rPr>
        <b/>
        <sz val="8"/>
        <rFont val="Arial"/>
        <family val="2"/>
      </rPr>
      <t>Poder Legislativo</t>
    </r>
  </si>
  <si>
    <t>06</t>
  </si>
  <si>
    <t>Despesas com pagamentos de 13º salário civil. (Pagas diretamente pelo Tesouro ou pelo RPPS).</t>
  </si>
  <si>
    <r>
      <t xml:space="preserve">13º </t>
    </r>
    <r>
      <rPr>
        <b/>
        <sz val="8"/>
        <rFont val="Arial"/>
        <family val="2"/>
      </rPr>
      <t>SALÁRIO</t>
    </r>
    <r>
      <rPr>
        <sz val="8"/>
        <rFont val="Arial"/>
        <family val="2"/>
      </rPr>
      <t xml:space="preserve"> - PESSOAL CIVIL - APOSENTADOS - </t>
    </r>
    <r>
      <rPr>
        <b/>
        <sz val="8"/>
        <rFont val="Arial"/>
        <family val="2"/>
      </rPr>
      <t>Poder Executivo</t>
    </r>
  </si>
  <si>
    <r>
      <t xml:space="preserve">13º </t>
    </r>
    <r>
      <rPr>
        <b/>
        <sz val="8"/>
        <rFont val="Arial"/>
        <family val="2"/>
      </rPr>
      <t>SALÁRIO</t>
    </r>
    <r>
      <rPr>
        <sz val="8"/>
        <rFont val="Arial"/>
        <family val="2"/>
      </rPr>
      <t xml:space="preserve"> - PESSOAL CIVIL - APOSENTADOS- P</t>
    </r>
    <r>
      <rPr>
        <b/>
        <sz val="8"/>
        <rFont val="Arial"/>
        <family val="2"/>
      </rPr>
      <t>oder Legislativo</t>
    </r>
  </si>
  <si>
    <t>18</t>
  </si>
  <si>
    <t>LICENÇA PRÊMIO PARA INATIVO CIVIL</t>
  </si>
  <si>
    <t>Registrar as despesas com licença-prêmio paga a pessoal inativo civil.</t>
  </si>
  <si>
    <r>
      <t xml:space="preserve">LICENÇA PRÊMIO PARA INATIVO CIVIL - </t>
    </r>
    <r>
      <rPr>
        <b/>
        <sz val="8"/>
        <rFont val="Arial"/>
        <family val="2"/>
      </rPr>
      <t>Poder Executivo</t>
    </r>
  </si>
  <si>
    <r>
      <t xml:space="preserve">LICENÇA PRÊMIO PARA INATIVO CIVIL - </t>
    </r>
    <r>
      <rPr>
        <b/>
        <sz val="8"/>
        <rFont val="Arial"/>
        <family val="2"/>
      </rPr>
      <t>Poder Legislativo</t>
    </r>
  </si>
  <si>
    <t>51</t>
  </si>
  <si>
    <t>ADICIONAIS, VANTAGENS, GRATIFICAÇÕES E OUTROS COMPLEMENTOS DE PROVENTOS - PESSOAL CIVIL</t>
  </si>
  <si>
    <t>Registrar o valor de despesas relativas a adicionais, vantagens, gratificações e outros complementos de proventos - pessoal civil.</t>
  </si>
  <si>
    <r>
      <t xml:space="preserve">ADICIONAIS, VANTAGENS, GRATIFICAÇÕES E OUTROS COMPLEMENTOS DE PROVENTOS - PESSOAL CIVIL </t>
    </r>
    <r>
      <rPr>
        <b/>
        <sz val="8"/>
        <rFont val="Arial"/>
        <family val="2"/>
      </rPr>
      <t>- Poder Executivo</t>
    </r>
  </si>
  <si>
    <r>
      <t>ADICIONAIS, VANTAGENS, GRATIFICAÇÕES E OUTROS COMPLEMENTOS DE PROVENTOS - PESSOAL CIVIL -</t>
    </r>
    <r>
      <rPr>
        <b/>
        <sz val="8"/>
        <rFont val="Arial"/>
        <family val="2"/>
      </rPr>
      <t xml:space="preserve"> Poder Legislativo</t>
    </r>
  </si>
  <si>
    <t>OUTROS PROVENTOS - PESSOAL CIVIL</t>
  </si>
  <si>
    <t>Despesas com pagamentos de outras aposentadorias. (Pagas diretamente pelo Tesouro ou pelo RPPS).</t>
  </si>
  <si>
    <r>
      <t xml:space="preserve">OUTROS PROVENTOS - PESSOAL CIVIL- </t>
    </r>
    <r>
      <rPr>
        <b/>
        <sz val="8"/>
        <rFont val="Arial"/>
        <family val="2"/>
      </rPr>
      <t>Poder Executivo</t>
    </r>
  </si>
  <si>
    <r>
      <t>OUTROS PROVENTOS - PESSOAL CIVIL -</t>
    </r>
    <r>
      <rPr>
        <b/>
        <sz val="8"/>
        <rFont val="Arial"/>
        <family val="2"/>
      </rPr>
      <t xml:space="preserve"> Poder Legislativo</t>
    </r>
  </si>
  <si>
    <t>03</t>
  </si>
  <si>
    <t>Despesas orçamentárias com pagamento de pensões civis, pelo Regime Próprio de Previdência do Servidor - RPPS, por outros institutos próprios de previdência ou diretamente pela Administração Pública, e de pensões militares, quando vinculadas a cargos públicos</t>
  </si>
  <si>
    <t>PENSÕES - CIVIS</t>
  </si>
  <si>
    <t>Despesas com pensionistas civis. (Pagas diretamente pelo Tesouro ou pelo RPPS).</t>
  </si>
  <si>
    <r>
      <t xml:space="preserve">PENSÕES - CIVIS - </t>
    </r>
    <r>
      <rPr>
        <b/>
        <sz val="8"/>
        <rFont val="Arial"/>
        <family val="2"/>
      </rPr>
      <t>Poder Executivo</t>
    </r>
  </si>
  <si>
    <r>
      <t xml:space="preserve">PENSÕES - CIVIS </t>
    </r>
    <r>
      <rPr>
        <b/>
        <sz val="8"/>
        <rFont val="Arial"/>
        <family val="2"/>
      </rPr>
      <t>- Poder Legislativo</t>
    </r>
  </si>
  <si>
    <t>13º SALÁRIO - PENSÕES CIVIS</t>
  </si>
  <si>
    <t>Registrar o valor de despesas relativas a 13º salário - pensões civis.</t>
  </si>
  <si>
    <r>
      <t xml:space="preserve">13º SALÁRIO - PENSÕES CIVIS - </t>
    </r>
    <r>
      <rPr>
        <b/>
        <sz val="8"/>
        <rFont val="Arial"/>
        <family val="2"/>
      </rPr>
      <t>Poder Executivo</t>
    </r>
  </si>
  <si>
    <t>Registrar o valor de despesas relativas a 13º salário - pensões civis - poder executivo.</t>
  </si>
  <si>
    <r>
      <t xml:space="preserve">13º SALÁRIO - PENSÕES CIVIS - </t>
    </r>
    <r>
      <rPr>
        <b/>
        <sz val="8"/>
        <rFont val="Arial"/>
        <family val="2"/>
      </rPr>
      <t>Poder Legislativo</t>
    </r>
  </si>
  <si>
    <t>Registrar o valor de despesas relativas a 13º salário - pensões civis - poder legislativo.</t>
  </si>
  <si>
    <t>PENSÕES ESPECIAIS - PESSOAL CIVIL</t>
  </si>
  <si>
    <t>Registrar o valor de despesas relativas a Pensões especiais - pessoal civil.</t>
  </si>
  <si>
    <r>
      <t xml:space="preserve">PENSÕES ESPECIAIS - PESSOAL CIVIL - </t>
    </r>
    <r>
      <rPr>
        <b/>
        <sz val="8"/>
        <rFont val="Arial"/>
        <family val="2"/>
      </rPr>
      <t>Poder Executivo</t>
    </r>
  </si>
  <si>
    <t>Registrar o valor de despesas relativas a Pensões especiais do pessoal civil  do Poder Executivo</t>
  </si>
  <si>
    <r>
      <t>PENSÕES ESPECIAIS - PESSOAL CIVIL -</t>
    </r>
    <r>
      <rPr>
        <b/>
        <sz val="8"/>
        <rFont val="Arial"/>
        <family val="2"/>
      </rPr>
      <t xml:space="preserve"> Poder Legislativo</t>
    </r>
  </si>
  <si>
    <t>Registrar o valor de despesas relativas a Pensões especiais - pessoal civil do pessoal civil  do Poder Legislativo</t>
  </si>
  <si>
    <t>ADICIONAIS, VANTAGENS, GRATIFICAÇÕES E OUTROS COMPLEMENTOS DE PENSÕES - PESSOAL CIVIL</t>
  </si>
  <si>
    <t>Registrar o valor de despesas relativas a adicionais, vantagens, gratificações e outros complementos de pensões - pessoal civil.</t>
  </si>
  <si>
    <r>
      <t xml:space="preserve">ADICIONAIS, VANTAGENS, GRATIFICAÇÕES E OUTROS COMPLEMENTOS DE PENSÕES - PESSOAL CIVIL </t>
    </r>
    <r>
      <rPr>
        <b/>
        <sz val="8"/>
        <rFont val="Arial"/>
        <family val="2"/>
      </rPr>
      <t>- Poder Executivo</t>
    </r>
  </si>
  <si>
    <r>
      <t xml:space="preserve">ADICIONAIS, VANTAGENS, GRATIFICAÇÕES E OUTROS COMPLEMENTOS DE PENSÕES - PESSOAL CIVIL - </t>
    </r>
    <r>
      <rPr>
        <b/>
        <sz val="8"/>
        <rFont val="Arial"/>
        <family val="2"/>
      </rPr>
      <t>Poder Legislativo</t>
    </r>
  </si>
  <si>
    <t>OUTRAS PENSÕES - CIVIS</t>
  </si>
  <si>
    <t>Despesas com outras pensões de natureza trabalhista. (Pagas diretamente pelo Tesouro ou pelo RPPS).</t>
  </si>
  <si>
    <r>
      <t xml:space="preserve">OUTRAS PENSÕES - CIVIS - </t>
    </r>
    <r>
      <rPr>
        <b/>
        <sz val="8"/>
        <rFont val="Arial"/>
        <family val="2"/>
      </rPr>
      <t>Poder Executivo</t>
    </r>
  </si>
  <si>
    <r>
      <t xml:space="preserve">OUTRAS PENSÕES - CIVIS - </t>
    </r>
    <r>
      <rPr>
        <b/>
        <sz val="8"/>
        <rFont val="Arial"/>
        <family val="2"/>
      </rPr>
      <t>Poder Legislativo</t>
    </r>
  </si>
  <si>
    <t>Despesas com a contratação de pessoal por tempo determinado para atender a necessidade temporária de excepcional interesse público, de acordo com legislação específica de cada ente da Federação, inclusive obrigações patronais e outras despesas variáveis, quando for o caso.</t>
  </si>
  <si>
    <t>SALÁRIO CONTRATO TEMPORÁRIO</t>
  </si>
  <si>
    <t>Registrar o valor de despesas relativas a salário contrato temporário.</t>
  </si>
  <si>
    <t>10</t>
  </si>
  <si>
    <t>SERVIÇO EXTRAORDINÁRIO - CONTRATO TEMPORÁRIO</t>
  </si>
  <si>
    <t>Registrar o valor de despesas relativas a serviço extraordinário - contrato temporário.</t>
  </si>
  <si>
    <t>13º SALÁRIO - CONTRATO TEMPORÁRIO</t>
  </si>
  <si>
    <t>Registrar o valor de despesas relativas a 13º salário - contrato temporário.</t>
  </si>
  <si>
    <t>14</t>
  </si>
  <si>
    <t>FÉRIAS - ABONO CONSTITUCIONAL - CONTRATO TEMPORÁRIO</t>
  </si>
  <si>
    <t>Registrar o valor de despesas relativas a férias - abono constitucional - contrato temporário.</t>
  </si>
  <si>
    <t>ADICIONAIS DE CONTRATO TEMPORÁRIO</t>
  </si>
  <si>
    <t>Registrar o valor de despesas relativas a adicionais de contrato temporário.</t>
  </si>
  <si>
    <t>OUTRAS CONTRATAÇÕES POR TEMPO DETERMINADO</t>
  </si>
  <si>
    <t>Registrar o valor de despesas relativas a outras contratações por tempo determinado.</t>
  </si>
  <si>
    <t>CONTRIBUIÇÃO PATRONAL PREVIDÊNCIA PRIVADA</t>
  </si>
  <si>
    <t>Registrar o valor de despesas relativas a contribuição patronal previdência privada.</t>
  </si>
  <si>
    <t>SEGUROS</t>
  </si>
  <si>
    <t>Registrar o valor de despesas relativas a seguros.</t>
  </si>
  <si>
    <t>CONTRIBUIÇÃO PATRONAL PREVIDÊNCIA PRIVADA - PDV</t>
  </si>
  <si>
    <t>Registrar o valor de despesas relativas a contribuição patronal previdência privada - PDV.</t>
  </si>
  <si>
    <t>OUTRAS CONTRIBUIÇÕES A ENTIDADES FECHADAS DE PREVIDÊNCIA</t>
  </si>
  <si>
    <t>Registrar o valor de despesas relativas a outras contribuições a entidades fechadas de previdência.</t>
  </si>
  <si>
    <t>VENCIMENTOS E VANTAGENS FIXAS - PESSOAL CIVIL</t>
  </si>
  <si>
    <t>Despesas orçamentárias com: Vencimento; Salário Pessoal Permanente; Vencimento ou Salário de Cargos de Confiança; Subsídios; Vencimento do Pessoal em Disponibilidade Remunerada; Auxílio-Doença (ou Licença para Tratamento de Saúde); Salário Maternidade (ou Licença Maternidade); Gratificações, tais como: Gratificação Adicional Pessoal Disponível; Gratificação de Interiorização; Gratificação de Dedicação Exclusiva; Gratificação de Regência de Classe; Gratificação pela Chefia ou Coordenação de Curso de Área ou Equivalente; Gratificação por Produção Suplementar; Gratificação por Trabalho de Raios X ou Substâncias Radioativas; Gratificação pela Chefia de Departamento, Divisão ou Equivalente; Gratificação de Direção Geral ou Direção (Magistério de lº e 2º Graus); Gratificação de Função-Magistério Superior; Gratificação de Atendimento e Habilitação Previdenciários; Gratificação Especial de Localidade; Gratificação de Desempenho das Atividades Rodoviárias; Gratificação da Atividade de Fiscalização do Trabalho; Gratificação de Engenheiro Agrônomo; Gratificação de Natal; Gratificação de Estímulo à Fiscalização e Arrecadação de Contribuições e de Tributos; Gratificação por Encargo de Curso ou de Concurso; Gratificação de Produtividade do Ensino; Gratificação de Habilitação Profissional; Gratificação de Atividade; Gratificação de Representação de Gabinete; Adicional de Insalubridade; Adicional Noturno; Adicional de Férias 1/3 (art. 7º, inciso XVII, da Constituição); Adicionais de Periculosidade; Representação Mensal; Licença-Prêmio por assiduidade; Retribuição Básica (Vencimentos ou Salário no Exterior); Diferenças Individuais Permanentes; Vantagens Pecuniárias de Ministro de Estado, de Secretário de Estado e de Município; Férias Antecipadas de Pessoal Permanente; Aviso Prévio (cumprido); Férias Vencidas e Proporcionais; Parcela Incorporada (ex-quintos e ex-décimos); Indenização de Habilitação Policial; Adiantamento do 13º Salário; 13º Salário Proporcional; Incentivo Funcional - Sanitarista; Abono Provisório; "Pró-labore" de Procuradores; e outras despesas correlatas de caráter permanente</t>
  </si>
  <si>
    <t>VENCIMENTOS E SALÁRIOS</t>
  </si>
  <si>
    <t>Registrar as despesas com vencimentos e vantagens fixas do pessoal administrativo, inclusive do RPPS, quando o pagamento for efetuado pelo próprio órgão.</t>
  </si>
  <si>
    <r>
      <t xml:space="preserve">VENCIMENTOS E VANTAGENS FIXAS </t>
    </r>
    <r>
      <rPr>
        <b/>
        <sz val="8"/>
        <rFont val="Arial"/>
        <family val="2"/>
      </rPr>
      <t>PESSOAL EFETIVO</t>
    </r>
  </si>
  <si>
    <t>Registrar o custeio dos vencimentos e vantagens fixas pagas aos servidores integrantes do quadro efetivo da Administração.</t>
  </si>
  <si>
    <t>REMUNERAÇÃO DE MEMBROS DE CONSELHOS</t>
  </si>
  <si>
    <t>Registrar as verbas  pagas aos membros de Colegiados, inclusive Conselhos Tutelares.</t>
  </si>
  <si>
    <t>ADICIONAL NOTURNO</t>
  </si>
  <si>
    <t>Registrar o valor de despesas relativas a adicional noturno.</t>
  </si>
  <si>
    <t>INCORPORAÇÕES</t>
  </si>
  <si>
    <t xml:space="preserve">Registrar as despesas realizadas a título de vencimentos e vantagens por incorporações, quando o pagamento for efetuado pelo próprio órgão.  </t>
  </si>
  <si>
    <t xml:space="preserve">Registrar os valores das despesas com pagamento do abono de permanência, devido aos servidores que tendo completado as exigências para a aposentadoria voluntária, opte por permanecer em atividade. </t>
  </si>
  <si>
    <t>08</t>
  </si>
  <si>
    <t>ADIANTAMENTO PECUNIÁRIO</t>
  </si>
  <si>
    <t>Registrar o valor de despesas relativas a adiantamento pecuniário.</t>
  </si>
  <si>
    <t>09</t>
  </si>
  <si>
    <t>ADICIONAL DE PERICULOSIDADE</t>
  </si>
  <si>
    <t>Registrar o valor de despesas relativas a adicional de periculosidade.</t>
  </si>
  <si>
    <t>ADICIONAL DE INSALUBRIDADE</t>
  </si>
  <si>
    <t>Registrar o valor de despesas relativas a adicional de insalubridade.</t>
  </si>
  <si>
    <t>ADICIONAL DE ATIVIDADES PENOSAS</t>
  </si>
  <si>
    <t>Registrar o valor de despesas relativas a adicional de atividades penosas.</t>
  </si>
  <si>
    <t>INCENTIVO A QUALIFICAÇÃO</t>
  </si>
  <si>
    <t>Registrar o valor de despesas relativas a incentivo a qualificação.</t>
  </si>
  <si>
    <t>31</t>
  </si>
  <si>
    <t>GRATIFICAÇÃO POR EXERCÍCIO DE CARGOS</t>
  </si>
  <si>
    <t xml:space="preserve">Registrar as despesas realizadas com vencimento por exercício de cargos, quando o pagamento for efetuado pelo próprio órgão. </t>
  </si>
  <si>
    <r>
      <t xml:space="preserve">VENCIMENTOS COMISSIONADOS - </t>
    </r>
    <r>
      <rPr>
        <b/>
        <sz val="8"/>
        <rFont val="Arial"/>
        <family val="2"/>
      </rPr>
      <t>NÃO OCUPANTES DE CARGO EFETIVO</t>
    </r>
  </si>
  <si>
    <t xml:space="preserve">Registrar as despesas realizadas com vencimento por exercício de cargos em comissão por não ocupantes de cargo efetivo, quando o pagamento for efetuado pelo próprio órgão. </t>
  </si>
  <si>
    <r>
      <t xml:space="preserve">VENCIMENTOS COMISSIONADOS - </t>
    </r>
    <r>
      <rPr>
        <b/>
        <sz val="8"/>
        <rFont val="Arial"/>
        <family val="2"/>
      </rPr>
      <t>OCUPANTES DE CARGO EFETIVO</t>
    </r>
  </si>
  <si>
    <t xml:space="preserve">Registrar as despesas realizadas com vencimento por exercício de cargos em comissão por detentores de cargo efetivo, quando o pagamento for efetuado pelo próprio órgão. </t>
  </si>
  <si>
    <t>33</t>
  </si>
  <si>
    <t>GRATIFICAÇÃO POR EXERCÍCIO DE FUNÇÕES</t>
  </si>
  <si>
    <t>Registrar o valor das despesas realizadas com gratificação por exercício de funções, de coordenação ou encargo de atividades específicas.</t>
  </si>
  <si>
    <t>37</t>
  </si>
  <si>
    <t>GRATIFICAÇÃO POR TEMPO DE SERVIÇO</t>
  </si>
  <si>
    <t xml:space="preserve">Registrar as despesas com gratificações adquiridas em função da contagem de tempo de serviço de pessoal civil, quando o pagamento for efetuado pelo próprio órgão. </t>
  </si>
  <si>
    <t>42</t>
  </si>
  <si>
    <t>FÉRIAS VENCIDAS E PROPORCIONAIS</t>
  </si>
  <si>
    <t>Registrar as despesas com indenizações de férias, não gozadas, para servidores em exercício, quando o pagamento for efetuado pelo próprio órgão.
(É espécie remuneratória, devendo integrar a despesa com Pessoal Ativo).</t>
  </si>
  <si>
    <t>13º SALÁRIO</t>
  </si>
  <si>
    <t xml:space="preserve">Registrar as despesas com gratificação de natal (13º salário) pessoal civil, inclusive do adiantamento, quando o pagamento for efetuado pelo próprio órgão. </t>
  </si>
  <si>
    <r>
      <t xml:space="preserve">13º SALÁRIO - </t>
    </r>
    <r>
      <rPr>
        <b/>
        <sz val="8"/>
        <rFont val="Arial"/>
        <family val="2"/>
      </rPr>
      <t>PESSOAL EFETIVO</t>
    </r>
  </si>
  <si>
    <t>Registrar o 13º salário pago aos servidores integrantes do quadro efetivo da Administração.</t>
  </si>
  <si>
    <r>
      <t xml:space="preserve">13º SALÁRIO - </t>
    </r>
    <r>
      <rPr>
        <b/>
        <sz val="8"/>
        <rFont val="Arial"/>
        <family val="2"/>
      </rPr>
      <t>PREFEITO</t>
    </r>
  </si>
  <si>
    <t>Registrar o 13º salário pago ao Prefeito.</t>
  </si>
  <si>
    <r>
      <t xml:space="preserve">13º SALÁRIO - </t>
    </r>
    <r>
      <rPr>
        <b/>
        <sz val="8"/>
        <rFont val="Arial"/>
        <family val="2"/>
      </rPr>
      <t>VICE-PREFEITO</t>
    </r>
  </si>
  <si>
    <t>Registrar o 13º salário pago ao vice-Prefeito.</t>
  </si>
  <si>
    <r>
      <t xml:space="preserve">13º SALÁRIO - </t>
    </r>
    <r>
      <rPr>
        <b/>
        <sz val="8"/>
        <rFont val="Arial"/>
        <family val="2"/>
      </rPr>
      <t>SECRETÁRIOS</t>
    </r>
    <r>
      <rPr>
        <sz val="8"/>
        <rFont val="Arial"/>
        <family val="2"/>
      </rPr>
      <t xml:space="preserve"> MUNICIPAIS E A</t>
    </r>
    <r>
      <rPr>
        <b/>
        <sz val="8"/>
        <rFont val="Arial"/>
        <family val="2"/>
      </rPr>
      <t>GENTES EQUIPARADOS</t>
    </r>
  </si>
  <si>
    <t>Registrar o 13º salário pago aos secretários municipais e agentes equiparados, quando a estrutura local adotar diferente denominação para o mesmo cargo/função, sendo exemplo, em vez de Secretaria, Departamento, ou seja, ocupante de cargo do primeiro escalão.</t>
  </si>
  <si>
    <r>
      <t xml:space="preserve">13º SALÁRIO - </t>
    </r>
    <r>
      <rPr>
        <b/>
        <sz val="8"/>
        <rFont val="Arial"/>
        <family val="2"/>
      </rPr>
      <t>VEREADORES E PRESIDENTE DA CÂMARA</t>
    </r>
  </si>
  <si>
    <t>Registrar o 13º salário pago ao Presidente da Câmara e vereadores.</t>
  </si>
  <si>
    <r>
      <t xml:space="preserve">13º SALÁRIO - COMISSIONADOS - </t>
    </r>
    <r>
      <rPr>
        <b/>
        <sz val="8"/>
        <rFont val="Arial"/>
        <family val="2"/>
      </rPr>
      <t>NÃO OCUPANTES DE CARGO EFETIVO</t>
    </r>
  </si>
  <si>
    <t xml:space="preserve">Registrar o 13º salário pago por exercício de cargos em comissão por não ocupantes de cargo efetivo, quando o pagamento for efetuado pelo próprio órgão. </t>
  </si>
  <si>
    <t>13º SALÁRIO - MEMBROS DE CONSELHOS</t>
  </si>
  <si>
    <t>Registrar o 13º salário pago aos membros de Colegiados, inclusive Conselhos Tutelares.</t>
  </si>
  <si>
    <r>
      <t xml:space="preserve">13º SALÁRIO - COMISSIONADOS - </t>
    </r>
    <r>
      <rPr>
        <b/>
        <sz val="8"/>
        <rFont val="Arial"/>
        <family val="2"/>
      </rPr>
      <t>OCUPANTES DE CARGO EFETIVO</t>
    </r>
  </si>
  <si>
    <t xml:space="preserve">Registrar o 13º salário pago por exercício de cargos em comissão por ocupantes de cargo efetivo, quando o pagamento for efetuado pelo próprio órgão. </t>
  </si>
  <si>
    <t>77</t>
  </si>
  <si>
    <r>
      <t xml:space="preserve">13º SALÁRIO - </t>
    </r>
    <r>
      <rPr>
        <b/>
        <sz val="8"/>
        <rFont val="Arial"/>
        <family val="2"/>
      </rPr>
      <t>PESSOAL EM DISPONIBILIDADE</t>
    </r>
  </si>
  <si>
    <t>Registrar o 13º salário pago para pessoal em disponibilidade ou cedido com ônus para a Administração cedente.</t>
  </si>
  <si>
    <t>44</t>
  </si>
  <si>
    <t>FÉRIAS - ABONO PECUNIÁRIO</t>
  </si>
  <si>
    <t>Registrar as despesas com a conversão em abono pecuniário de um terço do valor da remuneração devida ao empregado no período de férias, quando o pagamento for efetuado pelo próprio órgão.</t>
  </si>
  <si>
    <t>FÉRIAS - ABONO CONSTITUCIONAL</t>
  </si>
  <si>
    <t>Registrar as despesas abono concedido a todos os empregados e servidores como remuneração do período de férias anuais – um terço a mais do que o salário normal, quando o pagamento for efetuado pelo próprio órgão.</t>
  </si>
  <si>
    <t>FÉRIAS - ABONO CONSTITUCIONAL - PESSOAL EFETIVO</t>
  </si>
  <si>
    <t>Registrar o abono constitucional pago aos servidores integrantes do quadro efetivo da Administração.</t>
  </si>
  <si>
    <t>FÉRIAS - ABONO CONSTITUCIONAL - PREFEITO</t>
  </si>
  <si>
    <t>Registrar  o abono constitucional pago ao Prefeito.</t>
  </si>
  <si>
    <t>FÉRIAS - ABONO CONSTITUCIONAL - VICE-PREFEITO</t>
  </si>
  <si>
    <t>Registrar o abono constitucional pago ao vice-Prefeito.</t>
  </si>
  <si>
    <t>FÉRIAS - ABONO CONSTITUCIONAL - SECRETÁRIOS MUNICIPAIS E AGENTES EQUIPARADOS</t>
  </si>
  <si>
    <t>Registrar o abono constitucional pago aos secretários municipais e agentes equiparados, quando a estrutura local adotar diferente denominação para o mesmo cargo/função, sendo exemplo, em vez de Secretaria, Departamento, ou seja, ocupante de cargo do primeiro escalão.</t>
  </si>
  <si>
    <t>FÉRIAS - ABONO CONSTITUCIONAL - VEREADORES E PRESIDENTE DA CÂMARA</t>
  </si>
  <si>
    <t>Registrar o abono constitucional pago ao Presidente da Câmara e vereadores.</t>
  </si>
  <si>
    <r>
      <t>FÉRIAS - ABONO CONSTITUCIONAL - COMISSIONADOS -</t>
    </r>
    <r>
      <rPr>
        <b/>
        <sz val="8"/>
        <rFont val="Arial"/>
        <family val="2"/>
      </rPr>
      <t xml:space="preserve"> NÃO OCUPANTES DE CARGO EFETIVO</t>
    </r>
  </si>
  <si>
    <t xml:space="preserve">Registrar o abono constitucional pago por exercício de cargos em comissão por não ocupantes de cargo efetivo, quando o pagamento for efetuado pelo próprio órgão. </t>
  </si>
  <si>
    <t>FÉRIAS - ABONO CONSTITUCIONAL - MEMBROS DE CONSELHOS</t>
  </si>
  <si>
    <t>Registrar o abono constitucional  pago aos membros de Colegiados, inclusive Conselhos Tutelares.</t>
  </si>
  <si>
    <r>
      <t xml:space="preserve">FÉRIAS - ABONO CONSTITUCIONAL - COMISSIONADOS - </t>
    </r>
    <r>
      <rPr>
        <b/>
        <sz val="8"/>
        <rFont val="Arial"/>
        <family val="2"/>
      </rPr>
      <t>OCUPANTES</t>
    </r>
    <r>
      <rPr>
        <sz val="8"/>
        <rFont val="Arial"/>
        <family val="2"/>
      </rPr>
      <t xml:space="preserve"> </t>
    </r>
    <r>
      <rPr>
        <b/>
        <sz val="8"/>
        <rFont val="Arial"/>
        <family val="2"/>
      </rPr>
      <t>DE CARGO EFETIVO</t>
    </r>
  </si>
  <si>
    <t xml:space="preserve">Registrar o abono constitucional pago por exercício de cargos em comissão por ocupantes de cargo efetivo, quando o pagamento for efetuado pelo próprio órgão. </t>
  </si>
  <si>
    <r>
      <t xml:space="preserve">FÉRIAS - ABONO CONSTITUCIONAL - </t>
    </r>
    <r>
      <rPr>
        <b/>
        <sz val="8"/>
        <rFont val="Arial"/>
        <family val="2"/>
      </rPr>
      <t>PESSOAL EM DISPONIBILIDADE</t>
    </r>
  </si>
  <si>
    <t>Registrar o abono constitucional pago para pessoal em disponibilidade ou cedido com ônus para a Administração cedente.</t>
  </si>
  <si>
    <r>
      <t xml:space="preserve">FÉRIAS - </t>
    </r>
    <r>
      <rPr>
        <b/>
        <sz val="8"/>
        <rFont val="Arial"/>
        <family val="2"/>
      </rPr>
      <t>PAGAMENTO ANTECIPADO</t>
    </r>
  </si>
  <si>
    <t>Registrar as despesas de férias pagas antecipadamente, quando o pagamento for efetuado pelo próprio órgão.</t>
  </si>
  <si>
    <t>47</t>
  </si>
  <si>
    <t>LICENÇA-PRÊMIO</t>
  </si>
  <si>
    <t>Registrar as despesas com licença-prêmio paga ao pessoal civil não classificadas nas contas anteriores.</t>
  </si>
  <si>
    <t>LICENÇA CAPACITAÇÃO</t>
  </si>
  <si>
    <t>Registrar as despesas realizadas com licença para capacitação, quando o pagamento for efetuado pelo próprio órgão.</t>
  </si>
  <si>
    <t>SALÁRIO MATERNIDADE</t>
  </si>
  <si>
    <t>Registrar as despesas com licença maternidade.</t>
  </si>
  <si>
    <t>OUTROS ADICIONAIS, VANTAGENS, GRATIFICAÇÕES E OUTROS COMPLEMENTOS DE SALÁRIOS</t>
  </si>
  <si>
    <t>Registrar o valor de despesas relativas a outros adicionais, vantagens, gratificações e outros complementos de salários.</t>
  </si>
  <si>
    <t>52</t>
  </si>
  <si>
    <t>LICENÇA SAÚDE</t>
  </si>
  <si>
    <t>Registrar as despesas com licença para tratamento de saúde.</t>
  </si>
  <si>
    <t>Registrar o valor de despesas relativas a remuneração participação órgãos deliberação coletiva.</t>
  </si>
  <si>
    <r>
      <t>SUBSÍDIOS (</t>
    </r>
    <r>
      <rPr>
        <b/>
        <sz val="8"/>
        <rFont val="Arial"/>
        <family val="2"/>
      </rPr>
      <t>EXCETO</t>
    </r>
    <r>
      <rPr>
        <sz val="8"/>
        <rFont val="Arial"/>
        <family val="2"/>
      </rPr>
      <t xml:space="preserve"> AGENTES POLÍTICOS)</t>
    </r>
  </si>
  <si>
    <t>Registrar o valor de despesas relativas a subsídios (exceto agentes políticos).</t>
  </si>
  <si>
    <t>SUBSÍDIOS – AGENTES POLÍTICOS</t>
  </si>
  <si>
    <t>Registrar o valor de despesas relativas a subsídios – agentes políticos.</t>
  </si>
  <si>
    <t>SUBSÍDIOS DO PREFEITO</t>
  </si>
  <si>
    <t>SUBSÍDIOS DO VICE-PREFEITO</t>
  </si>
  <si>
    <t>SUBSÍDIOS DOS VEREADORES E PRESIDENTE DA CÂMARA</t>
  </si>
  <si>
    <r>
      <t xml:space="preserve">REMUNERAÇÃO DE </t>
    </r>
    <r>
      <rPr>
        <b/>
        <sz val="8"/>
        <rFont val="Arial"/>
        <family val="2"/>
      </rPr>
      <t>PESSOAL EM DISPONIBILIDADE</t>
    </r>
  </si>
  <si>
    <t>Registrar o valor de despesas relativas a remuneração de pessoal em disponibilidade.</t>
  </si>
  <si>
    <t>OUTRAS DESPESAS FIXAS - PESSOAL CIVIL</t>
  </si>
  <si>
    <t>Registras outras despesas fixas tidas com pessoal civil não classificadas nas contas anteriores.</t>
  </si>
  <si>
    <t>CONTRIBUIÇÕES PATRONAIS</t>
  </si>
  <si>
    <t>Despesas orçamentárias com encargos que a administração tem pela sua condição de empregadora, e resultantes de pagamento de pessoal ativo, inativo e pensionistas, tais como Fundo de Garantia por Tempo de Serviço e contribuições para Institutos de Previdência, inclusive a alíquota de contribuição suplementar para cobertura do déficit atuarial, bem como os encargos resultantes do pagamento com atraso das contribuições de que trata este elemento de despesa.</t>
  </si>
  <si>
    <t>FGTS</t>
  </si>
  <si>
    <t>Registrar as despesas realizadas com obrigações relativas ao recolhimento do FGTS, quando o pagamento for efetuado pelo próprio órgão.</t>
  </si>
  <si>
    <t>CONTRIBUIÇÕES PREVIDENCIÁRIAS - INSS</t>
  </si>
  <si>
    <t>Registrar as despesas realizadas com contribuições previdenciárias às respectivas entidades previdenciárias de que sejam filiados.</t>
  </si>
  <si>
    <t>INSS - SUBSÍDIOS DO PREFEITO</t>
  </si>
  <si>
    <t xml:space="preserve">Registrar o INSS sobre os subsídios pagos ao Prefeito. </t>
  </si>
  <si>
    <t>INSS - SUBSÍDIOS DO VICE-PREFEITO</t>
  </si>
  <si>
    <t>Registrar o INSS sobre os subsídios pagos ao Vice-Prefeito.</t>
  </si>
  <si>
    <t>INSS - SUBSÍDIOS DO PRESIDENTE DA CÂMARA</t>
  </si>
  <si>
    <t>Registrar o INSS sobre os subsídios pagos ao Presidente da Câmara.</t>
  </si>
  <si>
    <t>INSS - SUBSÍDIOS DOS VEREADORES</t>
  </si>
  <si>
    <t xml:space="preserve">Registrar o INSS sobre os subsídios pagos aos Vereadores. </t>
  </si>
  <si>
    <t>INSS - SECRETÁRIOS E OUTROS AGENTES EQUIPARADOS</t>
  </si>
  <si>
    <t>Registrar o INSS dos subsídios pagos aos Secretários Municipais e Outros Agentes do 1º Escalão.</t>
  </si>
  <si>
    <r>
      <t xml:space="preserve">CONTRIBUIÇÕES AO </t>
    </r>
    <r>
      <rPr>
        <b/>
        <sz val="8"/>
        <rFont val="Arial"/>
        <family val="2"/>
      </rPr>
      <t>INSS</t>
    </r>
    <r>
      <rPr>
        <sz val="8"/>
        <rFont val="Arial"/>
        <family val="2"/>
      </rPr>
      <t xml:space="preserve"> - COMISSIONADOS </t>
    </r>
    <r>
      <rPr>
        <b/>
        <sz val="8"/>
        <rFont val="Arial"/>
        <family val="2"/>
      </rPr>
      <t>NÃO OCUPANTES DE CARGO EFETIVO</t>
    </r>
  </si>
  <si>
    <t>Registrar as despesas realizadas com contribuições previdenciárias de servidores comissionados às respectivas entidades previdenciárias de que sejam filiados.</t>
  </si>
  <si>
    <r>
      <t xml:space="preserve">CONTRIBUIÇÕES AO </t>
    </r>
    <r>
      <rPr>
        <b/>
        <sz val="8"/>
        <rFont val="Arial"/>
        <family val="2"/>
      </rPr>
      <t>INSS</t>
    </r>
    <r>
      <rPr>
        <sz val="8"/>
        <rFont val="Arial"/>
        <family val="2"/>
      </rPr>
      <t xml:space="preserve"> - COMISSIONADOS  </t>
    </r>
    <r>
      <rPr>
        <b/>
        <sz val="8"/>
        <rFont val="Arial"/>
        <family val="2"/>
      </rPr>
      <t>OCUPANTES</t>
    </r>
    <r>
      <rPr>
        <sz val="8"/>
        <rFont val="Arial"/>
        <family val="2"/>
      </rPr>
      <t xml:space="preserve"> D</t>
    </r>
    <r>
      <rPr>
        <b/>
        <sz val="8"/>
        <rFont val="Arial"/>
        <family val="2"/>
      </rPr>
      <t>E CARGO EFETIVO</t>
    </r>
  </si>
  <si>
    <t>Registrar as despesas realizadas com contribuições previdenciárias de servidores efetivos com cargo comissionados às respectivas entidades previdenciárias de que sejam filiados.</t>
  </si>
  <si>
    <r>
      <t xml:space="preserve">CONTRIBUIÇÕES PREVIDENCIÁRIAS - </t>
    </r>
    <r>
      <rPr>
        <b/>
        <sz val="8"/>
        <rFont val="Arial"/>
        <family val="2"/>
      </rPr>
      <t>INSS</t>
    </r>
    <r>
      <rPr>
        <sz val="8"/>
        <rFont val="Arial"/>
        <family val="2"/>
      </rPr>
      <t xml:space="preserve"> - </t>
    </r>
    <r>
      <rPr>
        <b/>
        <sz val="8"/>
        <rFont val="Arial"/>
        <family val="2"/>
      </rPr>
      <t xml:space="preserve">SERVIDORES EFETIVOS </t>
    </r>
  </si>
  <si>
    <t>Registrar as despesas realizadas com contribuições previdenciárias de servidores efetivos às respectivas entidades previdenciárias de que sejam filiados.</t>
  </si>
  <si>
    <r>
      <t>INSS SOBRE A REMUNERAÇÃO DE</t>
    </r>
    <r>
      <rPr>
        <b/>
        <sz val="8"/>
        <rFont val="Arial"/>
        <family val="2"/>
      </rPr>
      <t xml:space="preserve"> MEMBROS DE CONSELHOS</t>
    </r>
  </si>
  <si>
    <t>Despesas com o INSS sobre a remuneração a membros de Conselhos Tutelares (Art. 12, XXXVIII, da IN 100/03-INSS).</t>
  </si>
  <si>
    <t>1.0d</t>
  </si>
  <si>
    <t>CONTRIBUIÇÃO DE SALÁRIO-EDUCAÇÃO</t>
  </si>
  <si>
    <t>Registrar o valor de despesas relativas a contribuição de salário-educação.</t>
  </si>
  <si>
    <r>
      <t xml:space="preserve"> CONTRIBUIÇÃO AO </t>
    </r>
    <r>
      <rPr>
        <b/>
        <sz val="8"/>
        <rFont val="Arial"/>
        <family val="2"/>
      </rPr>
      <t>INSS</t>
    </r>
    <r>
      <rPr>
        <sz val="8"/>
        <rFont val="Arial"/>
        <family val="2"/>
      </rPr>
      <t xml:space="preserve"> - CONTRATO POR</t>
    </r>
    <r>
      <rPr>
        <b/>
        <sz val="8"/>
        <rFont val="Arial"/>
        <family val="2"/>
      </rPr>
      <t xml:space="preserve"> TEMPO DETERMINADO</t>
    </r>
  </si>
  <si>
    <t>Registrar o valor de despesas relativas a contrato por tempo determinado (contribuição).</t>
  </si>
  <si>
    <t>SEGUROS DE ACIDENTES DO TRABALHO</t>
  </si>
  <si>
    <t>Registrar o valor de despesas relativas a seguros de acidentes do trabalho.</t>
  </si>
  <si>
    <t>FGTS - PDV</t>
  </si>
  <si>
    <t>Despesas com as obrigações previdenciárias - FGTS - PDV.</t>
  </si>
  <si>
    <t>CONTRIBUIÇÃO PARA O PIS/PASEP S/ A FOLHA DE PAGAMENTO</t>
  </si>
  <si>
    <t>Despesas a título de contribuição para o PIS/PASEP sobre a Folha de Pagamento.</t>
  </si>
  <si>
    <t>ENCARGOS DE PESSOAL REQUISITADO DE OUTROS ENTES</t>
  </si>
  <si>
    <t>Registrar o valor de despesas relativas a encargos de pessoal requisitado de outros entes.</t>
  </si>
  <si>
    <t>OUTRAS OBRIGAÇÕES PATRONAIS</t>
  </si>
  <si>
    <t>Registrar as despesas com outras obrigações patronais que não se enquadrem nas especificações anteriores.</t>
  </si>
  <si>
    <t>OUTRAS DESPESAS VARIÁVEIS - PESSOAL CIVIL</t>
  </si>
  <si>
    <t>ABONOS PAGOS C/RECURSOS DO FUNDEB</t>
  </si>
  <si>
    <t>Registrar os abonos pagos aos profissionais do magistério com recursos do FUNDEF (Lei nº 9424/96).</t>
  </si>
  <si>
    <t>GRATIFICAÇÃO ELEITORAL</t>
  </si>
  <si>
    <t>Registrar o valor de despesas relativas a gratificação eleitoral.</t>
  </si>
  <si>
    <t>32</t>
  </si>
  <si>
    <t>SUBSTITUIÇÕES</t>
  </si>
  <si>
    <t>Registrar as despesas com substituições.</t>
  </si>
  <si>
    <t>34</t>
  </si>
  <si>
    <t>AVISO PRÉVIO</t>
  </si>
  <si>
    <t>Registrar o valor de despesas relativas a aviso prévio.</t>
  </si>
  <si>
    <t>36</t>
  </si>
  <si>
    <t>ADICIONAL POR PLANTÃO HOSPITALAR</t>
  </si>
  <si>
    <t>Registrar o valor de despesas relativas a adicional por plantão hospitalar.</t>
  </si>
  <si>
    <t>SERVIÇOS EXTRAORDINÁRIOS</t>
  </si>
  <si>
    <t>Registrar as despesas com horas extras / serviços extraordinários.</t>
  </si>
  <si>
    <t>PARTICIPAÇÃO A EMPREGADOS E ADMINISTRADORES</t>
  </si>
  <si>
    <t>Registrar o valor de despesas relativas a participação a empregados e administradores.</t>
  </si>
  <si>
    <t>AUXÍLIO MORADIA</t>
  </si>
  <si>
    <t>Registrar o valor de despesas relativas a auxílio moradia.</t>
  </si>
  <si>
    <t>Registrar as outras despesas de pessoal das demais áreas da Administração.</t>
  </si>
  <si>
    <t>Despesas com auxílio-alimentação pago diretamente aos servidores públicos civis ativos ou empregados da Administração Pública direta e indireta.</t>
  </si>
  <si>
    <t>Despesas com auxílio-transporte pago diretamente aos militares, servidores ou empregados da Administração Pública direta e indireta, destinado ao custeio parcial das despesas realizadas com transporte coletivo municipal, intermunicipal ou interestadual nos deslocamentos de suas residências para os locais de trabalho e vice-versa, ou trabalho-trabalho nos casos de acumulação lícita de cargos ou empregos.</t>
  </si>
  <si>
    <t>DEPÓSITOS JUDICIAIS</t>
  </si>
  <si>
    <t>Escriturada. Registrar o valor das apropriações das despesas com depósitos judiciais recolhidos por determinação legal.</t>
  </si>
  <si>
    <t>DEPÓSITOS PARA RECURSOS</t>
  </si>
  <si>
    <t>Registrar o valor das apropriações das despesas com depósitos condicionados a anteposição de recursos referentes reclamações trabalhistas.</t>
  </si>
  <si>
    <t>OUTROS DEPÓSITOS COMPULSÓRIOS</t>
  </si>
  <si>
    <t>Registrar o valor das apropriações das despesas com outros depósitos compulsórios.</t>
  </si>
  <si>
    <t>Despesas orçamentárias resultantes de: a) pagamento de precatórios, em cumprimento ao disposto no art. 100 e seus parágrafos da Constituição, e no art. 78 do Ato das Disposições Constitucionais Transitórias - ADCT;  b) cumprimento de sentenças judiciais, transitadas em julgado, de empresas públicas e  sociedades de economia mista, integrantes dos Orçamentos Fiscal e da Seguridade Social; c) cumprimento de sentenças judiciais, transitadas em julgado, de pequeno valor, na forma definida em lei, nos termos do § 3o do art. 100 da Constituição; d) cumprimento de decisões judiciais, proferidas em Mandados de Segurança e Medidas Cautelares; e e) cumprimento de outras decisões judiciais.</t>
  </si>
  <si>
    <t>PRECATÓRIOS - ATIVO CIVIL</t>
  </si>
  <si>
    <t>Registrar as despesas decorrentes de  precatórios de servidores ativo civil.</t>
  </si>
  <si>
    <t>SENTENÇA JUDICIAL - ATIVO CIVIL</t>
  </si>
  <si>
    <t>Registrar o valor de despesas relativas a sentença judicial - ativo civil.</t>
  </si>
  <si>
    <t>Registrar o valor de despesas relativas a sentença judicial - inativo civil.</t>
  </si>
  <si>
    <t>Registrar o valor de despesas relativas a sentença judicial - inativo civil - poder executivo.</t>
  </si>
  <si>
    <t>Registrar o valor de despesas relativas a sentença judicial - inativo civil - poder legislativo.</t>
  </si>
  <si>
    <t>Registrar o valor de despesas relativas a sentença judicial - pensionista civil.</t>
  </si>
  <si>
    <t>Registrar o valor de despesas relativas a sentença judicial - pensionista civil - poder executivo.</t>
  </si>
  <si>
    <t>Registrar o valor de despesas relativas a sentença judicial - pensionista civil - poder legislativo.</t>
  </si>
  <si>
    <t>Registrar o valor de despesas relativas a sentenças judiciais não transitada em julgado - ativo civil.</t>
  </si>
  <si>
    <t>15</t>
  </si>
  <si>
    <t>Registrar o valor de despesas relativas a sentenças judiciais não transitadas em julgado - inativo civil.</t>
  </si>
  <si>
    <t>Registrar o valor de despesas relativas a sentenças judiciais não transitado em julgado - inativo civil - poder executivo.</t>
  </si>
  <si>
    <t>Registrar o valor de despesas relativas a sentenças judiciais não transitadas em julgado - inativo civil - poder legislativo.</t>
  </si>
  <si>
    <t>Registrar o valor de despesas relativas a sentenças judiciais não transidas em julgado - pensionista civil.</t>
  </si>
  <si>
    <t>Registrar o valor de despesas relativas a sentenças judiciais não transitado em julgado - pensionista civil - poder executivo.</t>
  </si>
  <si>
    <t>Registrar o valor de despesas relativas a sentenças judiciais não transidas em julgado - pensionista civil - poder legislativo.</t>
  </si>
  <si>
    <t>Registrar o valor de despesas relativas a depósitos judiciais.</t>
  </si>
  <si>
    <t>23</t>
  </si>
  <si>
    <t>Registrar o valor de despesas relativas a precatórios - inativo civil.</t>
  </si>
  <si>
    <t>Registrar o valor de despesas relativas a precatórios - inativo civil - poder executivo.</t>
  </si>
  <si>
    <t>Registrar o valor de despesas relativas a precatórios - inativo civil - poder legislativo.</t>
  </si>
  <si>
    <t>HONORÁRIOS SUCUMBENCIAIS DE PRECATÓRIOS</t>
  </si>
  <si>
    <t>Registrar o valor de despesas relativas a honorários sucumbenciais de precatórios.</t>
  </si>
  <si>
    <t>26</t>
  </si>
  <si>
    <t>SENTENÇA JUDICIAL DE PEQUENO VALOR - ATIVO CIVIL</t>
  </si>
  <si>
    <t>Registrar o valor de despesas relativas a sentença judicial de pequeno valor - ativo civil.</t>
  </si>
  <si>
    <t>28</t>
  </si>
  <si>
    <t>Registrar o valor de despesas relativas a sentença judicial de pequeno valor - inativo civil.</t>
  </si>
  <si>
    <t>Registrar o valor de despesas relativas a sentença judicial de pequeno valor - inativo civil - poder executivo.</t>
  </si>
  <si>
    <t>Registrar o valor de despesas relativas a sentença judicial de pequeno valor - inativo civil - poder legislativo.</t>
  </si>
  <si>
    <t>Registrar o valor de despesas relativas a sentença judicial de pequeno valor - pensionista civil.</t>
  </si>
  <si>
    <t>Registrar o valor de despesas relativas a sentença judicial de pequeno valor - pensionista civil - poder executivo.</t>
  </si>
  <si>
    <t>Registrar o valor de despesas relativas a sentença judicial de pequeno valor - pensionista civil - poder legislativo.</t>
  </si>
  <si>
    <t>Registrar o valor de despesas relativas a precatórios - pensionista civil.</t>
  </si>
  <si>
    <t>Registrar o valor de despesas relativas a precatórios - pensionista civil - poder executivo.</t>
  </si>
  <si>
    <t>Registrar o valor de despesas relativas a precatórios - pensionista civil - poder legislativo.</t>
  </si>
  <si>
    <t>97</t>
  </si>
  <si>
    <t>OUTROS PRECATÓRIOS JUDICIAIS</t>
  </si>
  <si>
    <t>Registrar o valor de despesas relativas a outros precatórios judiciais.</t>
  </si>
  <si>
    <t>OUTRAS SENTENÇAS JUDICIAIS</t>
  </si>
  <si>
    <t>PENSÕES DO RPPS E DO MILITAR</t>
  </si>
  <si>
    <t>Registrar o valor de despesas de exercícios encerrados relativas a pensões do RPPS e do militar.</t>
  </si>
  <si>
    <t>Registrar o valor de despesas de exercícios encerrados relativas a pensões do RPPS e do militar - poder executivo.</t>
  </si>
  <si>
    <t>Registrar o valor de despesas de exercícios encerrados relativas a pensões do RPPS e do militar - poder legislativo.</t>
  </si>
  <si>
    <t>Registrar o valor de despesas de exercícios encerrados relativas a contratação por tempo determinado.</t>
  </si>
  <si>
    <t>Registrar o valor de despesas de exercícios encerrados relativas a outros benefícios previdenciários do servidor ou do militar.</t>
  </si>
  <si>
    <t>Registrar o valor de despesas de exercícios encerrados relativas a outros benefícios previdenciários do servidor ou do militar - poder executivo.</t>
  </si>
  <si>
    <t>Registrar o valor de despesas de exercícios encerrados relativas a outros benefícios previdenciários do servidor ou do militar - poder legislativo.</t>
  </si>
  <si>
    <t>CONTRIBUIÇÃO A ENTIDADES FECHADAS DE PREVIDÊNCIA</t>
  </si>
  <si>
    <t>Registrar o valor de despesas de exercícios encerrados relativas a contribuição a entidades fechadas de previdência.</t>
  </si>
  <si>
    <t>Registrar o valor de despesas de exercícios encerrados relativas a vencimentos e vantagens fixas - pessoal civil.</t>
  </si>
  <si>
    <t>Registrar o valor de despesas de exercícios encerrados relativas a obrigações patronais.</t>
  </si>
  <si>
    <t>Registrar o valor de despesas de exercícios encerrados relativas a outras despesas variáveis - pessoal civil.</t>
  </si>
  <si>
    <t>59</t>
  </si>
  <si>
    <t>PENSÕES ESPECIAIS</t>
  </si>
  <si>
    <t>Registrar o valor de despesas de exercícios encerrados relativas a pensões especiais.</t>
  </si>
  <si>
    <t>Registrar o valor de despesas de exercícios encerrados relativas a pensões especiais - poder executivo.</t>
  </si>
  <si>
    <t>Registrar o valor de despesas de exercícios encerrados relativas a pensões especiais - poder legislativo.</t>
  </si>
  <si>
    <t>Registrar o valor de despesas de exercícios encerrados relativas a sentenças judiciais.</t>
  </si>
  <si>
    <t>Registrar o valor de despesas de exercícios encerrados relativas a indenizações e restituições trabalhistas.</t>
  </si>
  <si>
    <t>RESSARCIMENTO DE DESPESAS COM PESSOAL REQUISITADO</t>
  </si>
  <si>
    <t>Registrar o valor de despesas de exercícios encerrados relativas a ressarcimento de despesas com pessoal requisitado.</t>
  </si>
  <si>
    <t>98</t>
  </si>
  <si>
    <t>INDENIZAÇÕES POR DEMISSÃO E COM PROGRAMAS DE INCENTIVOS À DEMISSÃO VOLUNTÁRIA - TRABALHADOR ATIVO CIVIL</t>
  </si>
  <si>
    <t>Registrar o valor de despesas de exercícios encerrados relativas a indenizações por demissão e com programas de incentivos à demissão voluntária - trab. ativo civil</t>
  </si>
  <si>
    <t>OUTRAS DESPESAS DE EXERCÍCIOS ANTERIORES</t>
  </si>
  <si>
    <t>Registrar o valor de despesas de exercícios encerrados relativas a outras despesas de exercícios anteriores.</t>
  </si>
  <si>
    <t>Despesas orçamentárias resultantes do pagamento efetuado a servidores públicos civis e empregados de entidades integrantes da administração pública, inclusive férias e aviso prévio indenizados, multas e contribuições incidentes sobre os depósitos do Fundo de Garantia por Tempo de Serviço, etc., em função da perda da condição de servidor ou empregado, podendo ser em decorrência da participação em programa de desligamento voluntário, bem como a restituição de valores descontados indevidamente, quando não for possível efetuar essa restituição mediante compensação com a receita correspondente.</t>
  </si>
  <si>
    <t>Despesas de natureza remuneratória resultantes do pagamento efetuado a servidores públicos civis ativos.</t>
  </si>
  <si>
    <t>Despesas de natureza remuneratória resultantes do pagamento efetuado a servidores públicos civis inativos.</t>
  </si>
  <si>
    <t>Despesas de natureza remuneratória resultantes do pagamento efetuado a pensionistas civis.</t>
  </si>
  <si>
    <t>Registrar o valor de despesas relativas a indenizações por demissão e com programas de incentivos à demissão voluntária – trabalhador ativo civil.</t>
  </si>
  <si>
    <t xml:space="preserve">OUTRAS INDENIZAÇÕES E RESTITUIÇÕES TRABALHISTAS </t>
  </si>
  <si>
    <t>Registrar despesas com indenizações e restituições trabalhistas não classificados nas contas anteriores.</t>
  </si>
  <si>
    <t>Ressarcimento das despesas realizadas pelo órgão ou entidade de origem quando o servidor pertencer a outras esferas de governo ou a empresas estatais não-dependentes e optar pela remuneração do cargo efetivo, nos termos das normas vigentes.</t>
  </si>
  <si>
    <t>Registrar as apropriações de despesas com pessoal requisitado de outros Órgãos.</t>
  </si>
  <si>
    <t>PESSOAL REQUISITADO DE OUTROS ENTES</t>
  </si>
  <si>
    <t>Registrar o valor de despesas relativas a pessoal requisitado de outros entes.</t>
  </si>
  <si>
    <t>OUTROS RESSARCIMENTOS DE DESPESAS DE PESSOAL REQUISITADO</t>
  </si>
  <si>
    <t>Registrar o valor de despesas relativas a outros ressarcimentos de despesas de pessoal requisitado.</t>
  </si>
  <si>
    <t>APLICAÇÃO DIRETA DECORRENTE DE OPERAÇÃO ENTRE ÓRGÃOS, FUNDOS E ENTIDADES INTEGRANTES DOS ORÇAMENTOS FISCAL E DA SEGURIDADE SOCIAL</t>
  </si>
  <si>
    <t>Despesas de órgãos, fundos, autarquias, fundações, empresas estatais dependentes e outras entidades integrantes dos orçamentos fiscal e da seguridade social decorrentes da aquisição de materiais, bens e serviços, pagamento de impostos, taxas e contribuições, além de outras operações, quando o recebedor dos recursos também for órgão, fundo, autarquia, fundação, empresa estatal dependente ou outra entidade constante desses orçamentos, no âmbito da mesma esfera de Governo.</t>
  </si>
  <si>
    <t>Despesas orçamentárias com encargos que a administração tem pela sua condição de empregadora, e resultantes de pagamento de pessoal ativo, inativo e pensionistas, tais como Fundo de Garantia por Tempo de Serviço e contribuições para Institutos de Previdência, inclusive a alíquota de contribuição suplementar para cobertura do déficit atuarial, bem como os encargos resultantes do pagamento com atraso das contribuições de que trata este elemento de despesa.” (NR)</t>
  </si>
  <si>
    <r>
      <t xml:space="preserve">CONTRIBUIÇÕES PREVIDENCIÁRIAS - </t>
    </r>
    <r>
      <rPr>
        <b/>
        <sz val="8"/>
        <rFont val="Arial"/>
        <family val="2"/>
      </rPr>
      <t>RPPS</t>
    </r>
    <r>
      <rPr>
        <sz val="8"/>
        <rFont val="Arial"/>
        <family val="2"/>
      </rPr>
      <t xml:space="preserve"> - </t>
    </r>
    <r>
      <rPr>
        <b/>
        <sz val="8"/>
        <rFont val="Arial"/>
        <family val="2"/>
      </rPr>
      <t>PESSOAL ATIVO - PLANO PREVIDENCIÁRIO</t>
    </r>
  </si>
  <si>
    <t>Despesas relativas a contribuição previdenciária patronal do plano previdenciário de seguridade do servidor ativo.</t>
  </si>
  <si>
    <t>Registrar o valor de despesas relativas a contribuições previdenciárias - RPPS - pessoal inativo e pensionista - plano previdenciário.</t>
  </si>
  <si>
    <t>Registrar o valor de despesas relativas a contribuições previdenciárias - RPPS - pessoal inativo e pensionista - plano previdenciário - poder executivo.</t>
  </si>
  <si>
    <t>Registrar o valor de despesas relativas a contribuições previdenciárias - RPPS - pessoal inativo e pensionista - plano previdenciário - poder legislativo.</t>
  </si>
  <si>
    <t>Registrar o valor de despesas relativas a contribuições previdenciárias - RPPS - pessoal ativo - plano financeiro.</t>
  </si>
  <si>
    <t>12</t>
  </si>
  <si>
    <t>Registrar o valor de despesas relativas a contribuições previdenciárias - RPPS - pessoal inativo e pensionista - plano financeiro.</t>
  </si>
  <si>
    <t>Registrar o valor de despesas relativas a contribuições previdenciárias - RPPS - pessoal inativo e pensionista - plano financeiro - poder executivo.</t>
  </si>
  <si>
    <t>Registrar o valor de despesas relativas a contribuições previdenciárias - RPPS - pessoal inativo e pensionista - plano financeiro - poder legislativo.</t>
  </si>
  <si>
    <t>MULTAS</t>
  </si>
  <si>
    <t>Registrar as apropriações de despesas com pagamento de multas sobre encargos sociais de despesas com pessoal.</t>
  </si>
  <si>
    <t>17</t>
  </si>
  <si>
    <t>JUROS</t>
  </si>
  <si>
    <t>Registrar as apropriações de despesas com pagamento de juros sobre encargos sociais de despesas com pessoal.</t>
  </si>
  <si>
    <t>Despesas com relativas a alíquota suplementarr de contribuição previdenciária -pessoa ativo - plano previdenciário.</t>
  </si>
  <si>
    <t>21</t>
  </si>
  <si>
    <t>Registrar o valor de despesas relativas a alíquota suplementar de contribuição previdenciária - pessoal inativo e pensionista - plano previdenciário.</t>
  </si>
  <si>
    <t>Registrar o valor de despesas relativas a alíquota suplementar de contribuição previdenciária - pessoal inativo e pensionista - plano previdenciário - poder executivo.</t>
  </si>
  <si>
    <t>Registrar o valor de despesas relativas a alíquota suplementar de contribuição previdenciária - pessoal inativo e pensionista - plano previdenciário - poder legislativo.</t>
  </si>
  <si>
    <t>22</t>
  </si>
  <si>
    <t>Registrar o valor de despesas relativas a alíquota suplementar de contribuição previdenciária - pessoal ativo - plano financeiro.</t>
  </si>
  <si>
    <t>Registrar o valor de despesas relativas a alíquota suplementar de contribuição previdenciária - pessoal inativo e pensionista - plano financeiro.</t>
  </si>
  <si>
    <t>Registrar o valor de despesas relativas a alíquota suplementar de contribuição previdenciária - pessoal inativo e pensionista - plano financeiro - poder executivo.</t>
  </si>
  <si>
    <t>Registrar o valor de despesas relativas a alíquota suplementar de contribuição previdenciária - pessoal inativo e pensionista - plano financeiro - poder legislativo.</t>
  </si>
  <si>
    <r>
      <t xml:space="preserve">CONTRIBUIÇÕES AO </t>
    </r>
    <r>
      <rPr>
        <b/>
        <sz val="8"/>
        <rFont val="Arial"/>
        <family val="2"/>
      </rPr>
      <t>RPPS</t>
    </r>
    <r>
      <rPr>
        <sz val="8"/>
        <rFont val="Arial"/>
        <family val="2"/>
      </rPr>
      <t xml:space="preserve"> DECORRENTES DE </t>
    </r>
    <r>
      <rPr>
        <b/>
        <sz val="8"/>
        <rFont val="Arial"/>
        <family val="2"/>
      </rPr>
      <t>ALÍQUOTA SUPLEMENTAR</t>
    </r>
  </si>
  <si>
    <t>Despesas orçamentárias com  contribuições ao RPPS decorrentes de alíquota suplementar.</t>
  </si>
  <si>
    <t>Registrar as apropriações de despesas com encargos de pessoal requisitado de outros entes da federação.</t>
  </si>
  <si>
    <t>Despesas com auxílio-alimentação pago em pecúnia diretamente aos servidores públicos civis ativos ou empregados da Administração Pública direta e indireta.</t>
  </si>
  <si>
    <t>OBRIGAÇÕES PATRONAIS DE PRECATÓRIOS</t>
  </si>
  <si>
    <t>Registrar o valor de despesas relativas a obrigações patronais de precatórios.</t>
  </si>
  <si>
    <t>Registrar o valor de despesas relativas a obrigações patronais - sentença judicial pequeno valor.</t>
  </si>
  <si>
    <t>53</t>
  </si>
  <si>
    <t>Registrar o valor de despesas relativas a obrigações patronais - sentença judicial - pessoal civil.</t>
  </si>
  <si>
    <r>
      <t xml:space="preserve">CONTRIBUIÇÕES PREVIDENCIÁRIAS - </t>
    </r>
    <r>
      <rPr>
        <b/>
        <sz val="8"/>
        <rFont val="Arial"/>
        <family val="2"/>
      </rPr>
      <t>RPPS - PESSOAL ATIVO DO PLANO PREVIDENCIÁRIO</t>
    </r>
  </si>
  <si>
    <t>Registrar o valor de despesas de exercícios encerrados relativas a contribuições previdenciárias - RPPS - pessoal ativo do plano previdenciário.</t>
  </si>
  <si>
    <t>Registrar o valor de despesas de exercícios encerrados relativas a contribuições previdenciárias - RPPS - pessoal inativo e pensionista do plano previdenciário.</t>
  </si>
  <si>
    <t>Registrar o valor de despesas de exercícios encerrados relativas a contribuições previdenciárias - RPPS - pessoal inativo e pensionista do plano previdenciário - poder executivo.</t>
  </si>
  <si>
    <t>Registrar o valor de despesas de exercícios encerrados relativas a contribuições previdenciárias - RPPS - pessoal inativo e pensionista do plano previdenciário - poder legislativo.</t>
  </si>
  <si>
    <r>
      <t xml:space="preserve">CONTRIBUIÇÕES PREVIDENCIÁRIAS - </t>
    </r>
    <r>
      <rPr>
        <b/>
        <sz val="8"/>
        <rFont val="Arial"/>
        <family val="2"/>
      </rPr>
      <t>RPPS - PESSOAL ATIVO DO PLANO FINANCEIRO</t>
    </r>
  </si>
  <si>
    <t>Registrar o valor de despesas de exercícios encerrados relativas a contribuições previdenciárias - RPPS - pessoal ativo do plano financeiro.</t>
  </si>
  <si>
    <t>Registrar o valor de despesas de exercícios encerrados relativas a contribuições previdenciárias - RPPS - pessoal inativo e pensionista do plano financeiro.</t>
  </si>
  <si>
    <t>Registrar o valor de despesas de exercícios encerrados relativas a contribuições previdenciárias - RPPS - pessoal inativo e pensionista do plano financeiro - poder executivo.</t>
  </si>
  <si>
    <t>Registrar o valor de despesas de exercícios encerrados relativas a contribuições previdenciárias - RPPS - pessoal inativo e pensionista do plano financeiro - poder legislativo.</t>
  </si>
  <si>
    <r>
      <t xml:space="preserve">ALÍQUOTA SUPLEMENTAR DE CONTRIBUIÇÃO PREVIDENCIÁRIA - </t>
    </r>
    <r>
      <rPr>
        <b/>
        <sz val="8"/>
        <rFont val="Arial"/>
        <family val="2"/>
      </rPr>
      <t>PESSOAL ATIVO DO PLANO PREVIDENCIÁRIO</t>
    </r>
  </si>
  <si>
    <t>Registrar o valor de despesas de exercícios encerrados relativas a alíquota suplementar de contribuição previdenciária - pessoal ativo do plano previdenciário.</t>
  </si>
  <si>
    <t>Registrar o valor de despesas de exercícios encerrados relativas a alíquota suplementar de contribuição previdenciária - pessoal inativo e pensionista do plano previdenciário.</t>
  </si>
  <si>
    <t>Registrar o valor de despesas de exercícios encerrados relativas a alíquota suplementar de contribuição previdenciária - pessoal inativo e pensionista do plano previdenciário - poder executivo.</t>
  </si>
  <si>
    <t>Registrar o valor de despesas de exercícios encerrados relativas a alíquota suplementar de contribuição previdenciária - pessoal inativo e pensionista do plano previdenciário - poder legislativo.</t>
  </si>
  <si>
    <r>
      <t xml:space="preserve">ALÍQUOTA SUPLEMENTAR DE CONTRIBUIÇÃO PREVIDENCIÁRIA - </t>
    </r>
    <r>
      <rPr>
        <b/>
        <sz val="8"/>
        <rFont val="Arial"/>
        <family val="2"/>
      </rPr>
      <t>PESSOAL ATIVO DO PLANO FINANCEIRO</t>
    </r>
  </si>
  <si>
    <t>Registrar o valor de despesas de exercícios encerrados relativas a alíquota suplementar de contribuição previdenciária - pessoal ativo do plano financeiro.</t>
  </si>
  <si>
    <t>Registrar o valor de despesas de exercícios encerrados relativas a alíquota suplementar de contribuição previdenciária - pessoal inativo e pensionista do plano financeiro.</t>
  </si>
  <si>
    <t>Registrar o valor de despesas de exercícios encerrados relativas a alíquota suplementar de contribuição previdenciária - pessoal inativo e pensionista do plano financeiro - poder executivo.</t>
  </si>
  <si>
    <t>Registrar o valor de despesas de exercícios encerrados relativas a alíquota suplementar de contribuição previdenciária - pessoal inativo e pensionista do plano financeiro - poder legislativo.</t>
  </si>
  <si>
    <t>DEMAIS OBRIGAÇÕES PATRONAIS</t>
  </si>
  <si>
    <t>Registrar o valor de despesas de exercícios encerrados relativas a demais obrigações patronais.</t>
  </si>
  <si>
    <t>INDENIZAÇÕES TRABALHISTAS - OBRIGAÇÕES PATRONAIS</t>
  </si>
  <si>
    <t>Registrar o valor de despesas de exercícios encerrados relativas a indenizações trabalhistas - obrigações patronais.</t>
  </si>
  <si>
    <r>
      <t xml:space="preserve">INDENIZAÇÕES POR DEMISSÃO E COM PROGRAMAS DE </t>
    </r>
    <r>
      <rPr>
        <b/>
        <sz val="8"/>
        <rFont val="Arial"/>
        <family val="2"/>
      </rPr>
      <t>INCENTIVOS À DEMISSÃO VOLUNTÁRIA - TRABALHADOR ATIVO CIVIL</t>
    </r>
  </si>
  <si>
    <t>Registrar o valor de despesas relativas a indenizações trabalhistas - obrigações patronais.</t>
  </si>
  <si>
    <t>Registrar o valor de despesas relativas a pessoal requisitado de outros órgãos da mesma administração.</t>
  </si>
  <si>
    <t>Registrar o valor de despesas relativas a aplicação direta de recursos recebidos de outros entes.</t>
  </si>
  <si>
    <t>93</t>
  </si>
  <si>
    <t xml:space="preserve">APLICAÇÃO DIRETA DECORRENTE DE OPERAÇÃO DE ÓRGÃOS, FUNDOS E ENTIDADES INTEGRANTES DOS ORÇAMENTOS FISCAL E DA SEGURIDADE SOCIAL COM CONSÓRCIO PÚBLICO DO QUAL O ENTE PARTICIPE </t>
  </si>
  <si>
    <t>Registrar o valor de despesas relativas a aplicação direta decorrente de operação de órgãos, fundos e entidades integrantes dos orçamentos fiscal e da seguridade social com consórcio público do qual o ente participe.</t>
  </si>
  <si>
    <t xml:space="preserve">APLICAÇÃO DIRETA DECORRENTE DE OPERAÇÃO DE ÓRGÃOS, FUNDOS E ENTIDADES INTEGRANTES DOS ORÇAMENTOS FISCAL E DA SEGURIDADE SOCIAL COM CONSÓRCIO PÚBLICO DO QUAL O ENTE NÃO PARTICIPE </t>
  </si>
  <si>
    <t>Registrar o valor de despesas relativas a aplicação direta decorrente de operação de órgãos, fundos e entidades integrantes dos orçamentos fiscal e da seguridade social com consórcio público do qual o ente não participe.</t>
  </si>
  <si>
    <t>95</t>
  </si>
  <si>
    <t>APLICAÇÃO DIRETA À CONTA DE RECURSOS DE QUE TRATAM OS §§ 1º E 2º DO ART. 24 DA LEI COMPLEMENTAR Nº 141, DE 2012</t>
  </si>
  <si>
    <r>
      <t>Aplicação direta à conta de recursos de</t>
    </r>
    <r>
      <rPr>
        <b/>
        <sz val="8"/>
        <rFont val="Arial"/>
        <family val="2"/>
      </rPr>
      <t xml:space="preserve"> Restos a Pagar considerados para fins do limite mínimo e posteriormente cancelados ou prescritos</t>
    </r>
    <r>
      <rPr>
        <sz val="8"/>
        <rFont val="Arial"/>
        <family val="2"/>
      </rPr>
      <t xml:space="preserve">, cuja disponibilidade deverá ser efetivamente </t>
    </r>
    <r>
      <rPr>
        <b/>
        <sz val="8"/>
        <rFont val="Arial"/>
        <family val="2"/>
      </rPr>
      <t>aplicada em ações e serviços públicos de saúde até o término do exercício seguinte</t>
    </r>
    <r>
      <rPr>
        <sz val="8"/>
        <rFont val="Arial"/>
        <family val="2"/>
      </rPr>
      <t xml:space="preserve"> ao do cancelamento ou da prescrição.</t>
    </r>
  </si>
  <si>
    <t>Registrar as despesas realizadas com contribuições previdenciárias patronais ao RPPS.</t>
  </si>
  <si>
    <t>Despesas com a participação patronal em planos de seguridade para a assistência social e à saúde do servidor ativo.</t>
  </si>
  <si>
    <t xml:space="preserve">DEPÓSITOS COMPULSÓRIOS </t>
  </si>
  <si>
    <t xml:space="preserve">DESPESAS DE EXERCÍCIOS ANTERIORES </t>
  </si>
  <si>
    <r>
      <t xml:space="preserve">INDENIZAÇÕES POR DEMISSÃO E COM PROGRAMAS DE INCENTIVOS À </t>
    </r>
    <r>
      <rPr>
        <b/>
        <sz val="8"/>
        <rFont val="Arial"/>
        <family val="2"/>
      </rPr>
      <t>DEMISSÃO VOLUNTÁRIA</t>
    </r>
    <r>
      <rPr>
        <sz val="8"/>
        <rFont val="Arial"/>
        <family val="2"/>
      </rPr>
      <t xml:space="preserve"> - TRABALHADOR ATIVO CIVIL </t>
    </r>
  </si>
  <si>
    <t>OUTRAS INDENIZAÇÕES E RESTITUIÇÕES TRABALHISTAS</t>
  </si>
  <si>
    <t>APLICAÇÃO DIRETA À CONTA DE RECURSOS DE QUE TRATA O ART. 25 DA LEI COMPLEMENTAR Nº 141, DE 2012</t>
  </si>
  <si>
    <r>
      <t>Aplicação direta, pela unidade orçamentária, dos créditos a ela alocados ou oriundos de descentralização de outras entidades integrantes ou não dos Orçamentos Fiscal ou da Seguridade Social, no âmbito da mesma esfera de Governo, à conta de recursos referentes à diferença da aplicação mínima em ações e serviços públicos de saúde que deixou de ser aplicada em exercícios anteriores, de que trata o art. 25 da Lei Complementar n</t>
    </r>
    <r>
      <rPr>
        <u/>
        <vertAlign val="superscript"/>
        <sz val="8"/>
        <rFont val="Arial"/>
        <family val="2"/>
      </rPr>
      <t>º</t>
    </r>
    <r>
      <rPr>
        <sz val="8"/>
        <rFont val="Arial"/>
        <family val="2"/>
      </rPr>
      <t xml:space="preserve"> 141, de 2012.</t>
    </r>
  </si>
  <si>
    <r>
      <t xml:space="preserve">INDENIZAÇÕES POR DEMISSÃO E COM PROGRAMAS DE INCENTIVOS À </t>
    </r>
    <r>
      <rPr>
        <b/>
        <sz val="8"/>
        <rFont val="Arial"/>
        <family val="2"/>
      </rPr>
      <t>DEMISSÃO VOLUNTÁRI</t>
    </r>
    <r>
      <rPr>
        <sz val="8"/>
        <rFont val="Arial"/>
        <family val="2"/>
      </rPr>
      <t xml:space="preserve">A - TRABALHADOR ATIVO CIVIL </t>
    </r>
  </si>
  <si>
    <t>Registrar o valor de despesas relativas a indenizações por demissão e com programas de incentivos à demissão voluntária - trabalhador ativo civil.</t>
  </si>
  <si>
    <t>2</t>
  </si>
  <si>
    <t>JUROS E ENCARGOS DA DÍVIDA</t>
  </si>
  <si>
    <t>Despesas com o pagamento de juros, comissões e outros encargos de operações de crédito internas e externas contratadas, bem como da dívida pública mobiliária.</t>
  </si>
  <si>
    <t>Registrar o valor de despesas relativas a transferências à União.</t>
  </si>
  <si>
    <t xml:space="preserve">EXECUÇÃO ORÇAMENTÁRIA DELEGADA À UNIÃO </t>
  </si>
  <si>
    <t>Registrar o valor de despesas relativas a execução orçamentária delegada à união.</t>
  </si>
  <si>
    <t>Registrar o valor de despesas relativas a transferências a estados e ao distrito federal.</t>
  </si>
  <si>
    <t xml:space="preserve">EXECUÇÃO ORÇAMENTÁRIA DELEGADA A ESTADOS E AO DISTRITO FEDERAL </t>
  </si>
  <si>
    <t>Registrar o valor de despesas relativas a execução orçamentária delegada a estados e ao distrito federal.</t>
  </si>
  <si>
    <t>Registrar o valor de despesas relativas a transferências a municípios.</t>
  </si>
  <si>
    <t xml:space="preserve">TRANSFERÊNCIAS A MUNICÍPIOS - FUNDO A FUNDO  </t>
  </si>
  <si>
    <t>Registrar o valor de despesas relativas a transferências a municípios - fundo a fundo.</t>
  </si>
  <si>
    <t xml:space="preserve">EXECUÇÃO ORÇAMENTÁRIA DELEGADA A MUNICÍPIOS </t>
  </si>
  <si>
    <t>Registrar o valor de despesas relativas a execução orçamentária delegada a municípios.</t>
  </si>
  <si>
    <t>Registrar o valor de despesas relativas a transferências a instituições privadas sem fins lucrativos.</t>
  </si>
  <si>
    <t>JUROS SOBRE A DÍVIDA POR CONTRATO</t>
  </si>
  <si>
    <t>Despesas com juros referentes a operações de crédito efetivamente contratadas.</t>
  </si>
  <si>
    <t>JUROS SOBRE A DÍVIDA INTERNA</t>
  </si>
  <si>
    <t>Despesas com juros sobre operações de crédito contratadas internamente.</t>
  </si>
  <si>
    <t>JUROS SOBRE A DÍVIDA EXTERNA</t>
  </si>
  <si>
    <t>Despesas com juros referentes a operações de crédito de origem externa.</t>
  </si>
  <si>
    <t>OUTROS JUROS DA DÍVIDA CONTRATADA</t>
  </si>
  <si>
    <t>Registrar as despesas com outros juros da dívida contratada.</t>
  </si>
  <si>
    <t>OUTROS ENCARGOS SOBRE A DÍVIDA POR CONTRATO</t>
  </si>
  <si>
    <t>Despesas com outros encargos da dívida pública contratada, tais como: taxas, comissões bancárias, prêmios, imposto de renda e outros encargos.</t>
  </si>
  <si>
    <t>OUTROS ENCARGOS SOBRE OPERAÇÕES DE CRÉDITO</t>
  </si>
  <si>
    <t>Despesas com outros encargos da dívida pública originária de operações de crédito, tais como: taxas, comissões bancárias, prêmios, imposto de renda e outros encargos.</t>
  </si>
  <si>
    <t>JUROS DE OUTRAS DÍVIDAS (FLUTUANTE)</t>
  </si>
  <si>
    <t>Despesas com outros encargos da dívida pública flutuante, tais como: taxas, comissões bancárias, prêmios, imposto de renda e outros encargos.</t>
  </si>
  <si>
    <t>DIVERSOS ENCARGOS DA DÍVIDA CONTRATADA</t>
  </si>
  <si>
    <t>Registrar as despesas com encargos diversos da dívida contratada.</t>
  </si>
  <si>
    <t>ENCARGOS S/OPERAÇÕES DE CRÉDITO P/ANTECIPAÇÃO DA RECEITA</t>
  </si>
  <si>
    <t>Despesas com o pagamento de encargos da dívida pública, inclusive os juros decorrentes de operações de crédito por antecipação da receita, conforme art. 165, § 8º, da Constituição.</t>
  </si>
  <si>
    <t>INDENIZAÇÕES E RESTITUIÇÕES</t>
  </si>
  <si>
    <t>Transferências a Consórcios mediante contrato de rateio à conta de Restos a Pagar considerados para fins do limite mínimo e posteriormente cancelados ou prescritos. cuja disponibilidade deverá ser efetivamente aplicada em ações e serviços públicos de saúde até o término do exercício seguinte ao do cancelamento ou da prescrição.</t>
  </si>
  <si>
    <t xml:space="preserve">TRANSFERÊNCIAS A INSTITUIÇÕES MULTIGOVERNAMENTAIS À CONTA DE RECURSOS DE QUE TRATAM OS §§ 1O E 2O DO ART. 24 DA LEI COMPLEMENTAR NO 141, DE 2012 </t>
  </si>
  <si>
    <t>Registrar o valor de despesas relativas a transferências a instituições multigovernamentais à conta de recursos de que tratam os §§ 1o e 2o do art. 24 da lei complementar no 141, de 2012</t>
  </si>
  <si>
    <t xml:space="preserve">TRANSFERÊNCIAS A INSTITUIÇÕES MULTIGOVERNAMENTAIS À CONTA DE RECURSOS DE QUE TRATA O ART. 25 DA LEI COMPLEMENTAR NO 141, DE 2012 </t>
  </si>
  <si>
    <t>Registrar o valor de despesas relativas a transferências a instituições multigovernamentais à conta de recursos de que trata o art. 25 da lei complementar no 141, de 2012</t>
  </si>
  <si>
    <t>JUROS DA DÍVIDA CONTRATUAL</t>
  </si>
  <si>
    <t>Despesas com juros sobre operações de crédito contratadas.</t>
  </si>
  <si>
    <t>VARIAÇÃO CAMBIAL JUROS DA DÍVIDA CONTRATUAL</t>
  </si>
  <si>
    <t>Despesas com variação cambial e juros referentes a operações de crédito contratadas.</t>
  </si>
  <si>
    <t>ENCARGOS DA DÍVIDA CONTRATUAL</t>
  </si>
  <si>
    <t>Despesas com  encargos da dívida pública originária de operações de crédito, tais como: taxas, comissões bancárias, prêmios, imposto de renda e outros encargos.</t>
  </si>
  <si>
    <t>VARIAÇÃO CAMBIAL ENCARGOS DÍVIDA CONTRATUAL</t>
  </si>
  <si>
    <t>Despesas com variação cambial/encargos da divida contratual.</t>
  </si>
  <si>
    <t>JUROS, DESÁGIOS E DESCONTOS DA DÍVIDA MOBILIÁRIA</t>
  </si>
  <si>
    <t>Despesas com a remuneração real devida pela aplicação de capital de terceiros em títulos públicos.</t>
  </si>
  <si>
    <t>JUROS DA DÍVIDA MOBILIÁRIA</t>
  </si>
  <si>
    <t>Registrar o valor de despesas relativas a juros da dívida mobiliária.</t>
  </si>
  <si>
    <t>VARIAÇÃO CAMBIAL DOS JUROS DA DÍVIDA MOBILIÁRIA</t>
  </si>
  <si>
    <t>Registrar o valor de despesas relativas a variação cambial dos juros da dívida mobiliária.</t>
  </si>
  <si>
    <t>DESCONTOS DA DÍVIDA MOBILIÁRIA</t>
  </si>
  <si>
    <t>Registrar o valor de despesas relativas a descontos da dívida mobiliária.</t>
  </si>
  <si>
    <t>DESÁGIOS DA DÍVIDA MOBILIÁRIA</t>
  </si>
  <si>
    <t>Registrar o valor de despesas relativas a deságios da dívida mobiliária.</t>
  </si>
  <si>
    <t>OUTROS JUROS, DESÁGIOS E DESCONTOS DA DÍVIDA MOBILIÁRIA</t>
  </si>
  <si>
    <t>Registrar o valor de despesas relativas a outros juros, deságios e descontos da dívida mobiliária.</t>
  </si>
  <si>
    <t>24</t>
  </si>
  <si>
    <t>OUTROS ENCARGOS SOBRE A DÍVIDA MOBILIÁRIA</t>
  </si>
  <si>
    <t>Despesas com outros encargos da dívida mobiliária, tais como: comissão, corretagem, seguro, etc.</t>
  </si>
  <si>
    <t>ENCARGOS DA DÍVIDA MOBILIÁRIA</t>
  </si>
  <si>
    <t>Registrar o valor de despesas relativas a encargos da dívida mobiliária.</t>
  </si>
  <si>
    <t>VARIAÇÃO CAMBIAL DOS ENCARGOS DA DÍVIDA MOBILIÁRIA</t>
  </si>
  <si>
    <t>Registrar o valor de despesas relativas a variação cambial dos encargos da dívida mobiliária.</t>
  </si>
  <si>
    <t>DIVERSOS ENCARGOS DA DÍVIDA MOBILIÁRIA</t>
  </si>
  <si>
    <t>Registrar o valor de despesas relativas a diversos encargos da dívida mobiliária.</t>
  </si>
  <si>
    <t>ENCARGOS SOBRE OPERAÇÕES DE CRÉDITO POR ANTECIPAÇÃO DA RECEITA</t>
  </si>
  <si>
    <t>ENCARGOS S/ ADIANTAMENTOS BANCÁRIOS</t>
  </si>
  <si>
    <t>Registrar o valor de despesas relativas a encargos s/ adiantamentos bancários.</t>
  </si>
  <si>
    <t>DIVERSOS ENCARGOS</t>
  </si>
  <si>
    <t>Registrar o valor de despesas relativas a diversos encargos.</t>
  </si>
  <si>
    <t>APLICAÇÃO DIRETA DECORRENTE DE OPERAÇÃO ENTRE ÓRGÃOS, FUNDOS E ENTIDADES INTEGRANTES DOS ORÇAMENTOS FISCAL E DA SEGURIDADE SOCIAL.</t>
  </si>
  <si>
    <t>Aplicação direta à conta de recursos de Restos a Pagar considerados para fins do limite mínimo e posteriormente cancelados ou prescritos. cuja disponibilidade deverá ser efetivamente aplicada em ações e serviços públicos de saúde até o término do exercício seguinte ao do cancelamento ou da prescrição.</t>
  </si>
  <si>
    <t>OUTRAS DESPESAS CORRENTES</t>
  </si>
  <si>
    <t>Despesas com aquisição de material de consumo, pagamento de diárias, contribuições, subvenções, auxílio-alimentação, auxílio-transporte, além de outras despesas da categoria econômica “Despesas Correntes” não classificáveis nos demais grupos de natureza de despesa.</t>
  </si>
  <si>
    <t>EXECUÇÃO ORÇAMENTÁRIA DELEGADA À UNIÃO</t>
  </si>
  <si>
    <t>Despesas orçamentárias realizadas mediante transferências de recursos financeiros, decorrentes de delegação ou descentralização à União para execução de ações de responsabilidade exclusiva do delegante.</t>
  </si>
  <si>
    <t>DIÁRIAS - CIVIL</t>
  </si>
  <si>
    <t>Cobertura de despesas de alimentação, pousada e locomoção urbana, com o servidor público estatutário ou celetista que se deslocar de sua sede em objeto de serviço, em caráter eventual ou transitório, entendido como sede o Município onde a repartição estiver instalada e onde o servidor tiver exercício em caráter permanente.</t>
  </si>
  <si>
    <t>MATERIAL DE CONSUMO</t>
  </si>
  <si>
    <t>Despesas com álcool automotivo; gasolina automotiva; diesel automotivo; lubrificantes automotivos; combustível e lubrificantes de aviação; gás engarrafado; outros combustíveis e lubrificantes; material biológico, farmacológico e laboratorial; animais para estudo, corte ou abate; alimentos para animais; material de coudelaria ou de uso zootécnico; sementes e mudas de plantas; gêneros de alimentação; material de construção para reparos em imóveis; material de manobra e patrulhamento; material de proteção, segurança, socorro e sobrevivência; material de expediente; material de cama e mesa, copa e cozinha, e produtos de higienização; material gráfico e de processamento de dados; aquisição de disquete; material para esportes e diversões; material para fotografia e filmagem; material para instalação elétrica e eletrônica; material para manutenção, reposição e aplicação; material odontológico, hospitalar e ambulatorial; material químico; material para telecomunicações; vestuário, uniformes, fardamento, tecidos e aviamentos; material de acondicionamento e embalagem; suprimento de proteção ao voo; suprimento de aviação; sobressalentes de máquinas e motores de navios e esquadra; explosivos e munições; bandeiras, flâmulas e insígnias e outros materiais de uso não-duradouro.</t>
  </si>
  <si>
    <t>PASSAGENS E DESPESAS COM LOCOMOÇÃO</t>
  </si>
  <si>
    <r>
      <t>Despesas orçamentárias, realizadas diretamente ou por meio de empresa contratada, com aquisição de passagens (aéreas, terrestres, fluviais ou marítimas), taxas de embarque, seguros, fretamento, pedágios, locação ou uso de veículos para transporte de pessoas e suas respectivas bagagens, </t>
    </r>
    <r>
      <rPr>
        <b/>
        <sz val="8"/>
        <rFont val="Arial"/>
        <family val="2"/>
      </rPr>
      <t>inclusive </t>
    </r>
    <r>
      <rPr>
        <sz val="8"/>
        <rFont val="Arial"/>
        <family val="2"/>
      </rPr>
      <t>quando decorrentes de mudanças de domicílio no interesse da administração.</t>
    </r>
  </si>
  <si>
    <t>SERVIÇOS DE CONSULTORIA</t>
  </si>
  <si>
    <t>Despesas decorrentes de contratos com pessoas físicas ou jurídicas, prestadoras de serviços nas áreas de consultorias técnicas ou auditorias financeiras ou jurídicas, ou assemelhadas.</t>
  </si>
  <si>
    <t>OUTROS SERVIÇOS DE TERCEIROS - PESSOA FÍSICA</t>
  </si>
  <si>
    <t>Despesas decorrentes de serviços prestados por pessoa física pagos diretamente a esta e não enquadrados nos elementos de despesa específicos, tais como: remuneração de serviços de natureza eventual, prestado por pessoa física sem vínculo empregatício; estagiários, monitores diretamente contratados; diárias a colaboradores eventuais; locação de imóveis; salário de internos nas penitenciárias; e outras despesas pagas diretamente à pessoa física.</t>
  </si>
  <si>
    <t>39</t>
  </si>
  <si>
    <t>OUTROS SERVIÇOS DE TERCEIROS - PESSOA JURÍDICA</t>
  </si>
  <si>
    <t>Despesas orçamentárias decorrentes da prestação de serviços por pessoas jurídicas para órgãos públicos, exceto as relativas aos Serviços de Tecnologia de Informação e Comunicação - TIC, tais como: assinaturas de jornais e periódicos; tarifas de energia elétrica, gás, água e esgoto; serviços de comunicação (telex, correios, telefonia fixa e móvel, que não integrem pacote de comunicação de dados); fretes e carretos; locação de imóveis (inclusive despesas de condomínio e tributos à conta do locatário, quando previstos no contrato de locação); locação de equipamentos e materiais permanentes; conservação e adaptação de bens imóveis; seguros em geral (exceto os decorrentes de obrigação patronal); serviços de asseio e higiene; serviços de divulgação, simpósios, conferências ou exposições; vale-refeição; auxílio-creche (exclusive a indenização a servidor); e outros congêneres, bem como os encargos resultantes do pagamento com atraso de obrigações não tributárias.</t>
  </si>
  <si>
    <t>SERVIÇOS DE TECNOLOGIA DA INFORMAÇÃO E COMUNICAÇÃO – PESSOA JURÍDICA</t>
  </si>
  <si>
    <t>Despesas Orçamentárias decorrentes da prestação de serviços por pessoas jurídicas para órgãos e entidades da Administração Pública, relacionadas à Tecnologia da Informação e Comunicação - TIC, não classificadas em outros elementos de despesa, tais como: locação de equipamentos e softwares, desenvolvimento e manutenção de software, hospedagens de sistemas, comunicação de dados, serviços de telefonia fixa e móvel, quando integrarem pacote de comunicação de dados, suporte a usuários de TIC, suporte de infraestrutura de TIC, serviços técnicos profissionais de TIC, manutenção e conservação de equipamentos de TIC, digitalização, outsourcing de impressão e serviços relacionados a computação em nuvem, treinamento e capacitação em TIC, tratamento de dados, conteúdo de web; outros congêneres.</t>
  </si>
  <si>
    <t>Registrar o valor de despesas relativas a instituição de caráter de assistência social.</t>
  </si>
  <si>
    <t>Registrar o valor de despesas relativas a instituição de caráter cultural.</t>
  </si>
  <si>
    <t>Registrar o valor de despesas relativas a instituição de caráter educacional.</t>
  </si>
  <si>
    <t>81</t>
  </si>
  <si>
    <t>DISTRIBUIÇÃO CONSTITUCIONAL OU LEGAL DE RECEITAS</t>
  </si>
  <si>
    <t>Devolução de receitas de convênios e transferências quando não for possível efetuar essa devolução mediante a compensação com a receita correspondente.</t>
  </si>
  <si>
    <t>TRANSFERÊNCIAS A ESTADOS E AO DISTRITO FEDERAL - FUNDO A FUNDO</t>
  </si>
  <si>
    <t>Despesas orçamentárias realizadas mediante transferências de recursos financeiros da União ou dos Municípios aos Estados e ao Distrito Federal por intermédio da modalidade fundo a fundo.</t>
  </si>
  <si>
    <t>Registra-se outras contribuições decorrentes de convênios ou outros ajustes para a realização de despesas não abrangidas nos subitens anteriores.</t>
  </si>
  <si>
    <t>EXECUÇÃO ORÇAMENTÁRIA DELEGADA A ESTADOS E AO DISTRITO FEDERAL</t>
  </si>
  <si>
    <t>Despesas orçamentárias realizadas mediante transferências de recursos financeiros, decorrentes de delegação ou descentralização a Estados e ao Distrito Federal para execução de ações de responsabilidade exclusiva do delegante.</t>
  </si>
  <si>
    <t>DIÁRIAS PARA DESPESAS DE VIAGENS</t>
  </si>
  <si>
    <t>Registrar as despesas com diárias, cobrindo alimentação, pousada e locomoção urbana do servidor público que se deslocar de sua sede em objeto de serviço, em caráter eventual ou transitório.</t>
  </si>
  <si>
    <t>RESSARCIMENTO DE DESPESAS REALIZADAS EM VIAGENS</t>
  </si>
  <si>
    <t>Registrar despesas com alimentação, pousada e locomoção urbana, na hipótese de não ser adotado o regime de diárias para cobertura de despesas de viagens.</t>
  </si>
  <si>
    <t>AUXÍLIO FINANCEIRO A ESTUDANTES</t>
  </si>
  <si>
    <t>AUXÍLIO FINANCEIRO A PESQUISADORES</t>
  </si>
  <si>
    <t>Apoio financeiro concedido a pesquisadores, individual ou coletivamente, exceto na condição de estudante, no desenvolvimento de pesquisas científicas e tecnológicas, nas suas mais diversas modalidades, observado o disposto no art. 26 da Lei Complementar nº 101, de 2000.</t>
  </si>
  <si>
    <t>OBRIGAÇÕES TRIBUTÁRIAS E CONTRIBUTIVAS</t>
  </si>
  <si>
    <t>Despesas decorrentes do pagamento de tributos e contribuições sociais e econômicas (Imposto de Renda, ICMS, IPVA, IPTU, Taxa de Limpeza Pública, COFINS, PIS/PASEP, CPMF, etc.), exceto as incidentes sobre a folha de salários, classificadas como obrigações patronais, bem como os encargos resultantes do pagamento com atraso das obrigações de que trata este elemento de despesa.</t>
  </si>
  <si>
    <t>TRANSFERÊNCIAS FUNDO A FUNDO AOS ESTADOS E AO DISTRITO FEDERAL À CONTA DE RECURSOS DE QUE TRATAM OS §§ 1º E 2º DO ART. 24 DA LEI COMPLEMENTAR Nº 141, DE 2012</t>
  </si>
  <si>
    <t>Transferências fundo a fundo aos Estados e ao Distrito Federal à conta de Restos a Pagar considerados para fins do limite mínimo e posteriormente cancelados ou prescritos. cuja disponibilidade deverá ser efetivamente aplicada em ações e serviços públicos de saúde até o término do exercício seguinte ao do cancelamento ou da prescrição.</t>
  </si>
  <si>
    <t>TRANSFERÊNCIAS FUNDO A FUNDO AOS ESTADOS E AO DISTRITO FEDERAL À CONTA DE RECURSOS DE QUE TRATA O ART. 25 DA LEI COMPLEMENTAR Nº 141, DE 2012</t>
  </si>
  <si>
    <t>Transferências fundo a fundo aos Estados e ao Distrito Federal à conta de recursos de que trata o art. 25 da Lei Complementar nº 141, de 2012 (Art. 25. Eventual diferença que implique o não atendimento, em determinado exercício, dos recursos mínimos previstos nesta Lei Complementar deverá, observado o disposto no inciso II do parágrafo único do art. 160 da Constituição Federal, ser acrescida ao montante mínimo do exercício subsequente ao da apuração da diferença, sem prejuízo do montante mínimo do exercício de referência e das sanções cabíveis.)</t>
  </si>
  <si>
    <t>TRANSFERÊNCIAS A MUNICÍPIOS - FUNDO A FUNDO</t>
  </si>
  <si>
    <t>Despesas orçamentárias realizadas mediante transferências de recursos financeiros da União, dos Estados ou do Distrito Federal aos Municípios por intermédio da modalidade fundo a fundo.</t>
  </si>
  <si>
    <t>Registra-se outras contribuições decorrentes de convênios ou outros ajustes para a realização de despesas inseridas no Sistema Único de Saúde.</t>
  </si>
  <si>
    <t>Registra-se outras contribuições decorrentes de convênios ou outros ajustes para a realização de despesas inseridas no Sistema Único de Assistência Social.</t>
  </si>
  <si>
    <t xml:space="preserve"> EXECUÇÃO ORÇAMENTÁRIA DELEGADA A MUNICÍPIOS</t>
  </si>
  <si>
    <t>Despesas orçamentárias realizadas mediante transferências de recursos financeiros, decorrentes de delegação ou descentralização a Municípios para execução de ações de responsabilidade exclusiva do delegante.</t>
  </si>
  <si>
    <t>TRANSFERÊNCIAS FUNDO A FUNDO AOS MUNICÍPIOS À CONTA DE RECURSOS DE QUE TRATAM OS §§ 1º E 2º DO ART. 24 DA LEI COMPLEMENTAR Nº 141, DE 2012</t>
  </si>
  <si>
    <t>Transferências Fundo a Fundo aos Municípios à conta de Restos a Pagar considerados para fins do limite mínimo e posteriormente cancelados ou prescritos. cuja disponibilidade deverá ser efetivamente aplicada em ações e serviços públicos de saúde até o término do exercício seguinte ao do cancelamento ou da prescrição.</t>
  </si>
  <si>
    <t>TRANSFERÊNCIAS FUNDO A FUNDO AOS MUNICÍPIOS À CONTA DE RECURSOS DE QUE TRATA O ART. 25 DA LEI COMPLEMENTAR Nº 141, DE 2012</t>
  </si>
  <si>
    <t>Transferências fundo a fundo aos municípios à conta de recursos de que trata o art. 25 da Lei Complementar nº 141, de 2012 (Art. 25. Eventual diferença que implique o não atendimento, em determinado exercício, dos recursos mínimos previstos nesta Lei Complementar deverá, observado o disposto no inciso II do parágrafo único do art. 160 da Constituição Federal, ser acrescida ao montante mínimo do exercício subsequente ao da apuração da diferença, sem prejuízo do montante mínimo do exercício de referência e das sanções cabíveis.)</t>
  </si>
  <si>
    <t>Despesas orçamentárias com cobertura de alimentação, pousada e locomoção urbana, do servidor público estatutário ou celetista que se desloca de sua sede em objeto de serviço, em caráter eventual ou transitório, entendido como sede o Município onde a repartição estiver instalada e onde o servidor tiver exercício em caráter permanente.</t>
  </si>
  <si>
    <t>Despesas Orçamentárias com apoio financeiro concedido a pesquisadores, individual ou coletivamente, exceto na condição de estudante, no desenvolvimento de pesquisas científicas e tecnológicas, nas suas mais diversas modalidades, observado o disposto no art. 26 da Lei Complementar no 101/2000.</t>
  </si>
  <si>
    <t>Despesas orçamentárias com álcool automotivo; gasolina automotiva; diesel automotivo; lubrificantes automotivos; combustível e lubrificantes de aviação; gás engarrafado; outros combustíveis e lubrificantes; material biológico, farmacológico e laboratorial; animais para estudo, corte ou abate; alimentos para animais; material de coudelaria ou de uso zootécnico; sementes e mudas de plantas; gêneros de alimentação; material de construção para reparos em imóveis; material de manobra e patrulhamento; material de proteção, segurança, socorro e sobrevivência; material de expediente; material de cama e mesa, copa e cozinha, e produtos de higienização; material gráfico e de processamento de dados; aquisição de disquete; pen-drive; material para esportes e diversões; material para fotografia e filmagem; material para instalação elétrica e eletrônica; material para manutenção, reposição e aplicação; material odontológico, hospitalar e ambulatorial; material químico; material para telecomunicações; vestuário, uniformes, fardamento, tecidos e aviamentos; material de acondicionamento e embalagem; suprimento de proteção ao voo; suprimento de aviação; sobressalentes de máquinas e motores de navios e esquadra; explosivos e munições; bandeiras, flâmulas e insígnias e outros materiais de uso não-duradouro.</t>
  </si>
  <si>
    <t>PREMIAÇÕES CULTURAIS, ARTÍSTICAS, CIENTÍFICAS, DESPORTIVAS E OUTRAS</t>
  </si>
  <si>
    <t>Despesas orçamentárias decorrentes de contratos com pessoas físicas ou jurídicas, prestadoras de serviços nas áreas de consultorias técnicas ou auditorias financeiras ou jurídicas, ou assemelhadas.</t>
  </si>
  <si>
    <t>Despesas orçamentárias decorrentes de serviços prestados por pessoa física pagos diretamente a esta e não enquadrados nos elementos de despesa específicos, tais como: remuneração de serviços de natureza eventual, prestado por pessoa física sem vínculo empregatício; estagiários, monitores diretamente contratados; gratificação por encargo de curso ou de concurso; diárias a colaboradores eventuais; locação de imóveis; salário de internos nas penitenciárias; e outras despesas pagas diretamente à pessoa física.</t>
  </si>
  <si>
    <t>Registrar o valor de despesas relativas a serviços médico-hospitalar prestados em unidades hospitalares.</t>
  </si>
  <si>
    <t>Serviços Médico-Hospitalar Prestados em Unidades Ambulatoriais</t>
  </si>
  <si>
    <t>Registrar o valor de despesas relativas a serviços médico-hospitalar prestados em unidades ambulatoriais.</t>
  </si>
  <si>
    <t>Serviços Médico-Hospitalar Prestados na Atenção Básica</t>
  </si>
  <si>
    <t>Registrar o valor de despesas relativas a serviços médico-hospitalar prestados na atenção básica.</t>
  </si>
  <si>
    <t>54</t>
  </si>
  <si>
    <t>Serviços Odontológicos</t>
  </si>
  <si>
    <t>Registrar o valor de despesas relativas a serviços odontológicos.</t>
  </si>
  <si>
    <t>Serviços Laboratoriais</t>
  </si>
  <si>
    <t>Registrar o valor de despesas relativas a serviços laboratoriais.</t>
  </si>
  <si>
    <t>56</t>
  </si>
  <si>
    <t>Registrar o valor de despesas relativas a outros serviços de assistência à saúde.</t>
  </si>
  <si>
    <t>Demais Serviços de Terceiros - Pessoa Jurídica</t>
  </si>
  <si>
    <t>Registrar o valor de despesas relativas a demais serviços de terceiros - pessoa jurídica.</t>
  </si>
  <si>
    <t xml:space="preserve">OBRIGAÇÕES TRIBUTÁRIAS E CONTRIBUTIVAS </t>
  </si>
  <si>
    <t>CONTRATO DE GESTÃO</t>
  </si>
  <si>
    <t>TRANSFERÊNCIAS A INSTITUIÇÕES PRIVADAS COM FINS LUCRATIVOS</t>
  </si>
  <si>
    <t>Despesas realizadas mediante transferências de recursos financeiros a entidades com fins lucrativos que não tenham vínculo com a administração pública.</t>
  </si>
  <si>
    <t>SUBVENÇÕES ECONÔMICAS</t>
  </si>
  <si>
    <t>EXECUÇÃO DE CONTRATO DE PARCERIA PÚBLICO-PRIVADA - PPP</t>
  </si>
  <si>
    <t>Despesas orçamentárias com o pagamento de subvenções econômicas, a qualquer título, autorizadas em leis específicas, tais como: ajuda financeira a entidades privadas com fins lucrativos; concessão de bonificações a produtores, distribuidores e vendedores; cobertura, direta ou indireta, de parcela de encargos de empréstimos e financiamentos e dos custos de aquisição, de produção, de escoamento, de distribuição, de venda e de manutenção de bens, produtos e serviços em geral; e, ainda, outras operações com características semelhantes.</t>
  </si>
  <si>
    <t>82</t>
  </si>
  <si>
    <t>Despesas orçamentárias com o pagamento, pelo parceiro público, do parcelamento dos investimentos realizados pelo parceiro privado com a realização de obras e aquisição de bens reversíveis, incorporados no patrimônio do parceiro público até o início da operação do objeto da Parceria Público-Privada - PPP, bem como de outras despesas que não caracterizem subvenção (elemento  45), aporte de recursos do parceiro público ao parceiro privado (elemento 82) ou participação em fundo garantidor de PPP (elemento 84).</t>
  </si>
  <si>
    <t>Despesas realizadas mediante transferências de recursos financeiros a entidades criadas e mantidas por dois ou mais entes da Federação ou por dois ou mais países, inclusive o Brasil.</t>
  </si>
  <si>
    <t>OUTRAS DESPESAS DE PESSOAL DECORRENTES DE CONTRATOS DE TERCEIRIZAÇÃO</t>
  </si>
  <si>
    <t>Despesas orçamentárias relativas a salários e demais encargos de agentes terceirizados contratados em substituição de mão de obra de servidores ou empregados públicos, bem como quaisquer outras formas de remuneração por contratação de serviços de mão de obra terceirizada, de acordo com o art. 18, § 1o, da Lei Complementar no101, de 2000, computadas para fins de limites da despesa total com pessoal previstos no art. 19 dessa Lei.</t>
  </si>
  <si>
    <t>BENEFÍCIO MENSAL AO DEFICIENTE E AO IDOSO</t>
  </si>
  <si>
    <t xml:space="preserve">Despesas decorrentes do cumprimento do art. 203, item V, da Constituição Federal, que dispõe: “Art. 203 – A assistência social será prestada a quem dela necessitar, independentemente de contribuição à seguridade social, e tem por objetivos: I.....,  II - .......,III - ......., IV - ......., V – a garantia de um salário mínimo de benefício mensal à pessoa portadora de deficiência e ao idoso que comprovem não possuir meios de prover a própria manutenção ou de tê-la provida por sua família, conforme dispuser a lei”. </t>
  </si>
  <si>
    <t>OUTROS BENEFÍCIOS ASSISTENCIAIS</t>
  </si>
  <si>
    <t>Despesas orçamentárias com: Auxílio-Funeral devido à família do servidor ou do militar falecido na atividade, ou aposentado, ou a terceiro que custear, comprovadamente, as despesas com o funeral do ex-servidor ou do ex-militar; Auxílio-Reclusão devido à família do servidor ou do militar afastado por motivo de prisão; Auxílio-Natalidade devido à servidora ou militar, cônjuge ou companheiro servidor público ou militar por motivo de nascimento de filho; Auxílio-Creche ou Assistência Pré-Escolar devido ao dependente do servidor ou militar, conforme regulamento, e Auxílio-Invalidez pagos diretamente ao servidor ou militar.” (NR)</t>
  </si>
  <si>
    <t>DIÁRIAS - PESSOAL CIVIL</t>
  </si>
  <si>
    <t>DIÁRIAS NO PAÍS</t>
  </si>
  <si>
    <t>Registrar as despesas com diárias de pessoal civil no País, cobrindo alimentação, pousada e locomoção urbana do servidor público que se deslocar de sua sede em objeto de serviço, em caráter eventual ou transitório.</t>
  </si>
  <si>
    <t>19</t>
  </si>
  <si>
    <t>AUXÍLIO-FARDAMENTO</t>
  </si>
  <si>
    <t>Despesas com o auxílio-fardamento, pago diretamente ao servidor ou militar.</t>
  </si>
  <si>
    <t>MATERIAL, BEM OU SERVIÇO PARA DISTRIBUIÇÃO GRATUITA</t>
  </si>
  <si>
    <t>Despesas orçamentárias com aquisição de materiais, bens ou serviços para distribuição gratuita, tais como livros didáticos, medicamentos, gêneros alimentícios e outros materiais, bens ou serviços que possam ser distribuídos gratuitamente, exceto se destinados a premiações culturais, artísticas, científicas, desportivas e outras.</t>
  </si>
  <si>
    <t>Despesas com aquisição de passagens (aéreas, terrestres, fluviais ou marítimas), taxas de embarque, seguros, fretamento, pedágios, locação ou uso de veículos para transporte de pessoas e suas respectivas bagagens em decorrência de mudanças de domicílio no interesse da administração.</t>
  </si>
  <si>
    <t>LOCAÇÃO DE MÃO-DE-OBRA</t>
  </si>
  <si>
    <t>Despesas com prestação de serviços por pessoas jurídicas para órgãos públicos, tais como limpeza e higiene, vigilância ostensiva e outros, nos casos em que o contrato especifique o quantitativo físico do pessoal a ser utilizado.</t>
  </si>
  <si>
    <t>38</t>
  </si>
  <si>
    <t>ARRENDAMENTO MERCANTIL</t>
  </si>
  <si>
    <t>Despesas com a locação de equipamentos e bens móveis, com opção de compra ao final do contrato.</t>
  </si>
  <si>
    <t>Despesas decorrentes da prestação de serviços por pessoas jurídicas para órgãos públicos, tais como: assinaturas de jornais e periódicos; tarifas de energia elétrica, gás, água e esgoto; serviços de comunicação (telefone, telex, correios, etc.); fretes e carretos; locação de imóveis (inclusive despesas de condomínio e tributos à conta do locatário, quando previstos no contrato de locação); locação de equipamentos e materiais permanentes; conservação e adaptação de bens imóveis; seguros em geral (exceto os decorrentes de obrigação patronal); serviços de asseio e higiene; serviços de divulgação, impressão, encadernação e emolduramento; serviços funerários; despesas com congressos, simpósios, conferências ou exposições; vale transporte; vale-refeição; auxílio-creche (exclusive a indenização a servidor); software; habilitação de telefonia fixa e móvel celular; e outros congêneres.</t>
  </si>
  <si>
    <t>SERVIÇOS DE TECNOLOGIA DA INFORMAÇÃO E COMUNICAÇÃO - PESSOA JURÍDICA</t>
  </si>
  <si>
    <t>Despesas orçamentárias decorrentes da prestação de serviços por pessoas jurídicas para órgãos e entidades da Administração Pública, relacionadas à Tecnologia da Informação e Comunicação - TIC, não classificadas em outros elementos de despesa, tais como: locação de equipamentos e softwares, desenvolvimento e manutenção de software, hospedagens de sistemas, comunicação de dados, serviços de telefonia fixa e móvel, quando integrarem pacote de comunicação de dados, suporte a usuários de TIC, suporte de infraestrutura de TIC, serviços técnicos profissionais de TIC, manutenção e conservação de equipamentos de TIC, digitalização, outsourcing de impressão e serviços relacionados a computação em nuvem, treinamento e capacitação em TIC, tratamento de dados, conteúdo de web; e outros congêneres.</t>
  </si>
  <si>
    <t>Despesas com auxílio-alimentação pago diretamente aos servidores públicos ou empregados da Administração Pública direta e indireta.</t>
  </si>
  <si>
    <t>48</t>
  </si>
  <si>
    <t>OUTROS AUXÍLIOS FINANCEIROS A PESSOAS FÍSICAS</t>
  </si>
  <si>
    <t>Despesas com a concessão de auxílio financeiro diretamente a pessoas físicas, sob as mais diversas modalidades, tais como ajuda ou apoio financeiro e subsídio ou complementação na aquisição de bens, não classificados explícita ou implicitamente em outros elementos de despesa, observado o disposto no art. 26 da Lei Complementar nº 101, de 2000.</t>
  </si>
  <si>
    <t>INDENIZAÇÃO PELA EXECUÇÃO DE TRABALHOS DE CAMPO</t>
  </si>
  <si>
    <t>Despesas com indenizações devidas aos servidores que se afastarem de seu local de trabalho, sem direito à percepção de diárias, para execução de trabalhos de campo, tais como os de campanha de combate e controle de endemias; marcação, inspeção e manutenção de marcos decisórios; topografia, pesquisa, saneamento básico, inspeção e fiscalização de fronteiras internacionais.</t>
  </si>
  <si>
    <t>EXECUÇÃO ORÇAMENTÁRIA DELEGADA A CONSÓRCIOS PÚBLICOS</t>
  </si>
  <si>
    <t>Despesas orçamentárias realizadas mediante transferências de recursos financeiros, decorrentes de delegação ou descentralização a consórcios públicos para execução de ações de responsabilidade exclusiva do delegante.” (NR)</t>
  </si>
  <si>
    <t>Transferências a Consórcios Públicos mediante contrato de rateio à custa de Restos a Pagar considerados para fins do limite mínimo e posteriormente cancelados ou prescritos. cuja disponibilidade deverá ser efetivamente aplicada em ações e serviços públicos de saúde até o término do exercício seguinte ao do cancelamento ou da prescrição.</t>
  </si>
  <si>
    <t>TRANSFERÊNCIAS A INSTITUIÇÕES MULTIGOVERNAMENTAIS À CONTA DE RECURSOS DE QUE TRATAM OS §§ 1º E 2º DO ART. 24 DA LEI COMPLEMENTAR Nº 141, DE 2012</t>
  </si>
  <si>
    <t>Transferências a instituições multigovernamentais à conta de recursos de Restos a Pagar considerados para fins do limite mínimo e posteriormente cancelados ou prescritos. cuja disponibilidade deverá ser efetivamente aplicada em ações e serviços públicos de saúde até o término do exercício seguinte ao do cancelamento ou da prescrição.</t>
  </si>
  <si>
    <t>TRANSFERÊNCIAS A INSTITUIÇÕES MULTIGOVERNAMENTAIS À CONTA DE RECURSOS DE QUE TRATA O ART. 25 DA LEI COMPLEMENTAR Nº 141, DE 2012</t>
  </si>
  <si>
    <t>Transferências a instituições multigovernamentais à conta de recursos de que trata o art. 25 da Lei Complementar nº 141, de 2012 (Art. 25. Eventual diferença que implique o não atendimento, em determinado exercício, dos recursos mínimos previstos nesta Lei Complementar deverá, observado o disposto no inciso II do parágrafo único do art. 160 da Constituição Federal, ser acrescida ao montante mínimo do exercício subsequente ao da apuração da diferença, sem prejuízo do montante mínimo do exercício de referência e das sanções cabíveis.)</t>
  </si>
  <si>
    <t>Despesas realizadas mediante transferências de recursos financeiros a órgãos e entidades governamentais pertencentes a outros países, a organismos internacionais e a fundos instituídos por diversos países, inclusive aqueles que tenham sede ou recebam os recursos no Brasil.</t>
  </si>
  <si>
    <t>Registrar o valor de despesas relativas a diárias - civil.</t>
  </si>
  <si>
    <t>Registrar o valor de despesas relativas a material de consumo.</t>
  </si>
  <si>
    <t>Registrar o valor de despesas relativas a outros serviços de terceiros - pessoa física.</t>
  </si>
  <si>
    <t>Registrar o valor de despesas relativas a outros serviços de terceiros - pessoa jurídica.</t>
  </si>
  <si>
    <t>BENEFÍCIO AO DEFICIENTE</t>
  </si>
  <si>
    <t>Registrar o valor de despesas relativas a benefício ao deficiente.</t>
  </si>
  <si>
    <t>BENEFÍCIO AO IDOSO</t>
  </si>
  <si>
    <t>Registrar o valor de despesas relativas a benefício ao idoso.</t>
  </si>
  <si>
    <t>RENDA MENSAL VITALÍCIA - INVALIDEZ</t>
  </si>
  <si>
    <t>Registrar o valor de despesas relativas a renda mensal vitalícia - invalidez.</t>
  </si>
  <si>
    <t>RENDA MENSAL VITALÍCIA - IDADE</t>
  </si>
  <si>
    <t>Registrar o valor de despesas relativas a renda mensal vitalícia - idade.</t>
  </si>
  <si>
    <t>AUXÍLIO COM DESLOCAMENTO P/EXAME FORA DO DOMICÍLIO</t>
  </si>
  <si>
    <t>Registrar o valor de despesas relativas a auxílio com deslocamento p/exame fora do domicílio.</t>
  </si>
  <si>
    <t>OUTROS BENEFÍCIOS AO DEFICIENTE E AO IDOSO</t>
  </si>
  <si>
    <t>Registrar o valor de despesas relativas a outros benefícios ao deficiente e ao idoso.</t>
  </si>
  <si>
    <t>OUTROS BENEFÍCIOS ASSISTENCIAIS DO SERVIDOR E DO MILITAR</t>
  </si>
  <si>
    <t>Despesas orçamentárias com benefícios assistenciais, inclusive auxílio-funeral devido à família do servidor ou do militar falecido na atividade, ou do aposentado, ou a terceiro que custear, comprovadamente, as despesas com o funeral do ex-servidor ou do ex-militar; auxílio-natalidade devido a servidora ou militar, por motivo de nascimento de filho, ou a cônjuge ou companheiro servidor público ou militar, quando a parturiente não for servidora; auxílio-creche ou assistência pré-escolar devido a dependente do servidor ou militar, conforme regulamento; auxílio-reclusão; salário-família; e assistência-saúde.</t>
  </si>
  <si>
    <t>AUXÍLIO-FUNERAL</t>
  </si>
  <si>
    <t>Registrar o valor de despesas relativas a auxílio-funeral.</t>
  </si>
  <si>
    <t>AUXÍLIO NATALIDADE</t>
  </si>
  <si>
    <t>Registrar o valor de despesas relativas a auxílio natalidade.</t>
  </si>
  <si>
    <t xml:space="preserve">AUXÍLIO CRECHE </t>
  </si>
  <si>
    <t>Registrar o valor de despesas relativas a auxílio creche.</t>
  </si>
  <si>
    <t>AUXÍLIO-SAÚDE</t>
  </si>
  <si>
    <t>Registrar o valor de despesas relativas a auxílio-saúde.</t>
  </si>
  <si>
    <t>AUXÍLIO-FAMILIAR - NO EXTERIOR</t>
  </si>
  <si>
    <t>Registrar o valor de despesas relativas a auxílio-familiar - no exterior.</t>
  </si>
  <si>
    <t>AUXÍLIO DEFICIENTE</t>
  </si>
  <si>
    <t>Registrar o valor de despesas relativas a auxílio deficiente.</t>
  </si>
  <si>
    <t>AUXÍLIO ESCOLA</t>
  </si>
  <si>
    <t>Registrar o valor de despesas relativas a auxílio escola.</t>
  </si>
  <si>
    <t xml:space="preserve">AUXÍLIO ODONTOLÓGICO </t>
  </si>
  <si>
    <t>Registrar o valor de despesas relativas a auxílio odontológico.</t>
  </si>
  <si>
    <t>AUXÍLIO OFTALMOLÓGICO</t>
  </si>
  <si>
    <t>Registrar o valor de despesas relativas a auxílio oftalmológico.</t>
  </si>
  <si>
    <t>AUXÍLIO MEDICAMENTO</t>
  </si>
  <si>
    <t>Registrar o valor de despesas relativas a auxílio medicamento.</t>
  </si>
  <si>
    <t>Despesas com auxílio reclusão.</t>
  </si>
  <si>
    <t>SALÁRIO FAMÍLIA</t>
  </si>
  <si>
    <t>Despesas com salário família.</t>
  </si>
  <si>
    <t>Despesas com outros benefícios assistenciais não abrangidos nas contas anteriores.</t>
  </si>
  <si>
    <t>SEGURO-DESEMPREGO E ABONO SALARIAL</t>
  </si>
  <si>
    <t>Despesas orçamentárias com pagamento do seguro-desemprego e do abono de que tratam o inciso II do art. 7o e o § 3o do art. 239 da Constituição Federal, respectivamente.</t>
  </si>
  <si>
    <t>SEGURO-DESEMPREGO - FAT</t>
  </si>
  <si>
    <t>Registrar o valor de despesas relativas a seguro-desemprego - FAT.</t>
  </si>
  <si>
    <t>ABONO SALARIAL - PIS/PASEP - FAT</t>
  </si>
  <si>
    <t>Registrar o valor de despesas relativas a abono salarial - PIS/PASEP - FAT.</t>
  </si>
  <si>
    <t>OUTROS BENEFÍCIOS DE NATUREZA SOCIAL</t>
  </si>
  <si>
    <t>Registrar o valor de despesas relativas a outros benefícios de natureza social.</t>
  </si>
  <si>
    <t>SERVIDORES EFETIVOS</t>
  </si>
  <si>
    <t>SERVIDORES COMISSIONADOS</t>
  </si>
  <si>
    <t>AGENTES POLÍTICOS</t>
  </si>
  <si>
    <t>MEMBROS DE CONSELHOS</t>
  </si>
  <si>
    <t>DESPESAS DE VIAGENS REALIZADAS EM REGIME DE RESSARCIMENTO - SERVIDORES EFETIVOS</t>
  </si>
  <si>
    <t>Registrar despesas com alimentação, pousada e locomoção urbana de servidor efetivo, na hipótese de não ser adotado o regime de diárias para cobertura de despesas de viagens.</t>
  </si>
  <si>
    <t>DESPESAS DE VIAGENS REALIZADAS EM REGIME DE RESSARCIMENTO - SERVIDORES COMISSIONADOS</t>
  </si>
  <si>
    <t>Registrar despesas com alimentação, pousada e locomoção urbana de servidor comissionado, na hipótese de não ser adotado o regime de diárias para cobertura de despesas de viagens.</t>
  </si>
  <si>
    <t>DESPESAS DE VIAGENS REALIZADAS EM REGIME DE RESSARCIMENTO - AGENTES POLÍTICOS</t>
  </si>
  <si>
    <t>Registrar despesas com alimentação, pousada e locomoção urbana de agentes políticos, na hipótese de não ser adotado o regime de diárias para cobertura de despesas de viagens.</t>
  </si>
  <si>
    <t>DESPESAS DE VIAGENS REALIZADAS EM REGIME DE RESSARCIMENTO - MEMBROS DE CONSELHOS</t>
  </si>
  <si>
    <t>Registrar despesas com alimentação, pousada e locomoção urbana de membros de conselhos, na hipótese de não ser adotado o regime de diárias para cobertura de despesas de viagens.</t>
  </si>
  <si>
    <t>DIÁRIAS NO EXTERIOR</t>
  </si>
  <si>
    <t>Registrar as despesas com diárias de pessoal civil no exterior,  cobrindo alimentação, pousada e locomoção urbana do servidor  público que se deslocar de sua sede em objeto de serviço, em caráter eventual ou transitório.</t>
  </si>
  <si>
    <t>OUTROS COLABORADORES</t>
  </si>
  <si>
    <t>AUXÍLIOS PARA DESENVOLVIMENTO DE ESTUDOS E PESQUISAS</t>
  </si>
  <si>
    <t>Registrar as despesas realizadas com concessão de auxílios financeiros a estudantes para desenvolvimento de estudos e pesquisas de natureza científica, observado o disposto no art. 26 da lei complementar nº 101,  de 2000.</t>
  </si>
  <si>
    <t>AUXÍLIOS FINANCEIRO P/BOLSA AGENTE JOVEM E PETI</t>
  </si>
  <si>
    <t>Registrar as despesas realizadas com concessão de auxílios financeiros a estudantes destinados a concessão da bolsa criança cidadã às famílias e ao custeio da jornada ampliada do programa de erradicação do trabalho infantil para os fundos estaduais, do distrito federal e municipais, de acordo com artigo 2 da lei 9.604/98 e portaria 08 de 16 de fevereiro de 2001.</t>
  </si>
  <si>
    <t>AUXÍLIO FINANCEIRO A ESTUDANTES - PAGAMENTO ANTECIPADO</t>
  </si>
  <si>
    <t>OUTROS AUXÍLIOS FINANCEIROS A ESTUDANTES</t>
  </si>
  <si>
    <t>Registrar as despesas com auxílio financeiro a estudantes não enquadradas nos subitens anteriores.</t>
  </si>
  <si>
    <t>27</t>
  </si>
  <si>
    <t>ENCARGOS PELA HONRA DE AVAIS, GARANTIAS, SEGUROS E SIMILARES</t>
  </si>
  <si>
    <t>Despesas orçamentárias que a administração é compelida a realizar em decorrência da honra de avais, garantias, seguros, fianças e similares concedidos.</t>
  </si>
  <si>
    <t>REMUNERAÇÃO DE COTAS DE FUNDOS AUTÁRQUICOS</t>
  </si>
  <si>
    <t>Encargos decorrentes da remuneração de cotas de fundos autárquicos, à semelhança de dividendos, em razão dos resultados positivos desses fundos.</t>
  </si>
  <si>
    <t>29</t>
  </si>
  <si>
    <t>DISTRIBUIÇÃO DE RESULTADO DE EMPRESAS ESTATAIS DEPENDENTES</t>
  </si>
  <si>
    <t>Despesas orçamentárias com a distribuição de resultado positivo de empresas estatais dependentes, inclusive a título de dividendos e participação de empregados nos referidos resultados.</t>
  </si>
  <si>
    <t>COMBUSTÍVEIS E LUBRIFICANTES AUTOMOTIVOS</t>
  </si>
  <si>
    <t>Registrar o valor das despesas com combustíveis para motores a combustão interna de veículos rodoviários, tratores em geral, embarcações diversas e grupos geradores estacionados ou transportáveis e todos os óleos lubrificantes destinados aos sistemas hidráulicos, hidramáticos, de caixa de transmissão de força e graxas grafitadas para altas e baixas temperaturas, tais como: aditivos, álcool hidratado, fluido para amortecedor, fluido para transmissão hidráulica, gasolina, graxas, óleo diesel, óleo para atete, óleo para freio hidráulico e afins.</t>
  </si>
  <si>
    <t>ETANOL</t>
  </si>
  <si>
    <t>Registrar o valor das despesas com etanol.</t>
  </si>
  <si>
    <t>GASOLINA</t>
  </si>
  <si>
    <t>Registrar o valor das despesas com gasolina.</t>
  </si>
  <si>
    <t>DIESEL</t>
  </si>
  <si>
    <t>Registrar o valor das despesas com diesel.</t>
  </si>
  <si>
    <t>BIODIESEL</t>
  </si>
  <si>
    <t>Registrar o valor das despesas com biodiesel.</t>
  </si>
  <si>
    <t>GNV</t>
  </si>
  <si>
    <t>Registrar o valor das despesas com GNV.</t>
  </si>
  <si>
    <t>LUBRIFICANTES e ADITIVOS AUTOMOTIVOS</t>
  </si>
  <si>
    <t>Registrar o valor das despesas com lubrificantes e aditivos automotivos, inclusive o ARLA (Agente Redutor Liquido de Óxido de Nitrogênio Automotivo) e produtos similares.</t>
  </si>
  <si>
    <t>OUTROS COMBUSTÍVEIS E LUBRIFICANTES AUTOMOTIVOS</t>
  </si>
  <si>
    <t>Registrar o valor das despesas com outros combustíveis e lubrificantes automotivos.</t>
  </si>
  <si>
    <t>COMBUSTÍVEIS E LUBRIFICANTES DE AVIAÇÃO</t>
  </si>
  <si>
    <t>Registrar o valor das despesas com combustíveis e lubrificantes destinados a qualquer tipo de aeronave, tais como: aditivos, gasolina, graxas, óleos e fluidos em geral, querosene e afins.</t>
  </si>
  <si>
    <t>COMBUSTÍVEIS E LUBRIFICANTES PARA OUTRAS FINALIDADES</t>
  </si>
  <si>
    <t>Registrar o valor das despesas com combustíveis e lubrificantes para outras finalidades que não se classificam em itens anteriores, carbureto, carvão mineral, carvão vegetal, lenha, querosene comum, combustíveis e lubrificantes de uso ferroviário e  afins.</t>
  </si>
  <si>
    <t>GÁS E OUTROS MATERIAIS ENGARRAFADOS</t>
  </si>
  <si>
    <t>Registrar o valor das despesas com gases de uso industrial, de tratamento de água, de iluminação, destinados a recarga de extintores de incêndio, de uso médico, bem como os gases nobres para uso em laboratório científico, tais como: acetileno, carbônico freon, hélio, hidrogênio, liquefeito de petróleo, nitrogênio, oxigênio e afins.</t>
  </si>
  <si>
    <t>EXPLOSIVOS E MUNIÇÕES</t>
  </si>
  <si>
    <t>Registrar o valor das despesas com as cargas de projeção utilizadas em peças de artilharia, mísseis guiados e não guiados, cápsulas ou estojos para recarga e explosivos de uso militar e paramilitar; balas e similares, estopim, explosivos, tais como: artefatos explosivos, artigos pirotécnicos, cápsulas de detonação, dinamite, espoleta, fogos de artifício, granada, pólvora e afins.</t>
  </si>
  <si>
    <t>ALIMENTOS PARA ANIMAIS</t>
  </si>
  <si>
    <t>Registrar o valor das despesas com alimentos destinados a gado bovino, equino, muar e bufalino, caprinos, suínos, ovinos, aves de qualquer espécie, como também para animais silvestres em cativeiro (jardins zoológicos ou laboratórios) e afins, tais como: alfafa, alpiste, capim verde, farelo, farinhas em geral, fubá grosso, milho em grão, ração balanceada, sal mineral, suplementos vitamínicos e afins.</t>
  </si>
  <si>
    <t>GÊNEROS DE ALIMENTAÇÃO</t>
  </si>
  <si>
    <t>Registrar o valor das despesas com gêneros de alimentação ao natural, beneficiados ou conservados, tais como: açúcar, adoçante, água mineral, bebidas, café, carnes em geral, cereais, chás, condimentos, frutas, gelo, legumes, refrigerantes, sucos, temperos, verduras e afins.</t>
  </si>
  <si>
    <t>ALIMENTAÇÃO HOSPITALAR</t>
  </si>
  <si>
    <t>Registrar o valor das despesas com gêneros de alimentação destinados à programas de alimentação hospitalar.</t>
  </si>
  <si>
    <t>GÊNEROS ALIMENTÍCIOS PARA COPA E CANTINA</t>
  </si>
  <si>
    <t>Registrar o valor das despesas com gêneros de alimentação exclusivamente para copa e cantina de servidores.</t>
  </si>
  <si>
    <t>OUTRAS DESPESAS COM GÊNEROS ALIMENTÍCIOS</t>
  </si>
  <si>
    <t>Registrar o valor das despesas com gêneros de alimentação não classificáveis nos itens anteriores.</t>
  </si>
  <si>
    <t>ANIMAIS PARA PESQUISA E ABATE</t>
  </si>
  <si>
    <t>Registrar o valor das despesas com animais para pesquisa e abate. Incluem-se nesta classificação os peixes e mariscos, todas as espécies de mamíferos, abelhas para estudos, pesquisa e produção de mel, bem assim qualquer outro animal destinado a estudo genético ou alimentação, tais como: boi, cabrito, cobaias em geral, macaco, rato, rã e afins.</t>
  </si>
  <si>
    <t>MATERIAL FARMACOLÓGICO</t>
  </si>
  <si>
    <t>Registrar o valor das despesas com medicamentos ou componentes destinados à manipulação de drogas medicamentosas, tais como: medicamentos, soro, vacinas e afins.</t>
  </si>
  <si>
    <t>MATERIAL ODONTOLÓGICO</t>
  </si>
  <si>
    <t>Registrar o valor das despesas com materiais utilizados com pacientes na área odontológica, bem como os utilizados indiretamente pelos protéticos na confecção de próteses diversas, agulhas, amálgama, anestésicos, broca, cimento odontológico, espátula odontológica, filmes para raios-X, platina, seringas, sugador e afins.</t>
  </si>
  <si>
    <t>MATERIAL QUÍMICO</t>
  </si>
  <si>
    <t>Registrar o valor das despesas com todos os elementos ou compostos químicos destinados ao fabrico de produtos químicos, análises laboratoriais, bem como aqueles destinados ao combate de pragas ou epizootias, tais como: ácidos, inseticidas, produtos químicos para tratamento de água, reagentes químicos, sais, solventes, substâncias utilizadas para combater insetos, fungos e bactérias e afins.</t>
  </si>
  <si>
    <t>MATERIAL DE COUDELARIA OU DE USO ZOOTÉCNICO</t>
  </si>
  <si>
    <t>Registrar o valor das despesas com materiais utilizados no arreamento de animais destinados a montaria, com exceção da sela, como também aqueles destinados ao adestramento de cães de guarda ou outro animal doméstico, tais como: argolas de metal, arreamento, barrigueiras, bridões, cabrestos, cinchas, cravos, escovas para animais, estribos, ferraduras, mantas de pano, material para apicultura, material de ferragem e contenção de animais, peitorais, raspadeiras e afins.</t>
  </si>
  <si>
    <t>MATERIAL DE CAÇA E PESCA</t>
  </si>
  <si>
    <t>Registrar o valor das despesas com materiais utilizados na caça e pesca de animais, tais como: anzóis, cordoalhas para redes chumbadas, iscas, linhas de nylon, máscaras para visão submarina, molinetes, nadadeiras de borracha, redes, roupas e acessórios para mergulho, varas e afins.</t>
  </si>
  <si>
    <t>MATERIAL EDUCATIVO E ESPORTIVO</t>
  </si>
  <si>
    <t>Registrar o valor das despesas com materiais utilizados ou consumidos diretamente nas atividades educativas e esportivas de crianças e adultos, tais como: apitos, bolas, bonés, botas especiais, brinquedos educativos, calções, camisas de malha, chuteiras, cordas, esteiras, joelheiras, luvas, materiais pedagógicos, meias, óculos para motociclistas, patins, quimonos, raquetes, redes para prática de esportes, tênis e sapatilhas, tornozeleiras, touca para natação e afins.</t>
  </si>
  <si>
    <t>MATERIAL PARA FESTIVIDADES E HOMENAGENS</t>
  </si>
  <si>
    <t>Registrar o valor das despesas com materiais de consumo utilizados em festividades e homenagens, incluindo artigos para decoração e buffet, tais como: arranjos e coroas de flores, bebidas, doces, salgados e afins.</t>
  </si>
  <si>
    <t>MATERIAL DE EXPEDIENTE</t>
  </si>
  <si>
    <t>Registrar o valor das despesas com os materiais utilizados diretamente os trabalhos administrativos, nos escritórios públicos, nos centros de estudos e pesquisas, nas escolas, nas universidades etc, tais como: agenda, alfinete de aço, almofada para carimbos, apagador, apontador de lápis, arquivo para disquete, bandeja para papéis, bloco para rascunho, bobina papel para calculadoras, borracha, caderno, caneta, capa e processo, carimbos em geral, cartolina, classificador, clipe cola, colchete, corretivo, envelope, espátula, estêncil, estilete, extrator de grampos, fita adesiva, fita para máquina de escrever e calcular, giz, goma elástica, grafite, grampeador, grampos, guia para arquivo, guia de endereçamento postal, impressos e formulário em geral, intercalador para fichário, lacre, lápis, lapiseira, limpa tipos, livros de ata, de ponto e de protocolo, papéis, pastas em geral, percevejo, perfurador, pinça, placas de acrílico, plásticos, porta-lápis, registrador, régua, selos para correspondência, tesoura, tintas, toner, transparências e afins.</t>
  </si>
  <si>
    <t>MATERIAL DE PROCESSAMENTO DE DADOS</t>
  </si>
  <si>
    <t>Registrar o valor das despesas com materiais utilizados no funcionamento e manutenção de sistemas de processamento de dados, tais como: cartuchos de tinta, capas plásticas protetoras para micros e impressoras, CD-ROM virgem, disquetes, etiqueta em formulário contínuo, fita magnética, fita para impressora, formulário contínuo, mouse PAD, peças e acessórios para computadores e periféricos, recarga de cartuchos de tinta, toner para impressora lazer, cartões magnéticos e afins.</t>
  </si>
  <si>
    <t>MATERIAIS E MEDICAMENTOS PARA USO VETERINÁRIO</t>
  </si>
  <si>
    <t>Registrar o valor das despesas com materiais e medicamentos para uso veterinário, vacinas, medicamentos e afins.</t>
  </si>
  <si>
    <t>MATERIAL DE ACONDICIONAMENTO E EMBALAGEM</t>
  </si>
  <si>
    <t>Registrar o valor das despesas com materiais aplicados diretamente nas preservações, acomodações ou embalagens de qualquer produto, tais como: arame, barbante, caixas plásticas, de madeira, papelão e isopor, cordas, engradados, fitas de aço ou metálicas, fitas gomadoras, garrafas e potes, linha, papel de embrulho, papelão, sacolas, sacos e afins.</t>
  </si>
  <si>
    <t>MATERIAL DE CAMA, MESA E BANHO</t>
  </si>
  <si>
    <t>Registrar o valor das despesas com materiais utilizados em dormitórios coletivos, residenciais, hotéis, restaurantes etc, tais como: cobertores, colchas, colchonetes, fronhas, guardanapos, lençóis, toalhas, travesseiros e afins.</t>
  </si>
  <si>
    <t>Despesas com materiais destinados à higienização pessoal, de ambientes de trabalho, de hospitais etc, tais como: álcool etílico, anticorrosivo, aparelho de barbear descartável, balde plástico, bomba para inseticida, capacho, cera, cesto para lixo, creme dental, Adesinfetante, desodorizante, detergente, escova de dente, escova para roupas e sapatos, espanador, esponja, estopa, flanela, inseticida, lustra-móveis, mangueira, naftalina, pá para lixo, palha de aço, panos para limpeza, papel higiênico, pasta para limpeza de utensílios, porta-sabão, removedor, rodo, sabão, sabonete, saco para lixo, saponáceo, soda cáustica, toalha de papel, vassoura e afins.</t>
  </si>
  <si>
    <t>MATERIAL DE UNIFORMES, TECIDOS E AVIAMENTOS</t>
  </si>
  <si>
    <t>Registrar o valor das despesas com uniformes ou qualquer tecido ou material sintético que se destine à confecção de roupas, com linhas de qualquer espécie destinadas a costuras e afins materiais de consumo empregados direta ou indiretamente na confecção de roupas, tais como: agasalhos, artigos de costura, aventais, blusas, botões, cadarços, calçados, calças, camisas, capas, chapéus, cintos, elásticos, gravatas, guarda-pós, linhas, macacões, meias, tecidos em geral, uniformes militares ou de uso civil, zíperes e afins.</t>
  </si>
  <si>
    <t>MATERIAL PARA MANUTENÇÃO DE BENS IMÓVEIS</t>
  </si>
  <si>
    <t>Registrar o valor das despesas com materiais de consumo para aplicação, manutenção e reposição de qualquer bem público, tais como: amianto, aparelhos sanitários, arames liso e farpado, areia, basculante, boca de lobo, boia, brita, brocha, cabo metálico, cal, cano, cerâmica, cimento, cola, condutores de fios, conexões, curvas, esquadrias, fechaduras, ferro, gaxetas, grades, impermeabilizantes, isolantes acústicos e térmicos, janelas, joelhos, ladrilhos, lavatórios, lixas, madeira, marcos de concreto, massa corrida, niple, papel de parede, parafusos, pias, pigmentos, portas e portais, pregos, rolos solventes, sifão, tacos, tampa para vaso, tampão de ferro, tanque, tela de estuque, telha, tijolo, tinta, torneira, trincha, tubo de concreto, válvulas, verniz, vidro e afins.</t>
  </si>
  <si>
    <t>MATERIAL PARA MANUTENÇÃO DE BENS MÓVEIS</t>
  </si>
  <si>
    <t>Registrar o valor das despesas com componentes, peças, acessórios e sobressalentes para aplicação, manutenção e reposição em bens móveis em geral, tais como: cabos, chaves, cilindros para máquinas copiadoras, compressor para ar condicionado, esferas para máquina datilográfica, mangueira para fogão margaridas, peças de reposição de aparelhos e máquinas em geral, materiais de reposição para instrumentos musicais e afins.</t>
  </si>
  <si>
    <t>MATERIAL ELÉTRICO E ELETRÔNICO</t>
  </si>
  <si>
    <t>Registrar o valor das despesas com materiais de consumo para aplicação, manutenção e reposição dos sistemas, aparelhos e equipamentos elétricos e eletrônicos, tais como: benjamins, bocais, calhas, capacitores e resistores, chaves de ligação, circuitos eletrônicos, condutores, componentes de aparelho eletrônico, diodos, disjuntores, eletrodos, eliminador de pilhas, espelhos para interruptores, fios e cabos, fita isolante, fusíveis, interruptores, lâmpadas e luminárias, pilhas e baterias, pinos e plugs, placas de baquelite, reatores, receptáculos, resistências, starts, suportes, tomada de corrente e afins.</t>
  </si>
  <si>
    <t>MATERIAL DE MANOBRA E PATRULHAMENTO</t>
  </si>
  <si>
    <t>Registrar o valor das despesas com materiais de consumo utilizados em campanha militar ou paramilitar, em manobras de tropas, em treinamento ou em ação em patrulhamento ostensivo ou rodoviário, em campanha de saúde pública, etc, tais como: binóculo, carta náutica, cantil, cordas, flâmulas e bandeiras de sinalização, lanternas, medicamentos de pronto-socorro, mochilas, piquetes, sacolas, sacos de dormir, sinaleiros e afins.</t>
  </si>
  <si>
    <t>MATERIAL DE PROTEÇÃO E SEGURANÇA</t>
  </si>
  <si>
    <t>Registrar o valor das despesas com materiais de consumo utilizados diretamente na proteção de pessoas ou bens públicos, para socorro de pessoas e animais ou para socorro de veículos, aeronaves e embarcações assim como qualquer outro item aplicado diretamente nas atividades de sobrevivência de pessoas, na selva, no mar ou em sinistros diversos, tais como: botas, cadeados, calçados especiais, capacetes, chaves, cintos, coletes, dedais, guarda-chuvas, lona, luvas, mangueira de lona, máscaras, óculos e afins.</t>
  </si>
  <si>
    <t>MATERIAL PARA ÁUDIO, VÍDEO E FOTO</t>
  </si>
  <si>
    <t>Registrar o valor das despesas com materiais de consumo de emprego direto em filmagem e revelação, ampliações e reproduções de sons e imagens, tais como: aetze especial para chapa de papel, álbuns para retratos, alto-falantes, antenas, artigos para gravação em acetato, filmes virgens, fitas virgens de áudio e vídeo, lâmpadas especiais, material para radiografia, microfilmagem e cinematografia, molduras, papel para revelação de fotografias, pegadores, reveladores e afins.</t>
  </si>
  <si>
    <t>MATERIAL PARA COMUNICAÇÕES</t>
  </si>
  <si>
    <t>Registrar o valor das despesas com materiais utilizados em comunicações, assim como os componentes, circuitos impressos ou integrados, peças ou partes de equipamentos de comunicações, como materiais para instalações, tais como:radiofônicas, radiotelegráficas, telegráficas e afins.</t>
  </si>
  <si>
    <t>SEMENTES, MUDAS DE PLANTAS E INSUMOS</t>
  </si>
  <si>
    <t>Registrar o valor das despesas com qualquer tipo de semente destinada ao plantio e mudas de plantas frutíferas ou ornamentais, assim como todos os insumos utilizados para fertilização, tais como: adubos, argila, plantas ornamentais, borbulhas, bulbos, enxertos, fertilizantes, mudas envasadas ou com raízes nuas, sementes, terra, tubérculos, xaxim e afins.</t>
  </si>
  <si>
    <t>SUPRIMENTO DE AVIAÇÃO</t>
  </si>
  <si>
    <t>Registrar o valor das despesas com aquisição de materiais empregados na manutenção e reparo de aeronaves, tais como: acessórios, peças de reposição de aeronaves, sobressalentes e afins.</t>
  </si>
  <si>
    <t>MATERIAL PARA PRODUÇÃO INDUSTRIAL</t>
  </si>
  <si>
    <t>Registrar o valor das despesas com matérias-primas utilizadas na transformação, beneficiamento e industrialização de um produto final, tais como: borracha, couro, matérias-primas em geral, minérios e afins.</t>
  </si>
  <si>
    <t>SOBRESSALENTES, MÁQUINAS E MOTORES DE NAVIOS E EMBARCAÇÕES</t>
  </si>
  <si>
    <t>Registrar o valor das despesas com a aquisição de material utilizado na manutenção e reparo de máquinas e motores de navios, inclusive da esquadra e de embarcações em geral.</t>
  </si>
  <si>
    <t>MATERIAL LABORATORIAL</t>
  </si>
  <si>
    <t>Registrar o valor das despesas com todos os utensílios usados em análises laboratoriais, tais como: almofarizes, bastões, bico de gás, cálices, corantes, filtros de papel, fixadoras, frascos, funis, garra metálica, lâminas de vidro para microscópio, lâmpadas especiais, luvas de borracha, metais e metalóides para análise, pinças, rolhas, vidraria, tais como: balão volumétrico, Becker, conta-gotas, Erlemeyer, pipeta, proveta, termômetro, tubo de ensaio e afins.</t>
  </si>
  <si>
    <t>MATERIAL HOSPITALAR</t>
  </si>
  <si>
    <t>Registrar o valor das despesas com todos os materiais de consumo utilizados na área hospitalar ou ambulatorial, tais como: agulhas hipodérmicas, algodão, cânulas, cateteres, compressa de gaze, drenos, esparadrapo, fios cirúrgicos, lâminas para bisturi, luvas, seringas, termômetro clínico e afins.</t>
  </si>
  <si>
    <t>SOBRESSALENTES DE ARMAMENTO</t>
  </si>
  <si>
    <t>Registrar o valor das despesas com aquisição de material utilizado na manutenção e reparo de armamento, tais como: material de manutenção e armamento, peças de reposição e afins.</t>
  </si>
  <si>
    <t>SUPRIMENTO DE PROTEÇÃO AO VOO</t>
  </si>
  <si>
    <t>Registrar o valor das despesas com peças de reposição de radares e sistema de comunicação.</t>
  </si>
  <si>
    <t>MATERIAL PARA MANUTENÇÃO DE VEÍCULOS</t>
  </si>
  <si>
    <t>Registrar o valor das despesas com materiais para aplicação e manutenção de veículos rodoviários, viaturas blindadas e tratores em geral, tais como: água destilada, amortecedores, baterias, borrachas, buzina, cabos de acelerador, cabos de embreagem, câmara de ar, carburador completo, coifa, colar de embreagem, condensador e platinado, correias, disco de embreagem, ignição, junta homocinética, lâmpadas e lanternas para veículos, lonas e pastilhas de freio, mangueiras, material utilizado em lanternagem e pintura, motor de reposição, para-brisa, para-choque, platô, pneus, reparos, retentores, retrovisores, rolamentos, tapetes, válvula da marcha-lenta e termostática, velas e afins.</t>
  </si>
  <si>
    <t>PNEUS</t>
  </si>
  <si>
    <t>Registrar as despesas com aquisição de pneus.</t>
  </si>
  <si>
    <t>CÂMARAS DE AR</t>
  </si>
  <si>
    <t>Registrar as despesas com aquisição de câmaras de ar.</t>
  </si>
  <si>
    <t>BATERIAS</t>
  </si>
  <si>
    <t>Registrar as despesas com aquisição de baterias.</t>
  </si>
  <si>
    <t>MOTOR DE REPOSIÇÃO</t>
  </si>
  <si>
    <t>Registrar as despesas com aquisição de motores de reposição.</t>
  </si>
  <si>
    <t>LONAS E PASTILHAS DE FREIO</t>
  </si>
  <si>
    <t>Registrar as despesas com aquisição de pastilhas de freio.</t>
  </si>
  <si>
    <t>OUTROS MATERIAIS PARA MANUTENÇÃO DE VEÍCULOS</t>
  </si>
  <si>
    <t>Registrar as despesas com aquisição de materiais para manutençaõ de veículos não classificados nas contas acima.</t>
  </si>
  <si>
    <t>MATERIAL BIOLÓGICO</t>
  </si>
  <si>
    <t>Registrar o valor das despesas com amostras e afins itens de materiais biológicos utilizados em estudos e pesquisas científicas em seres vivos e inseminação artificial, tais como: meios de cultura, sêmen e afins.</t>
  </si>
  <si>
    <t>MATERIAL PARA UTILIZAÇÃO EM GRÁFICA</t>
  </si>
  <si>
    <t>Registrar o valor das despesas com todos os materiais de consumo de uso gráfico, tais como: chapas de off-set, clichês, cola, espirais, fotolitos, logotipos, papel, solventes, tinta, tipos e afins.</t>
  </si>
  <si>
    <t>FERRAMENTAS</t>
  </si>
  <si>
    <t>Registrar o valor das despesas com todos os tipos de ferramentas utilizadas em oficinas, carpintarias, jardins etc, tais como: alicate, broca, caixa para ferramentas, canivete, chaves em geral, enxada, espátulas, ferro de solda, foice, lâmina de serra, lima, machado, martelo, pá, picareta, ponteira, primo, serrote, tesoura de podar, trena e afins.</t>
  </si>
  <si>
    <t>MATERIAL PARA REABILITAÇÃO PROFISSIONAL</t>
  </si>
  <si>
    <t>Registrar o valor das despesas com materiais utilizados em programas de reabilitação profissional, bastões, bengalas, joelheiras, meias elásticas e assemelhados, óculos, órteses, pesos, próteses e afins.</t>
  </si>
  <si>
    <t>MATERIAL DE SINALIZAÇÃO VISUAL E AFINS</t>
  </si>
  <si>
    <t>Registrar o valor das despesas com materiais utilizados para identificação, sinalização visual, endereçamento e afins, tais como: placas de sinalização em geral, placas indicativas para os setores e seções, placas para veículos, plaquetas para tombamento de material, placas sinalizadoras de trânsito, cones sinalizadores de trânsito, crachás, botons identificadores para servidores e afins.</t>
  </si>
  <si>
    <t>MATERIAL TÉCNICO PARA SELEÇÃO E TREINAMENTO</t>
  </si>
  <si>
    <t>Registrar o valor das apropriações das despesas com materiais técnicos utilizados em processos de seleção e treinamento pela própria unidade ou para distribuição não gratuita, tais como: apostilas e similares, folhetos de orientação, livros, manuais explicativos para candidatos e afins.</t>
  </si>
  <si>
    <t>MATERIAL BIBLIOGRÁFICO NÃO IMOBILIZÁVEL</t>
  </si>
  <si>
    <t>Registrar o valor das despesas com material bibliográfico não destinado a bibliotecas, cuja defasagem ocorre em um prazo máximo de dois anos, tais como: jornais, revistas, periódicos em geral, anuários médicos, anuário estatístico e afins (podendo estar na forma de CD-ROM).</t>
  </si>
  <si>
    <t>AQUISIÇÃO DE SOFTWARES DE BASE</t>
  </si>
  <si>
    <t>Registrar o valor das despesas com aquisição de softwares de base (de prateleira) que são aqueles incluídos na parte física do computador (hardware) que integram o custo de aquisição desse no Ativo Imobilizado. Tais softwares representam também aqueles adquiridos no mercado sem características fornecidas pelo adquirente, ou seja, sem as especificações do comprador. (Embargo declaratório em recurso extraordinário nº 199.464-9 STF).</t>
  </si>
  <si>
    <t>BENS MÓVEIS NÃO ATIVÁVEIS</t>
  </si>
  <si>
    <t>Registrar o valor das despesas com aquisição de bens móveis de natureza permanente não ativáveis, ou seja, aqueles considerados como despesa operacional, para fins de dedução de imposto de renda, desde que atenda as especificações contidas no artigo 301 do RIR (Regulamento de Imposto de Renda). Conta utilizada exclusivamente pelas unidades regidas pela Lei nº 6.404/76.</t>
  </si>
  <si>
    <t>BILHETES DE PASSAGEM</t>
  </si>
  <si>
    <t>Registrar o valor das despesas com aquisição de bilhetes de passagem para guarda em estoque.</t>
  </si>
  <si>
    <t>BANDEIRAS, FLÂMULAS E INSÍGNIAS</t>
  </si>
  <si>
    <t>Registrar o valor das despesas com aquisição de bandeiras, flâmulas e insígnias, a saber, tais como: brasões, escudos, armas da república, selo nacional e afins.</t>
  </si>
  <si>
    <t>DISCOTECAS E FILMOTECAS NÃO IMOBILIZÁVEL</t>
  </si>
  <si>
    <t>Registrar o valor das despesas com  discos,  CD e  coleções  de  fitas gravadas com músicas e fitas cinematográficas  de  caráter  educativo, científico e informativo, cuja defasagem contábil ocorre em um prazo  máximo de dois anos e que atenda os parâmetros excludentes de material permanente, conforme NE nº 04 de 31 de outubro de 1997, tais como:- disco educativo - fita  de  áudio  e  vídeo  com  aula  de   caráter    educativo, microfilme e outros.</t>
  </si>
  <si>
    <t>MATERIAL DE CARÁTER SECRETO OU RESERVADO</t>
  </si>
  <si>
    <t>Registrar o valor das despesas com materiais de caráter sigiloso constantes em regulamento do órgão.</t>
  </si>
  <si>
    <t>MATERIAL METEOROLÓGICO</t>
  </si>
  <si>
    <t>Registrar o valor das despesas com material meteorológico, tais como: radiossondas, balão de látex, etc.</t>
  </si>
  <si>
    <t>MATERIAL P/MANUTENÇÃO E CONSERVAÇÃO DE ESTRADAS E VIAS</t>
  </si>
  <si>
    <t>Registrar o valor das despesas com materiais para reparos, recuperações e adaptações de estradas, ferrovias e rodovias.</t>
  </si>
  <si>
    <t>MATERIAL DIDÁTICO</t>
  </si>
  <si>
    <t>Registrar o valor de despesas relativas a material didático.</t>
  </si>
  <si>
    <t>MATERIAL DE CONSUMO - PAGAMENTO ANTECIPADO</t>
  </si>
  <si>
    <t>Registrar o valor das apropriações das despesas, referentes ao pagamento de suprimento de fundos, para posterior prestação de contas, onde o saldo excedente a 5% do total do agrupamento deverá ser classificado nos subitens específicos, dentro do mesmo grupo.</t>
  </si>
  <si>
    <t>OUTROS MATERIAIS DE CONSUMO</t>
  </si>
  <si>
    <t>Registrar o valor da apropriação da despesa com outros materiais de consumo não classificadas nos subitens anteriores.</t>
  </si>
  <si>
    <t>PREMIAÇÕES CULTURAIS</t>
  </si>
  <si>
    <t>Registrar o valor das despesas com prêmios, condecorações, medalhas, troféus, etc, de caráter cultural.</t>
  </si>
  <si>
    <t>PREMIAÇÕES ARTÍSTICAS</t>
  </si>
  <si>
    <t>Registrar o valor das despesas com prêmios, condecorações, medalhas, troféus, etc, de caráter artístico.</t>
  </si>
  <si>
    <t>PREMIAÇÕES CIENTÍFICAS</t>
  </si>
  <si>
    <t>Registrar o valor das despesas com prêmios, condecorações, medalhas, troféus, etc, de caráter científico.</t>
  </si>
  <si>
    <t>PREMIAÇÕES DESPORTIVAS</t>
  </si>
  <si>
    <t>Registrar o valor das despesas com prêmios, condecorações, medalhas, troféus, etc, de caráter desportivo.</t>
  </si>
  <si>
    <t>ORDENS HONORÍFICAS</t>
  </si>
  <si>
    <t>Registrar o valor das despesas com prêmios, condecorações, medalhas,troféus, insígnias etc, relativo a ordens honoríficas.</t>
  </si>
  <si>
    <t>OUTRAS PREMIAÇÕES</t>
  </si>
  <si>
    <t>Registrar o valor das despesas com prêmios, condecorações, medalhas, troféus, etc, de para finalidades diferentes das previstas nos detalhamentos anteriores.</t>
  </si>
  <si>
    <r>
      <rPr>
        <b/>
        <sz val="8"/>
        <rFont val="Arial"/>
        <family val="2"/>
      </rPr>
      <t>MEDICAMENTOS</t>
    </r>
    <r>
      <rPr>
        <sz val="8"/>
        <rFont val="Arial"/>
        <family val="2"/>
      </rPr>
      <t xml:space="preserve"> PARA USO DOMICILIAR</t>
    </r>
  </si>
  <si>
    <t>Despesas com aquisição de materiais para distribuição gratuita relativas a medicamentos para uso domiciliar.</t>
  </si>
  <si>
    <t>Despesas com aquisição de materiais destinados a programas de assistência social, para distribuição gratuita.</t>
  </si>
  <si>
    <t>Despesas com aquisição de materiais destinados a programas educacional e cultura , para distribuição gratuita.</t>
  </si>
  <si>
    <t>MERENDA ESCOLAR</t>
  </si>
  <si>
    <t>Registrar as despesas com aquisição de merenda escolar.</t>
  </si>
  <si>
    <t>Despesas com aquisição de outros materiais para distribuição gratuita, não classificados nos itens anteriores.</t>
  </si>
  <si>
    <t>PASSAGENS PARA O PAÍS</t>
  </si>
  <si>
    <t xml:space="preserve">Despesas com aquisição de passagens para o país. </t>
  </si>
  <si>
    <t>PASSAGENS PARA O EXTERIOR</t>
  </si>
  <si>
    <t>Despesas com aquisição de passagens para o exterior.</t>
  </si>
  <si>
    <t>Despesas com a locomoção e transporte de alunos e professores da rede pública municipal.</t>
  </si>
  <si>
    <t>LOCOMOÇÃO URBANA</t>
  </si>
  <si>
    <t>Registrar as despesas  com  locomoção  urbana realizada por  meio de ônibus, táxi e outros veículos de transportes urbanos, para atender necessidade do serviço,  compreendendo,  também, deslocamentos para realização de pesquisas.</t>
  </si>
  <si>
    <t>LOCAÇÃO DE VEÍCULOS PARA LOCOMOÇÃO</t>
  </si>
  <si>
    <t>Despesas com a locação de veículos para locomoção em viagens.</t>
  </si>
  <si>
    <t>OUTRAS DESPESAS DE LOCOMOÇÃO</t>
  </si>
  <si>
    <t>Despesas com transporte e locomoção não incluídas nos itens anteriores.</t>
  </si>
  <si>
    <t>ASSESSORIA E CONSULTORIA TÉCNICA OU JURÍDICA</t>
  </si>
  <si>
    <t>Registrar despesas decorrentes de contratos com pessoas físicas ou jurídicas para prestação de serviços de consultoria técnica ou jurídica.</t>
  </si>
  <si>
    <t>ASSESSORIA E CONSULTORIA TÉCNICA OU JURÍDICA - PESSOA FÍSICA</t>
  </si>
  <si>
    <t>Registrar despesas decorrentes de contratos com pessoas físicas para prestação de serviços de consultoria técnica ou jurídica.</t>
  </si>
  <si>
    <t>ASSESSORIA E CONSULTORIA TÉCNICA OU JURÍDICA - PESSOA JURÍDICA</t>
  </si>
  <si>
    <t>Registrar despesas decorrentes de contratos com pessoas jurídicas para prestação de serviços de consultoria técnica ou jurídica.</t>
  </si>
  <si>
    <t>AUDITORIA EXTERNA</t>
  </si>
  <si>
    <t>Registrar despesas decorrentes de contratos com pessoas físicas ou jurídicas para prestação de serviços de auditoria externa.</t>
  </si>
  <si>
    <t>AUDITORIA EXTERNA - PESSOA FÍSICA</t>
  </si>
  <si>
    <t>Registrar despesas decorrentes de contratos com pessoas físicas para prestação de serviços de auditoria externa.</t>
  </si>
  <si>
    <t>AUDITORIA EXTERNA - PESSOA JURÍDICA</t>
  </si>
  <si>
    <t>Registrar despesas decorrentes de contratos com pessoas jurídicas para prestação de serviços de auditoria externa.</t>
  </si>
  <si>
    <t>OUTROS SERVIÇOS DE CONSULTORIA</t>
  </si>
  <si>
    <t>Despesas decorrentes de contratos com pessoas físicas ou jurídicas para prestação de outros serviços de consultoria.</t>
  </si>
  <si>
    <t>CONDOMÍNIOS</t>
  </si>
  <si>
    <t>Registrar o valor das apropriações das despesas com taxas condominiais a conta do locatário, quando previstas no contrato de locação.</t>
  </si>
  <si>
    <t>DIÁRIAS A COLABORADORES EVENTUAIS NO PAÍS</t>
  </si>
  <si>
    <t>Registrar o valor das despesas com diárias, no país, pagas a prestadores de serviços, de caráter eventual, sem vínculo com a administração pública.</t>
  </si>
  <si>
    <t>DIÁRIAS A COLABORADORES EVENTUAIS NO EXTERIOR</t>
  </si>
  <si>
    <t>Registrar o valor das despesas com diárias, no exterior, pagas a prestadores de serviços de caráter eventual, sem vínculo com a administração pública.</t>
  </si>
  <si>
    <t>COMISSÕES E CORRETAGENS</t>
  </si>
  <si>
    <t>Registrar o valor das apropriações das despesas com comissões e corretagens decorrentes de serviços prestados, tais como: corretores, despachantes, leiloeiros e afins.</t>
  </si>
  <si>
    <t>DIREITOS AUTORAIS</t>
  </si>
  <si>
    <t>Registrar o valor das despesas com direitos autorais sobre obras científicas, literárias ou em que a divulgação seja de interesse do governo.</t>
  </si>
  <si>
    <t>SERVIÇOS TÉCNICOS PROFISSIONAIS</t>
  </si>
  <si>
    <t>Registrar o valor das despesas com serviços prestados por profissionais técnicos, nas seguintes áreas, tais como: administração, advocacia, arquitetura, contabilidade, economia, engenharia, estatística, informática e outras.</t>
  </si>
  <si>
    <t>ESTAGIÁRIOS</t>
  </si>
  <si>
    <t>Registrar o valor das despesas com serviços prestados por estudantes na condição de estagiários ou monitores.</t>
  </si>
  <si>
    <t>RESIDÊNCIA MÉDICA</t>
  </si>
  <si>
    <t>Registrar o valor de despesas relativas a residência médica.</t>
  </si>
  <si>
    <t>PERÍCIAS TÉCNICAS JUSTIÇA GRATUITA</t>
  </si>
  <si>
    <t>Registrar o valor das despesas com perícias realizadas por profissionais técnicos para a justiça gratuita, nas seguintes areas: administração - advocacia - arquitetura - contabilidade -  economia  -             engenharia - estatística - informática - e outras.</t>
  </si>
  <si>
    <t>PRÓ-LABORE A CONSULTORES EVENTUAIS</t>
  </si>
  <si>
    <t>Registrar o valor das apropriações de despesas com pró-labore a consultores eventuais, inclusive referentes ao programa PADCT (membros do colegiado do PADCT, exceto servidores públicos), nos termos do parecer da Advocacia Geral da União nº 60-76, de 30/06/1995.</t>
  </si>
  <si>
    <t>CAPATAZIA, ESTIVA E PESAGEM</t>
  </si>
  <si>
    <t>Registrar o valor das despesas com remuneração de serviços utilizados na movimentação e pesagem de cargas (mercadorias e produtos).</t>
  </si>
  <si>
    <t>CONFERÊNCIAS, EXPOSIÇÕES E ESPETÁCULOS</t>
  </si>
  <si>
    <t>Registrar os valores referentes às despesas com o pagamento direto aos conferencistas e/ou expositores pelos serviços prestados.</t>
  </si>
  <si>
    <t>ARMAZENAGEM</t>
  </si>
  <si>
    <t>Registrar o valor das despesas com remuneração de serviços de aluguel de galpões, silos e outros locais destinados à armazenagem de mercadorias e produtos. Inclui, ainda, os dispêndios de garantia dos estoques armazenados.</t>
  </si>
  <si>
    <t>LOCAÇÃO DE IMÓVEIS</t>
  </si>
  <si>
    <t>Registrar o valor das despesas com remuneração de serviços de aluguel de prédios, salas e outros imóveis de propriedade de pessoa física.</t>
  </si>
  <si>
    <t>LOCAÇÃO DE BENS MÓVEIS E INTANGÍVEIS</t>
  </si>
  <si>
    <t>Registrar o valor das despesas com serviços de aluguéis de máquinas, equipamentos, telefone fixo e celular e outros bens móveis de propriedade de pessoa física.</t>
  </si>
  <si>
    <t>MANUTENÇÃO E CONSERVAÇÃO DE EQUIPAMENTOS</t>
  </si>
  <si>
    <t>Registrar o valor das despesas com serviços de reparos, consertos, revisões e adaptações, tais como: máquinas e equipamentos de processamento de dados e periféricos, máquinas e equipamentos gráficos, aparelhos de fax, aparelhos de medição e aferição, aparelhos médicos, odontológicos, hospitalares e laboratoriais, calculadoras, eletrodomésticos, máquinas de escrever e afins.</t>
  </si>
  <si>
    <t>MANUTENÇÃO E CONSERVAÇÃO DE VEÍCULOS</t>
  </si>
  <si>
    <t>Registrar o valor das despesas com serviços de reparos, consertos e revisões de veículos, tais como: estofamento, funilaria, instalação elétrica, lanternagem, mecânica, pintura e afins.</t>
  </si>
  <si>
    <t>RETÍFICA E RECUPERAÇÃO DE MOTORES</t>
  </si>
  <si>
    <t>Registrar as despesas com serviços de retífica e recuperação de motores.</t>
  </si>
  <si>
    <t>MONTAGEM E DESMONTAGEM DE MOTORES</t>
  </si>
  <si>
    <t>Registrar as despesas com serviços desmontagem e montagem de motores.</t>
  </si>
  <si>
    <t>SERVIÇOS DE ALINHAMENTO, BALANCEAMENTO E CAMBAGEM</t>
  </si>
  <si>
    <t>Registrar as despesas com serviços de alinhamento, balanceamento e cambagem.</t>
  </si>
  <si>
    <t>SERVIÇOS GERAIS DE MECÂNICA VEICULAR</t>
  </si>
  <si>
    <t>Registrar as despesas com serviços de mecânica, exceto montagem, desmontagem, retífica e recuperação de motores.</t>
  </si>
  <si>
    <t>SERVIÇOS GERAIS DE ELÉTRICA VEICULAR</t>
  </si>
  <si>
    <t>Registrar as despesas com serviços de elétrica veicular.</t>
  </si>
  <si>
    <t>SERVIÇOS GERAIS DE ESTOFAMENTO VEICULAR</t>
  </si>
  <si>
    <t>SERVIÇOS DE FUNILARIA, LANTERNAGEM E PINTURA VEICULAR</t>
  </si>
  <si>
    <t>Registrar as despesas com serviços de funilaria, lanternagem e pintura veicular.</t>
  </si>
  <si>
    <t>OUTROS SERVIÇOS DE MANUTENÇÃO E CONSERVAÇÃO DE VEÍCULOS</t>
  </si>
  <si>
    <t>Registrar as despesas com serviços de manutenção e conservação de veículos não classificadas nas contas acima.</t>
  </si>
  <si>
    <t>MANUTENÇÃO E CONSERVAÇÃO DE BENS MÓVEIS DE OUTRAS NATUREZAS</t>
  </si>
  <si>
    <t>Registrar o valor das despesas com serviços de reparos, consertos, revisões e adaptações de bens móveis não classificados em subitens específicos.</t>
  </si>
  <si>
    <t>MANUTENÇÃO E CONSERVAÇÃO DE BENS IMÓVEIS</t>
  </si>
  <si>
    <t>Registrar o valor das despesas com serviços de reparos, consertos, revisões e adaptações de bens imóveis, tais como: pedreiro, carpinteiro e serralheiro, pintura, reparos em instalações elétricas e hidráulicas, reparos, recuperações e adaptações de biombos, carpetes, divisórias e lambris e afins.</t>
  </si>
  <si>
    <t>FORNECIMENTO DE GÊNERO DE ALIMENTAÇÃO</t>
  </si>
  <si>
    <t>Registrar o valor das despesas com aquisição de refeições preparadas, inclusive lanches e similares.</t>
  </si>
  <si>
    <t>SERVIÇOS DE CARÁTER SECRETO OU RESERVADO</t>
  </si>
  <si>
    <t>Registrar o valor das despesas com serviços de caráter sigiloso constantes em regulamento do órgão.</t>
  </si>
  <si>
    <t>SERVIÇOS DE LIMPEZA E CONSERVAÇÃO</t>
  </si>
  <si>
    <t>Registrar o valor das despesas com serviços de limpeza e conservação de bens imóveis, tais como: dedetização, faxina e afins.</t>
  </si>
  <si>
    <t>SERVIÇOS DOMÉSTICOS</t>
  </si>
  <si>
    <t>Registrar o valor das despesas com serviços domésticos prestados por pessoa física sem vinculo empregatício, tais como: cozinha, lavagem de roupas e afins.</t>
  </si>
  <si>
    <t>SERVIÇOS DE COMUNICAÇÃO EM GERAL</t>
  </si>
  <si>
    <t>Registrar o valor das despesas com serviços de comunicação geral prestados por pessoa física, tais como: confecção de material para comunicação visual; geração de materiais para divulgação por meio dos veículos de comunicação; e afins.</t>
  </si>
  <si>
    <t>SERVIÇO DE SELEÇÃO E TREINAMENTO</t>
  </si>
  <si>
    <t>Registrar as despesas prestadas nas áreas de instrução e orientação profissional, recrutamento e seleção de pessoal e treinamento, por pessoa física.</t>
  </si>
  <si>
    <t>HONORÁRIOS ADVOCATÍCIOS - ÔNUS DE SUCUMBÊNCIA</t>
  </si>
  <si>
    <t>Registrar o valor das despesas com honorários advocatícios decorrentes do ônus da sucumbência, entendido este como o ônus que recai sobre a parte vencida numa ação, para pagamento dos  honorários advocatícios a vencedora.</t>
  </si>
  <si>
    <t>SERVIÇOS MÉDICOS E ODONTOLÓGICOS</t>
  </si>
  <si>
    <t>Registrar o valor das despesas com serviços médicos e odontológicos prestados por pessoa física, sem vínculo empregatício, tais como: consultas, Raio-X, tratamento odontológico e afins.</t>
  </si>
  <si>
    <t>SERVIÇOS DE REABILITAÇÃO PROFISSIONAL</t>
  </si>
  <si>
    <t>Registrar o valor das despesas realizadas com serviços de reabilitação profissional prestados por pessoa física sem vínculo empregatício, tais como: transporte e locomoção urbana, alimentação e inscrição em cursos profissionalizantes, instrumentos de trabalho e implementos profissionais de órtese e prótese.</t>
  </si>
  <si>
    <t>SERVIÇOS DE ASSISTÊNCIA SOCIAL</t>
  </si>
  <si>
    <t>Registrar o valor das despesas realizadas com serviços de assistência social prestados por pessoa física sem vínculo empregatício a servidores, segurados carentes, abrigados, internados e a seus dependentes, tais como: ajuda de custo supletiva, gêneros alimentícios, documentação, transporte e sepultamento.</t>
  </si>
  <si>
    <t>SERVIÇOS DE PERÍCIAS MÉDICAS POR BENEFÍCIOS</t>
  </si>
  <si>
    <t>Registrar o valor das despesas realizadas com serviços de perícias médicas por benefícios devidos aos médicos credenciados, para exames realizados em segurados e/ou servidores.</t>
  </si>
  <si>
    <t>SERVIÇO DE APOIO ADMINISTRATIVO, TÉCNICO E OPERACIONAL</t>
  </si>
  <si>
    <t xml:space="preserve">Registrar o valor das despesas com serviços de natureza eventual prestados por pessoa física, tais como: assistência técnica, capina, jardinagem, operadores de máquinas e motoristas, recepcionistas, serviços auxiliares e afins. </t>
  </si>
  <si>
    <t>SERVIÇO DE CONSERVAÇÃO E REBENEFICIAMENTO DE MERCADORIAS</t>
  </si>
  <si>
    <t>Registrar o valor das despesas com serviços de natureza eventual prestados por pessoa física na conservação e rebeneficiamento de mercadorias.</t>
  </si>
  <si>
    <t>CONFECÇÃO DE MATERIAL DE ACONDICIONAMENTO E EMBALAGEM</t>
  </si>
  <si>
    <t>Registrar o valor das despesas com serviços prestados por pessoa física na confecção,  tais como: bolsas, caixas, mochilas, sacolas e afins.</t>
  </si>
  <si>
    <t>CONFECÇÃO DE UNIFORMES, BANDEIRAS E FLÂMULAS</t>
  </si>
  <si>
    <t>Registrar o valor das despesas com serviços de costureiras, alfaiates e outros utilizados na confecção de uniformes, bandeiras, flâmulas, brasões e estandartes.</t>
  </si>
  <si>
    <t>FRETES E TRANSPORTES DE ENCOMENDAS</t>
  </si>
  <si>
    <t>Registrar o valor das despesas com serviços prestados por pessoa física, tais como: fretes e carretos, remessa de encomendas, transporte de mercadorias e produtos e afins.</t>
  </si>
  <si>
    <t>ENCARGOS FINANCEIROS DEDUTÍVEIS</t>
  </si>
  <si>
    <t>Registrar o valor das despesas com correção monetárias incidente sobre obrigações devidas a pessoa física (considerada como despesa operacional para efeito de apuração do lucro tributável).</t>
  </si>
  <si>
    <t>MULTAS DEDUTÍVEIS</t>
  </si>
  <si>
    <t>Registrar o valor das despesas com multas incidentes sobre obrigações devidas a pessoas físicas (consideradas como despesa operacional para efeito de apuração do lucro tributável).</t>
  </si>
  <si>
    <t>Registrar o valor das despesas com juros incidentes sobre obrigações decorrentes de cláusula contratual ou pagamento após vencimento.</t>
  </si>
  <si>
    <t>ENCARGOS FINANCEIROS INDEDUTÍVEIS</t>
  </si>
  <si>
    <t>Registrar o valor das despesas com correção monetária incidente sobre obrigações, devidos a pessoas físicas (não considerada como despesa operacional para efeito de apuração do lucro tributável).</t>
  </si>
  <si>
    <t>MULTAS INDEDUTÍVEIS</t>
  </si>
  <si>
    <t>Registrar o valor das despesas com multas incidentes sobre obrigações, devidas a pessoas físicas (não consideradas como despesa operacional para efeito de apuração do lucro tributável).</t>
  </si>
  <si>
    <t>JETONS E GRATIFICAÇÕES A CONSELHEIROS</t>
  </si>
  <si>
    <t>Registrar o valor das despesas realizadas a título de remuneração (jetons) a membros de órgãos de deliberação coletiva (conselhos).</t>
  </si>
  <si>
    <t>DIÁRIAS A CONSELHEIROS</t>
  </si>
  <si>
    <t>Registrar o valor de despesas relativas a diárias a conselheiros.</t>
  </si>
  <si>
    <t>Registrar o valor de despesas relativas a transporte escolar.</t>
  </si>
  <si>
    <t>SERVIÇOS DE ÁUDIO, VÍDEO E FOTO</t>
  </si>
  <si>
    <t>Registrar o valor das despesas com serviços de filmagens, gravações e fotografias, prestados por pessoa física.</t>
  </si>
  <si>
    <t>66</t>
  </si>
  <si>
    <t>SERVIÇOS JUDICIÁRIOS</t>
  </si>
  <si>
    <t>Registrar o valor das despesas com custas  processuais decorrentes   de ações judiciais, diligencias (inclusive condução) salários e honorários dos avaliadores, peritos judiciais e serviços de cartório, quando a nota é emitida em nome do tabelião.</t>
  </si>
  <si>
    <t>89</t>
  </si>
  <si>
    <t>MANUTENÇÃO DE REPARTIÇÕES, SERVIÇO EXTERIOR</t>
  </si>
  <si>
    <t>Registrar o valor das despesas com serviços utilizados na manutenção de embaixadas, consulados, vice-consulados, missões diplomáticas e outras repartições sediadas no exterior.</t>
  </si>
  <si>
    <t>OUTROS SERVIÇOS DE TERCEIROS PF - PAGAMENTO ANTECIPADO</t>
  </si>
  <si>
    <t>OUTROS SERVIÇOS</t>
  </si>
  <si>
    <t>Registrar o valor das despesas com serviços de natureza eventuais prestados por pessoa física, não classificados nos subitens específicos.</t>
  </si>
  <si>
    <t>APOIO ADMINISTRATIVO, TÉCNICO E OPERACIONAL</t>
  </si>
  <si>
    <t>Registrar as despesas com locação de mão-de-obra de pessoal administrativo, técnico e operacional. Despesas com a prestação de serviços por pessoas jurídicas, nos casos em que o contrato especifique o quantitativo físico do pessoal a ser utilizado.</t>
  </si>
  <si>
    <t>LIMPEZA E CONSERVAÇÃO</t>
  </si>
  <si>
    <t>Registrar as despesas com locação de mão-de-obra  para limpeza e conservação. Despesas com a prestação de serviços de limpeza e higiene por pessoas jurídicas, nos casos em que o contrato especifique o quantitativo físico do pessoal a ser utilizado.</t>
  </si>
  <si>
    <t>Registrar o valor das despesas com serviços de limpeza, higienização, conservação e asseio prestados na rede escolar (nos casos em que o contrato especifique o quantitativo físico do pessoal a ser utilizado).</t>
  </si>
  <si>
    <t>Registrar o valor das despesas com serviços de limpeza, higienização, conservação e asseio prestados na saúde pública (nos casos em que o contrato especifique o quantitativo físico do pessoal a ser utilizado).</t>
  </si>
  <si>
    <t>LIMPEZA E CONSERVAÇÃO DEMAIS SETORES DA ADMINISTRAÇÃO</t>
  </si>
  <si>
    <t>Registrar o valor das despesas com serviços de limpeza, higienização, conservação e asseio prestados nas áreas não integrantes da rede escolar e da saúde pública (nos casos em que o contrato especifique o quantitativo físico do pessoal a ser utilizado).</t>
  </si>
  <si>
    <t>VIGILÂNCIA OSTENSIVA</t>
  </si>
  <si>
    <t>Registrar as despesas com locação de mão-de-obra de vigilância ostensiva. Despesas com prestação de serviços de vigilância por pessoas jurídicas, nos casos em que o contrato especifique o quantitativo físico do pessoal a ser utilizado.</t>
  </si>
  <si>
    <t>Registrar o valor das despesas com serviços de  vigilância e  segurança da rede escolar (nos casos em que  o  contrato especifique o quantitativo físico do pessoal a ser utilizado), despesa com monitoramento eletrônico.</t>
  </si>
  <si>
    <t>Registrar o valor das despesas com serviços de  vigilância e  segurança da saúde pública  (nos casos em que  o  contrato especifique o quantitativo físico do pessoal a ser utilizado), despesa com monitoramento eletrônico.</t>
  </si>
  <si>
    <t>VIGILÂNCIA DEMAIS SETORES DA ADMINISTRAÇÃO</t>
  </si>
  <si>
    <t>Registrar o valor das despesas com serviços de  vigilância e  segurança demais setores não integrantes da rede escolar e da saúde pública (nos casos em que  o  contrato especifique o quantitativo físico do pessoal a ser utilizado), despesa com monitoramento eletrônico.</t>
  </si>
  <si>
    <t>Registrar as despesas com locação de mão-de-obra  para manutenção e conservação de bens imóveis.</t>
  </si>
  <si>
    <t>Registrar as despesas com locação de mão-de-obra  para manutenção e conservação de bens imóveis da rede escolar.</t>
  </si>
  <si>
    <t>Registrar as despesas com locação de mão-de-obra  para manutenção e conservação de bens imóveis da saúde pública.</t>
  </si>
  <si>
    <t>MANUTENÇÃO E CONSERVAÇÃO DE BENS IMÓVEIS DEMAIS SETORES DA ADMINISTRAÇÃO</t>
  </si>
  <si>
    <t>Registrar as despesas com locação de mão-de-obra  para manutenção e conservação de bens imóveis de demais setor da Administração.</t>
  </si>
  <si>
    <t>SERVIÇOS DE COPA E COZINHA</t>
  </si>
  <si>
    <t>Registrar as despesas com locação de mão-de-obra  de serviços de copa e cozinha.</t>
  </si>
  <si>
    <t>MANUTENÇÃO E CONSERVAÇÃO DE BENS MÓVEIS</t>
  </si>
  <si>
    <t>Registrar as despesas com locação de mão-de-obra  para conservação de bens móveis.</t>
  </si>
  <si>
    <t>LOCAÇÃO DE MÃO-DE-OBRA DE LIMPEZA PÚBLICA</t>
  </si>
  <si>
    <t>Despesas com prestação de serviços de limpeza pública por pessoas jurídicas, nos casos em que o contrato especifique o quantitativo físico do pessoal a ser utilizado.</t>
  </si>
  <si>
    <t>Registrar o valor das despesas com locação de mão de obra para coleta e destinação de resíduos sólidos nos casos em que o contrato especifique o quantitativo físico do pessoal a ser utilizado, exceto BDI e taxa de administração de agências de mão de obra temporária.</t>
  </si>
  <si>
    <t>OUTRAS LOCAÇÕES DE MÃO-DE-OBRA</t>
  </si>
  <si>
    <t>Despesas com a locação de mão-de-obra para a prestação de serviços não classificáveis nas contas anteriores, prestados por pessoas jurídicas, nos casos em que o contrato especifique o quantitativo físico do pessoal a ser utilizado.</t>
  </si>
  <si>
    <t>MÁQUINAS E APARELHOS</t>
  </si>
  <si>
    <t>Registrar o valor das apropriações das despesas com máquinas e aparelhos.</t>
  </si>
  <si>
    <t>VEÍCULOS RODOVIÁRIOS</t>
  </si>
  <si>
    <t>Registrar o valor das apropriações das despesas com veículos rodoviários.</t>
  </si>
  <si>
    <t>OUTROS BENS MÓVEIS</t>
  </si>
  <si>
    <t>Registrar o valor das apropriações das despesas com outros bens móveis.</t>
  </si>
  <si>
    <t>BENS IMÓVEIS</t>
  </si>
  <si>
    <r>
      <t>Registrar o valor das apropriações das despesas com bens imóveis</t>
    </r>
    <r>
      <rPr>
        <i/>
        <sz val="8"/>
        <rFont val="Arial"/>
        <family val="2"/>
      </rPr>
      <t>.</t>
    </r>
  </si>
  <si>
    <t>OUTROS ARRENDAMENTOS</t>
  </si>
  <si>
    <t>Registrar o valor das apropriações das despesas com outros arrendamentos.</t>
  </si>
  <si>
    <t>ASSINATURAS DE PERIÓDICOS E ANUIDADES</t>
  </si>
  <si>
    <t>Registrar o valor das despesas com assinaturas de TV por assinatura (TV a cabo), jornais, inclusive diário oficial, revistas, recortes de publicações, podendo estar na forma de disquete, cd-rom, boletins e outros, desde que não se destinem a coleções ou bibliotecas.</t>
  </si>
  <si>
    <t>Registrar o valor das despesas com taxas condominiais à conta do locatário, quando previstas no contrato de locação.</t>
  </si>
  <si>
    <t>COMISSÕES, CORRETAGENS E CUSTÓDIA</t>
  </si>
  <si>
    <t>Registrar o valor das despesas com comissões e corretagens decorrentes de serviços prestados por empresas de intermediação e representação comercial.</t>
  </si>
  <si>
    <t>Registrar o valor das despesas com serviços prestados por empresas especializadas nas seguintes áreas, tais como: advocacia, arquitetura, contabilidade, economia, engenharia, estatística e outras.</t>
  </si>
  <si>
    <t>DESCONTOS FINANCEIROS CONCEDIDOS</t>
  </si>
  <si>
    <t>Registrar o valor das despesas com descontos financeiros concedidos a cliente sem virtude de bonificação decorrente da venda de mercadorias ou prestação de serviços.</t>
  </si>
  <si>
    <t>Registrar o valor das despesas com remuneração de serviços de aluguel de prédios, salas e afins imóveis de interesse da administração pública.</t>
  </si>
  <si>
    <t>LOCAÇÃO DE MÁQUINAS E EQUIPAMENTOS</t>
  </si>
  <si>
    <t>Registrar os valores das despesas com remuneração de serviços de aluguel de máquinas e equipamentos, tais como: aparelhos de medição e aferição, aparelhos médicos, odontológicos, hospitalares e laboratoriais, aparelhos telefônicos, telex e fax, calculadoras, eletrodomésticos, equipamentos gráficos, máquinas de escrever, turbinas e afins.</t>
  </si>
  <si>
    <t>Registrar o valor das despesas com perícias realizadas por empresas especializadas para a justiça gratuita, nas seguintes areas: advocacia - arquitetura - contabilidade  -  economia -  engenharia - estatística - medicina - varas judiciais do trabalho e outras.</t>
  </si>
  <si>
    <t>LOCAÇÃO BENS MÓVEIS E OUTRAS NATUREZAS E INTANGÍVEIS</t>
  </si>
  <si>
    <t>Registrar o valor das despesas com remuneração de serviços de aluguel de bens móveis não contemplados em subitens específicos e bens intangíveis, tais como: locação de linha telefônica e afins.</t>
  </si>
  <si>
    <t>Registrar o valor das despesas com serviços de reparos, consertos, revisões e adaptações de bens imóveis, pintura, reparos e reformas de imóveis em geral, reparos em instalações elétricas e hidráulicas, reparos, recuperações e adaptações de biombos, carpetes, divisórias e lambris, manutenção de elevadores, limpeza de fossa e afins.</t>
  </si>
  <si>
    <t>MANUTENÇÃO E CONSERVAÇÃO DE MÁQUINAS E EQUIPAMENTOS</t>
  </si>
  <si>
    <t>Registrar o valor das despesas com serviços de reparos, consertos, revisões e adaptações de máquinas e equipamentos, aparelhos de fax e telex, aparelhos de medição e aferição, aparelhos médicos, odontológicos, hospitalares e laboratoriais, calculadoras, eletrodomésticos, equipamentos de proteção e segurança, equipamentos gráficos, equipamentos agrícolas, máquinas de escrever, turbinas e afins.</t>
  </si>
  <si>
    <t>Registrar o valor das despesas com serviços de reparos, consertos e revisões de veículos, tais como: alinhamento e balanceamento, estofamento, funilaria, instalação elétrica, lanternagem, mecânica, pintura, franquia e afins.</t>
  </si>
  <si>
    <t>Registrar o valor das despesas com serviços de reparos, consertos, revisões, inspeções e adaptações de bens móveis não classificados em subitens específicos.</t>
  </si>
  <si>
    <t>MANUTENÇÃO E CONSERVAÇÃO DE ESTRADAS E VIAS</t>
  </si>
  <si>
    <t>Registrar o valor das despesas com serviços de reparos, recuperações e adaptações de estradas, ferrovias e rodovias.</t>
  </si>
  <si>
    <t>EXPOSIÇÕES, CONGRESSOS E CONFERÊNCIAS</t>
  </si>
  <si>
    <t>Registrar o valor das despesas com serviços utilizados na instalação e manutenção,  tais como: conferências, congressos, exposições, feiras, festejos populares, festivais e afins.</t>
  </si>
  <si>
    <t>FESTIVIDADES E HOMENAGENS</t>
  </si>
  <si>
    <t>Registrar o valor das despesas com serviços utilizados na organização de eventos, tais como: coquetéis, festas de congraçamento, recepções e afins.</t>
  </si>
  <si>
    <t>Registrar o valor das despesas com multas incidentes sobre obrigações, devidas a pessoas jurídicas (consideradas como despesa operacional para efeito de apuração do lucro tributável), bem como aquelas decorrentes de penalidades aplicadas em função de infração a uma legislação existente.</t>
  </si>
  <si>
    <t>Registrar o valor das despesas com multas incidentes sobre obrigações devidas a pessoas jurídicas (não consideradas como despesa operacional para efeito de apuração do lucro tributável), bem como aquelas decorrentes de penalidades aplicadas em função de infração a uma legislação existente.</t>
  </si>
  <si>
    <t>Registrar o valor das despesas com correção monetária incidente sobre obrigações, devidas a pessoas jurídicas (considerada como despesa operacional para efeito de apuração do lucro tributável).</t>
  </si>
  <si>
    <t>Registrar o valor das despesas com correção monetária incidente sobre obrigações, devidas a pessoas jurídicas (não considerada como despesa operacional para efeito de apuração do lucro tributável).</t>
  </si>
  <si>
    <t>PROGRAMA DE ALIMENTAÇÃO DO TRABALHADOR</t>
  </si>
  <si>
    <t>Registrar o valor das despesas com o fornecimento de alimentação a empregados, em que a pessoa jurídica possua programa de alimentação aprovado pelo Ministério do Trabalho e possa usufruir benefício fiscal.</t>
  </si>
  <si>
    <t>FORNECIMENTO DE ALIMENTAÇÃO</t>
  </si>
  <si>
    <t>SERVIÇOS DE ENERGIA ELÉTRICA</t>
  </si>
  <si>
    <t>Registrar o valor das despesas com tarifas decorrentes da utilização dos serviços de energia elétrica.</t>
  </si>
  <si>
    <t>Registrar o valor das despesas com energia elétrica destinada à Iluminação Pública, custeada com recursos da COSIP – Art.149-A/CF.</t>
  </si>
  <si>
    <t>Registrar o valor das despesas com tarifas decorrentes da utilização dos serviços de energia elétrica da rede escolar.</t>
  </si>
  <si>
    <t>Registrar o valor das despesas com tarifas decorrentes da utilização dos serviços de energia elétrica da saúde pública.</t>
  </si>
  <si>
    <t>SERVIÇOS DE ENERGIA ELÉTRICA DOS DEMAIS SETORES DA ADMINISTRAÇÃO</t>
  </si>
  <si>
    <t>Registrar o valor das despesas com tarifas decorrentes da utilização dos serviços de energia elétrica dos setores não integrantes da rede escolar e da saúde pública.</t>
  </si>
  <si>
    <t>SERVIÇOS DE ÁGUA E ESGOTO</t>
  </si>
  <si>
    <t>Registrar o valor das despesas com tarifas decorrentes da utilização dos serviços de água e esgoto.</t>
  </si>
  <si>
    <t>Registrar o valor das despesas com tarifas decorrentes da utilização dos serviços de água e esgoto da rede escolar.</t>
  </si>
  <si>
    <t>Registrar o valor das despesas com tarifas decorrentes da utilização dos serviços de água e esgoto da saúde pública.</t>
  </si>
  <si>
    <t>SERVIÇOS DE ÁGUA E ESGOTO DOS DEMAIS SETORES DA ADMINISTRAÇÃO</t>
  </si>
  <si>
    <t>Registrar o valor das despesas com tarifas decorrentes da utilização dos serviços de água e esgoto dos setores não integrantes da rede escolar e da saúde pública.</t>
  </si>
  <si>
    <t>SERVIÇOS DE GÁS</t>
  </si>
  <si>
    <t>Registrar o valor das despesas com tarifas decorrentes da utilização de gás canalizado.</t>
  </si>
  <si>
    <t>Registrar o valor das despesas com serviços domésticos prestados por pessoa jurídica, sem vínculo empregatício, tais como: cozinha, lavagem de roupas e afins.</t>
  </si>
  <si>
    <t>Registrar o valor das despesas com serviços de comunicação, prestados por pessoa jurídica, tais como: correios e telégrafos, publicação de editais, extratos, convocações e assemelhados desde que não tenham caráter de propaganda e afins.</t>
  </si>
  <si>
    <t>SERVIÇOS POSTAIS</t>
  </si>
  <si>
    <t>Registrar o valor das despesas com serviços de correios e telégrafos e assemelhados que não tenham caráter de propaganda e afins, os quais deverão ser classificados na conta 33.3.90.39.90 – Serviços de Publicidade Legal</t>
  </si>
  <si>
    <t>DIVERSOS SERVIÇOS DE DIFUSÃO</t>
  </si>
  <si>
    <t>Registrar o valor das despesas com serviços de difusão  prestados por pessoa jurídica, sendo exemplo a irradiação por veículos de som e outros meios de comunicação que não se refiram a serviços postais.</t>
  </si>
  <si>
    <t>Registrar o valor das despesas com serviços prestados nas áreas de instrução e orientação profissional, recrutamento e seleção de pessoal (concurso público) e treinamento.</t>
  </si>
  <si>
    <t>PRODUÇÕES JORNALÍSTICAS</t>
  </si>
  <si>
    <t>Registrar o valor das apropriações das despesas com a edição de jornais revistas, noticiários e materiais jornalísticos para vídeos. (EXCETO PUBLICIDADE DE ATOS OFICIAIS)</t>
  </si>
  <si>
    <t>SERVIÇO MÉDICO-HOSPITALAR, ODONTOLÓGICO E LABORATORIAL</t>
  </si>
  <si>
    <t>Registrar o valor das despesas com serviços médico-hospitalares, odontológicos e laboratoriais, prestados por pessoas jurídicas sem vínculo empregatício, tais como: análises clínicas, cirurgias, consultas, ecografias, endoscopias, enfermagem, esterilização, exames de laboratório, Raio-X, tomografias, tratamento odontológico, ultra-sonografias e afins.</t>
  </si>
  <si>
    <t>Registrar o valor das despesas com serviços e procedimentos complementares em atenção básica da saúde.</t>
  </si>
  <si>
    <t>Registrar o valor das despesas de insumos utilizados em serviços e procedimentos complementares de atenção básica da saúde.</t>
  </si>
  <si>
    <t>Registrar o valor das despesas com serviços de ações de saúde de média e alta complexidade.</t>
  </si>
  <si>
    <t>Registrar o valor das despesas com insumos utilizados em serviços e procedimentos de saúde de média e alta complexidade.</t>
  </si>
  <si>
    <t>Registrar o valor das despesas com serviços e procedimentos de saúde que não sejam incluídos no limite da Lei Complementar nº 141/2012.</t>
  </si>
  <si>
    <t>Registrar o valor das despesas com  insumos utilizados em serviços e procedimentos de saúde que não sejam incluídos no limite da Lei Complementar nº 141/2012.</t>
  </si>
  <si>
    <t>DEMAIS DESPESAS COM SERVIÇO MÉDICO-HOSPITALAR, ODONTOLÓGICO E LABORATORIAL</t>
  </si>
  <si>
    <t>Registrar o valor das despesas com serviços médico-hospitalares, odontológicos e laboratoriais, prestados por pessoas jurídicas sem vínculo empregatício, tais como: análises clínicas, cirurgias, consultas, ecografias, endoscopias, enfermagem, esterilização, exames de laboratório, Raio-X, tomografias, tratamento odontológico, ultra-sonografias e afins, não abrangidos pelas contas anteriores.</t>
  </si>
  <si>
    <t>Registrar o valor das despesas realizadas com serviços de reabilitação profissional, tais como: transporte e locomoção urbana, alimentação e inscrição em cursos profissionalizantes, instrumentos de trabalho e implementos profissionais e órtese e prótese devidas aos segurados em programa de reabilitação profissional.</t>
  </si>
  <si>
    <t>Registrar o valor das despesas realizadas com serviços de assistência social prestada a servidores, segurados carentes, abrigados, internados e a seus dependentes, tais como: ajuda de custo supletiva, gêneros alimentícios, documentação, transporte e sepultamento e afins.</t>
  </si>
  <si>
    <t>Registrar o valor das despesas com serviços prestados por entidades de assistência social para atender os dependentes de servidores do órgão, habilitados a omissária desse benefício.</t>
  </si>
  <si>
    <t>SERVIÇOS DE PERÍCIAS MÉDICAS PARA BENEFÍCIOS</t>
  </si>
  <si>
    <t>Registrar o valor das despesas com serviços de perícias médicas por benefício, devidas a entidades médicas credenciadas, para exames realizados em segurados e/ou servidores.</t>
  </si>
  <si>
    <t>58</t>
  </si>
  <si>
    <t>SERVIÇOS DE TELECOMUNICAÇÕES</t>
  </si>
  <si>
    <t>Registrar o valor das despesas com tarifas decorrentes da utilização desses serviços, inclusive telefonia celular, centrex 2000 e tarifa de habilitação.</t>
  </si>
  <si>
    <t>Registrar o valor das despesas com serviços de filmagens, gravações, revelações, ampliações e reproduções de sons e imagens, tais como: confecção de álbuns, confecção de crachás funcionais por firmas especializadas, emolduramento de fotografias, imagens de satélites, revelação de filmes, microfilmagem e afins.</t>
  </si>
  <si>
    <t>SERVIÇOS DE MANOBRA E PATRULHAMENTO</t>
  </si>
  <si>
    <t>Registrar o valor das despesas com serviços utilizados com o objetivo de dar suporte às operações especiais realizadas por órgãos das forças armadas.</t>
  </si>
  <si>
    <t>61</t>
  </si>
  <si>
    <t>SERVIÇOS DE SOCORRO E SALVAMENTO</t>
  </si>
  <si>
    <t>Registrar o valor das despesas com serviços prestados para proteção, socorro e salvamento de pessoas e bens públicos, tais como: ambulâncias particulares – UTI Móveis e afins.</t>
  </si>
  <si>
    <t>62</t>
  </si>
  <si>
    <t>SERVIÇOS DE PRODUÇÃO INDUSTRIAL</t>
  </si>
  <si>
    <t>Registrar o valor das despesas com serviços utilizados na transformação, beneficiamento e industrialização de matérias-primas que resultarão em um produto final.</t>
  </si>
  <si>
    <t>63</t>
  </si>
  <si>
    <t>SERVIÇOS GRÁFICOS E EDITORIAIS</t>
  </si>
  <si>
    <t>Registrar o valor das despesas com serviços de artes gráficas prestados por pessoa jurídica, tais como: confecção de impressos em geral, encadernação de livros, jornais e revistas, impressão de jornais, boletins, encartes, folder e assemelhados e afins. (EXCETO PUBLICIDADE DE ATOS OFICIAIS)</t>
  </si>
  <si>
    <t>IMPRESSOS EM GERAL DE USO INTERNO</t>
  </si>
  <si>
    <t>Registrar o valor das despesas com serviços de artes gráficas prestados por pessoa jurídica, com a  confecção de impressos em geral de uso interno, tais como: encadernação de livros, fichas, formulários e assemelhados.</t>
  </si>
  <si>
    <t>IMPRESSOS PARA A DIVULGAÇÃO DE SERVIÇOS, OBRAS E CAMPANHAS</t>
  </si>
  <si>
    <t>Registrar o valor das despesas com serviços de artes gráficas prestados por pessoa jurídica,  com a confecção de impressos destinados à divulgação de serviços obras e campanhas, tais como: livros, jornais e revistas, boletins, encartes, folders e assemelhados. (EXCETO PUBLICIDADE DE ATOS OFICIAIS)</t>
  </si>
  <si>
    <t>64</t>
  </si>
  <si>
    <t>SERVIÇO DE PERÍCIA MÉDICA/ODONTOLÓGICA P/BENEFÍCIOS</t>
  </si>
  <si>
    <t>Registrar o valor de despesas relativas a serviço de perícia médica/odontológica p/benefícios.</t>
  </si>
  <si>
    <t>SERVIÇOS DE APOIO AO ENSINO</t>
  </si>
  <si>
    <t>Registrar o valor das despesas de todos os serviços utilizados com o objetivo de proporcionar o desenvolvimento e o aperfeiçoamento do ensino, em todos os níveis, inclusive pesquisas experiências e assemelhados.</t>
  </si>
  <si>
    <t>Registrar o valor das despesas com custas processuais decorrentes de ações judiciais, diligências (inclusive condução) salários e honorários dos avaliadores, peritos judiciais e oficiais de justiça e serviços de cartório.</t>
  </si>
  <si>
    <t>SERVIÇOS FUNERÁRIOS</t>
  </si>
  <si>
    <t>Registrar o valor das despesas com serviços de remoções, sepultamentos e transladações.</t>
  </si>
  <si>
    <t>68</t>
  </si>
  <si>
    <t>Registrar o valor das despesas com serviços utilizados na conservação e rebeneficiamento de mercadorias.</t>
  </si>
  <si>
    <t>69</t>
  </si>
  <si>
    <t>SEGUROS EM GERAL</t>
  </si>
  <si>
    <t>Registrar o valor das despesas com prêmios pagos por seguros de qualquer natureza, inclusive cobertura de danos causados a pessoas ou bens de terceiros, prêmios de seguros de bens do estado ou de terceiros, seguro obrigatório de veículos.</t>
  </si>
  <si>
    <t>Registrar o valor das despesas com prêmios pagos por seguros de veículos do transporte escolar.</t>
  </si>
  <si>
    <t xml:space="preserve">Registrar o valor das despesas com prêmios pagos por seguros de veículos da saúde pública. </t>
  </si>
  <si>
    <t>SEGUROS DE DEMAIS VEÍCULOS PÚBLICOS</t>
  </si>
  <si>
    <t>Registrar o valor das despesas com prêmios pagos por seguros de veículos, máquinas e equipamentos não integrantes das frotas escolar e da saúde pública.</t>
  </si>
  <si>
    <t>Registrar o valor das despesas com prêmios pagos por seguros de imóveis da rede escolar.</t>
  </si>
  <si>
    <t>Registrar o valor das despesas com prêmios pagos por seguros de imóveis da saúde pública.</t>
  </si>
  <si>
    <t>SEGUROS DEMAIS IMÓVEIS PÚBLICOS</t>
  </si>
  <si>
    <t>Registrar o valor das despesas com prêmios pagos por seguros de imóveis não integrantes das áreas escolar e da saúde pública.</t>
  </si>
  <si>
    <t>DEMAIS SEGUROS EM GERAL</t>
  </si>
  <si>
    <t>Registrar o valor das despesas com serviços utilizados na confecção, tais como: bandeiras, brasões, estandartes, flâmulas, uniformes (inclusive as despesas relacionadas com auxílio fardamento descritos na Lei nº 8.237/91) e afins.</t>
  </si>
  <si>
    <t>Registrar o valor das despesas com serviços utilizados na confecção de materiais destinados a preservação, acomodação ou embalagem de produtos diversos, tais como: bolsas, caixas, mochilas, sacolas e afins.</t>
  </si>
  <si>
    <t>VALE-TRANSPORTE</t>
  </si>
  <si>
    <t>Registrar o valor das despesas com aquisição de vale-transporte para os servidores.</t>
  </si>
  <si>
    <t>TRANSPORTE DE SERVIDORES</t>
  </si>
  <si>
    <t>Registrar o valor das despesas com serviços prestados por empresas para transportar servidores no percurso residência-local de trabalho, mediante a utilização de ônibus, micro-ônibus e afins.</t>
  </si>
  <si>
    <t>Registrar o valor das despesas com serviços de transporte de mercadorias e produtos diversos, prestados por pessoa jurídica, tais como: fretes e carretos, remessa de encomendas e afins.</t>
  </si>
  <si>
    <t>SERVIÇO DE INCINERAÇÃO/DESTRUIÇÃO DE MATERIAL</t>
  </si>
  <si>
    <t>Registrar o valor das despesas com contratação de serviço para o processo de incineração e destruição de materiais, bem como resíduos industriais.</t>
  </si>
  <si>
    <t>CLASSIFICAÇÃO DE PRODUTOS</t>
  </si>
  <si>
    <t>Registrar o valor das despesas com serviços de classificação de produtos de origem animal, mineral e vegetal.</t>
  </si>
  <si>
    <t>VIGILÂNCIA OSTENSIVA/MONITORADA</t>
  </si>
  <si>
    <t>Registrar o valor das despesas com serviços de  vigilância e  segurança de repartições públicas, de autoridades (nos casos em que  o  contrato não especifique o quantitativo físico do pessoal a ser utilizado), despesa com monitoramento eletrônico.</t>
  </si>
  <si>
    <t>Registrar o valor das despesas com serviços de  vigilância e  segurança da rede escolar (nos casos em que  o  contrato não especifique o quantitativo físico do pessoal a ser utilizado), despesa com monitoramento eletrônico.</t>
  </si>
  <si>
    <t>Registrar o valor das despesas com serviços de  vigilância e  segurança da saúde pública  (nos casos em que  o  contrato não especifique o quantitativo físico do pessoal a ser utilizado), despesa com monitoramento eletrônico.</t>
  </si>
  <si>
    <t>Registrar o valor das despesas com serviços de  vigilância e  segurança demais setores não integrantes da rede escolar e da saúde pública (nos casos em que  o  contrato não especifique o quantitativo físico do pessoal a ser utilizado), despesa com monitoramento eletrônico.</t>
  </si>
  <si>
    <t>Registrar o valor das despesas com serviços de limpeza, higienização, conservação e asseio dos órgãos públicos (nos casos em que o contrato não especifique o quantitativo físico do pessoal a ser utilizado).</t>
  </si>
  <si>
    <t>Registrar o valor das despesas com serviços de limpeza, higienização, conservação e asseio prestados na rede escolar (nos casos em que o contrato não especifique o quantitativo físico do pessoal a ser utilizado).</t>
  </si>
  <si>
    <t>Registrar o valor das despesas com serviços de limpeza, higienização, conservação e asseio prestados na saúde pública (nos casos em que o contrato não especifique o quantitativo físico do pessoal a ser utilizado).</t>
  </si>
  <si>
    <t>Registrar o valor das despesas com serviços de limpeza, higienização, conservação e asseio prestados nas áreas não integrantes da rede escolar e da saúde pública (nos casos em que o contrato não especifique o quantitativo físico do pessoal a ser utilizado).</t>
  </si>
  <si>
    <t>79</t>
  </si>
  <si>
    <t>Registrar o valor das despesas com serviços prestados por pessoa jurídica a título de apoio às atividades administrativas, técnicas e operacionais dos órgãos públicos, nos casos em que o contrato não especifique o quantitativo físico do pessoal a ser utilizado, a saber: assistência técnica, Comissária aérea e apoio de solo, jardinagem, operadores de máquinas e motoristas, recepcionistas e afins.</t>
  </si>
  <si>
    <t>HOSPEDAGENS</t>
  </si>
  <si>
    <t>Registrar o valor das despesas com serviços de hospedagens e alimentação de servidores e convidados do governo em viagens oficiais pagos diretamente a estabelecimentos hoteleiros (quando não houver pagamento de diárias).</t>
  </si>
  <si>
    <t>SERVIÇOS BANCÁRIOS</t>
  </si>
  <si>
    <t>Registrar o valor das despesas com comissões, tarifas e remunerações decorrentes de serviços prestados por bancos e outras instituições financeiras.</t>
  </si>
  <si>
    <t>SERVIÇOS DE CONTROLE AMBIENTAL</t>
  </si>
  <si>
    <t>Registrar o valor das despesas com serviços de controle ambiental.</t>
  </si>
  <si>
    <t>LIMPEZA E DESASSOREAMENTO DE CÓRREGOS, LAGOS E FUNDOS DE VALES</t>
  </si>
  <si>
    <t>Registrar o valor das despesas com serviços de limpeza, conservação e desassoreamento de córregos, lagos e fundos de vales.</t>
  </si>
  <si>
    <t>LIMPEZA E CONSERVAÇÃO DE ESPAÇOS PÚBLICOS</t>
  </si>
  <si>
    <t>Registrar o valor das despesas com serviços de limpeza e conservação de vias, praças, parques e bosques públicos, tais como varrição, roçado e podas de árvores.</t>
  </si>
  <si>
    <t>PRESTAÇÃO DE SERVIÇOS DE COLETA DE RESÍDUOS SÓLIDOS</t>
  </si>
  <si>
    <t>Registrar o valor das despesas com serviços de coleta e destinação de resíduos sólidos nos casos em que o contrato NÃO especifique o quantitativo físico do pessoal a ser utilizado, inclusive BDI e Taxa de Administração de contratos com agências de mão de obra dessa natureza.</t>
  </si>
  <si>
    <t>SERVIÇOS DE CONTROLE AMBIENTAL EM GERAL</t>
  </si>
  <si>
    <t xml:space="preserve">Registrar o valor das despesas com serviços de controle ambiental não classificada nos subitens especificados. </t>
  </si>
  <si>
    <t>SERVIÇOS DE CÓPIAS E REPRODUÇÃO DE DOCUMENTOS</t>
  </si>
  <si>
    <t>Registrar o valor das despesas com serviços de cópias xerográficas e reprodução de documentos, inclusive a locação e a manutenção de equipamentos reprográficos.</t>
  </si>
  <si>
    <t>SERVIÇOS EM ITENS REPARÁVEIS DE AVIAÇÃO</t>
  </si>
  <si>
    <t>Registrar o valor das apropriações das despesas com a contratação de serviços específicos para a manutenção de itens reparáveis de aviação, tais como: asas, motores, fuselagem, equipamento de bordo, recuperação de material de aviação e afins.</t>
  </si>
  <si>
    <t>86</t>
  </si>
  <si>
    <t>PRODUÇÕES JORNALÍSTICAS, SERVIÇOS GRÁFICOS E EDITORIAIS E SERVIÇO DE PUBLICIDADE E PROPAGANDA - CORONAVÍRUS (COVID-19)</t>
  </si>
  <si>
    <t>Registrar o valor das apropriações das despesas com a edição de jornais revistas, noticiários e materiais jornalísticos para vídeos, despesas com serviços de artes gráficas prestados por pessoa jurídica, com a  confecção de impressos em geral de uso interno, tais como: encadernação de livros, fichas, formulários e assemelhados e com  serviços de publicidade e propaganda, prestados por pessoa jurídica, incluindo a geração e a divulgação por meio dos veículos de comunicação, referente ações com o COVID-19, (EXCETO PUBLICIDADE DE ATOS OFICIAIS).</t>
  </si>
  <si>
    <t>87</t>
  </si>
  <si>
    <t>SERVIÇOS RELACIONADOS À INDUSTRIALIZAÇÃO AEROESPACIAL</t>
  </si>
  <si>
    <t>Registrar o valor das despesas com serviços de lançamento e colocação em órbita de satélites.</t>
  </si>
  <si>
    <t>88</t>
  </si>
  <si>
    <t>SERVIÇOS DE PUBLICIDADE E PROPAGANDA</t>
  </si>
  <si>
    <t>Registrar o valor das despesas com serviços de publicidade e propaganda, prestados por pessoa jurídica, incluindo a geração e a divulgação por meio dos veículos de comunicação. (EXCETO PUBLICIDADE DE ATOS OFICIAIS)</t>
  </si>
  <si>
    <t>MANUTENÇÃO DE REPARTIÇÕES - SERVIÇO EXTERIOR</t>
  </si>
  <si>
    <t>SERVIÇOS DE PUBLICIDADE LEGAL</t>
  </si>
  <si>
    <t>Registrar o valor das despesas com serviços de publicidade legal, que se realiza em obediência à prescrição de leis, decretos, portarias, instruções, estatutos, regimes ou regulamentos internos. (EXCLUSIVAMENTE A  PUBLICIDADE DE ATOS OFICIAIS).</t>
  </si>
  <si>
    <t>OUTROS SERVIÇOS DE TERCEIROS PJ - PAGAMENTO ANTECIPADO</t>
  </si>
  <si>
    <t>OUTROS SERVIÇOS DE TERCEIROS, PESSOA JURÍDICA</t>
  </si>
  <si>
    <t>Registrar o valor das despesas com serviços de natureza eventual, não classificados em subitens específicos.</t>
  </si>
  <si>
    <t>SERVIÇOS DE TRANSPORTE COLETIVO</t>
  </si>
  <si>
    <t>Registrar o valor das despesas provenientes de pagamentos efetuados a empresas concessionárias do serviço de transporte coletivo do Município.</t>
  </si>
  <si>
    <t>REGISTRO DE MARCAS E PATENTES</t>
  </si>
  <si>
    <t>Registrar o valor das despesas com serviços de marcas e patentes.</t>
  </si>
  <si>
    <t>ANUIDADES DE ASSOCIAÇÕES, FEDERAÇÕES E CONSELHOS</t>
  </si>
  <si>
    <t>Registrar o valor das despesas com taxas de anuidades em  associações, federações, conselhos e afins.</t>
  </si>
  <si>
    <t>DEMAIS SERVIÇOS DE TERCEIROS, PESSOA JURÍDICA</t>
  </si>
  <si>
    <t>LOCAÇÃO DE EQUIPAMENTOS DE TIC - ATIVOS DE REDE</t>
  </si>
  <si>
    <t>Registrar os valores das despesas com remuneração de serviços de aluguel de máquinas e equipamentos de processamento de dados e periféricos.</t>
  </si>
  <si>
    <t>LOCAÇÃO DE SOFTWARE</t>
  </si>
  <si>
    <t>Registrar o valor de despesas relativas a locação de software.</t>
  </si>
  <si>
    <t>MANUTENÇÃO DE SOFTWARE</t>
  </si>
  <si>
    <t>Registrar o valor das despesas com serviços, atualização e adaptação de softwares, suporte técnico, manutenção, revisão, correção de problemas operacionais, análise para acrescentar novas funções, aumento da capacidade de processamento, novas funções e manutenção de software.</t>
  </si>
  <si>
    <t>MANUTENÇÃO E CONSERVAÇÃO DE EQUIPAMENTOS DE TIC</t>
  </si>
  <si>
    <t>Registrar o valor das despesas com serviços manutenção e conservação de equipamentos de processamento de dados – hardware.</t>
  </si>
  <si>
    <t>TELEFONIA FIXA E MÓVEL - PACOTE DE COMUNICAÇÃO DE DADOS</t>
  </si>
  <si>
    <t>Registrar o valor de despesas relativas a telefonia fixa e móvel - pacote de comunicação de dados.</t>
  </si>
  <si>
    <t>57</t>
  </si>
  <si>
    <t>SERVIÇOS DE PROCESSAMENTO DE DADOS</t>
  </si>
  <si>
    <t>Registrar o valor das despesas com serviços de processamento de dados prestados por empresas especializadas na área de informática.</t>
  </si>
  <si>
    <t>DESPESAS DE TELEPROCESSAMENTO</t>
  </si>
  <si>
    <t>Registrar o valor das despesas com serviços de teleprocessamento, tais como: locação de circuito de dados locais ou interurbanos para atendimento de comutação, concentração e nos de acesso da rede de comunicação, serviços de rede privativa virtual, SLDD, topnet, datasatplus, datasat-bi, atmnet, internet, Ipdireto, STM400, fastnet, rernav e afins.</t>
  </si>
  <si>
    <t xml:space="preserve">CONTRIBUIÇÕES </t>
  </si>
  <si>
    <t xml:space="preserve">SUBVENÇÕES ECONÔMICAS </t>
  </si>
  <si>
    <t>Despesas com auxílio-alimentação pago diretamente aos servidores públicos ou empregados da Administração Pública direta e indireta - CARATER INDENIZATÓRIO.</t>
  </si>
  <si>
    <t>TAXAS</t>
  </si>
  <si>
    <t>Registrar o valor da despesa com taxas.</t>
  </si>
  <si>
    <t>CONTRIBUIÇÃO PARA O PIS/PASEP</t>
  </si>
  <si>
    <t>Registrar o valor da despesa com contribuição para o Programa de Integração Social(PIS) ou para o Programa de Formação do Patrimônio do Servidor Público(PASEP) incidente sobre a folha de pagamentos e operações de venda. (Portaria MPS nº 66/2005)</t>
  </si>
  <si>
    <t>CONTRIBUIÇÕES PREVIDENCIÁRIAS - SERVIÇOS DE TERCEIROS</t>
  </si>
  <si>
    <t>Registrar o valor da despesa com contribuições previdenciárias sobre serviços de terceiros – pessoas físicas, contratadas para a execução de serviços, sem vínculo com o RPPS.</t>
  </si>
  <si>
    <t>INSS - SERVIÇOS DE TERCEIROS PESSOA FÍSICA</t>
  </si>
  <si>
    <t>Registrar as contribuições ao INSS devidas pela Administração no pagamento de Outros Serviços de Terceiros – Pessoa Física.</t>
  </si>
  <si>
    <t>INSS - SERVIÇOS DE TERCEIROS PESSOA JURÍDICA</t>
  </si>
  <si>
    <t>Registrar as contribuições ao INSS devidas pela Administração no pagamento de Outros Serviços de Terceiros – Pessoa Jurídica.</t>
  </si>
  <si>
    <t>INSS - DIÁRIAS</t>
  </si>
  <si>
    <t>Registrar o valor da despesa, a título de encargo patronal, de INSS incidentes  sobre diárias de viagens, quando  estas  excederem  a  50%da remuneração mensal do servidor, conforme  o § 8º do inciso V do artigo 214 do Decreto 3.048, de 06/05/1999.</t>
  </si>
  <si>
    <t>Registrar o valor da despesa com a contribuição para custeio da  iluminação pública (art.149-A da CF).</t>
  </si>
  <si>
    <t>OUTRAS OBRIGAÇÕES TRIBUTÁRIAS E CONTRIBUTIVAS</t>
  </si>
  <si>
    <t>Registrar as demais obrigações tributárias e contributivas correspondentes ao enunciado na conta sintética.</t>
  </si>
  <si>
    <t>Residência Médica</t>
  </si>
  <si>
    <t>Registrar o valor de despesas relativas a residência multiprofissional em saúde.</t>
  </si>
  <si>
    <t>AUXÍLIOS A PESSOAS FÍSICAS – PAGAMENTO ANTECIPADO</t>
  </si>
  <si>
    <t>DEMAIS AUXÍLIOS FINANCEIROS A PESSOAS FÍSICAS</t>
  </si>
  <si>
    <t>Registrar o pagamento de despesas com bolsas, auxílios e ajudas de custo não contempladas nos desdobramentos anteriores.</t>
  </si>
  <si>
    <t xml:space="preserve">PENSÕES ESPECIAIS </t>
  </si>
  <si>
    <t>Despesas orçamentárias com pagamento de pensões especiais, inclusive as de caráter indenizatório, concedidas por legislação específica ou por determinação judicial, quando não vinculadas a cargos públicos.</t>
  </si>
  <si>
    <t>DEPÓSITOS E CAUÇÕES</t>
  </si>
  <si>
    <t>Registrar o valor das despesas com depósitos  e   cauções.</t>
  </si>
  <si>
    <t>Despesas orçamentárias decorrentes da transferências a órgãos e entidades públicos, inclusive de outras esferas de governo, ou a instituições privadas, de receitas tributárias, de contribuições e de outras receitas vinculadas, prevista na Constituição ou em leis específicas, cuja competência de arrecadação é do órgão transferidor.</t>
  </si>
  <si>
    <t>COMPENSAÇÕES A REGIMES DE PREVIDÊNCIA</t>
  </si>
  <si>
    <t>Despesas orçamentárias com compensações financeiras para os regimes de previdência, incluindo militares, conforme previsto no art. 201, §9º e §9º-A e com a compensação ao Fundo do Regime Geral de Previdência Social - FRGPS em virtude de desonerações, como a prevista no inciso IV do art. 9º da Lei nº 12.546, de 14 de dezembro de 2011, que estabelece a necessidade de a União compensar o valor correspondente à estimativa de renúncia previdenciária decorrente dessa Lei.</t>
  </si>
  <si>
    <r>
      <t xml:space="preserve">SENTENÇAS JUDICIAIS - </t>
    </r>
    <r>
      <rPr>
        <b/>
        <sz val="8"/>
        <rFont val="Arial"/>
        <family val="2"/>
      </rPr>
      <t>Medicamentos</t>
    </r>
  </si>
  <si>
    <t>Registrar o valor relativos a sentença judiciais - medicamentos.</t>
  </si>
  <si>
    <t>Registrar o valor relativos a sentença judiciais - serviços de saúde.</t>
  </si>
  <si>
    <t>PRECATÓRIOS JUDICIAIS</t>
  </si>
  <si>
    <t>Registrar o valor de despesas relativas a precatórios judiciais.</t>
  </si>
  <si>
    <t>SENTENÇAS JUDICIAIS - Outras despesas</t>
  </si>
  <si>
    <t>Registrar o valor de despesas relativas a sentenças judiciais - outras despesas.</t>
  </si>
  <si>
    <t>Registrar as prestações anuais liquidadas de precatórios judiciários parcelados ou decompostos nos termos do art. 78, ADCT.</t>
  </si>
  <si>
    <t>Despesas com outras sentenças judiciais que não apresentem as características descritas nos subitens anteriores.</t>
  </si>
  <si>
    <t>Registrar o valor de despesas de exercícios encerrados relativas a benefício mensal ao deficiente e ao idoso.</t>
  </si>
  <si>
    <r>
      <t xml:space="preserve">OUTROS BENEFÍCIOS ASSISTENCIAIS DO </t>
    </r>
    <r>
      <rPr>
        <b/>
        <sz val="8"/>
        <rFont val="Arial"/>
        <family val="2"/>
      </rPr>
      <t>SERVIDOR</t>
    </r>
    <r>
      <rPr>
        <sz val="8"/>
        <rFont val="Arial"/>
        <family val="2"/>
      </rPr>
      <t xml:space="preserve"> E DO </t>
    </r>
    <r>
      <rPr>
        <b/>
        <sz val="8"/>
        <rFont val="Arial"/>
        <family val="2"/>
      </rPr>
      <t>MILITAR</t>
    </r>
  </si>
  <si>
    <t>Registrar o valor de despesas de exercícios encerrados relativas a outros benefícios assistenciais do servidor e do militar.</t>
  </si>
  <si>
    <t>Registrar o valor de despesas de exercícios encerrados relativas a seguro-desemprego e abono salarial.</t>
  </si>
  <si>
    <t>Registrar o valor de despesas de exercícios encerrados relativas a diárias - civil.</t>
  </si>
  <si>
    <t>Registrar o valor de despesas de exercícios encerrados relativas a auxílio financeiro a pesquisadores.</t>
  </si>
  <si>
    <t>Registrar o valor de despesas de exercícios encerrados relativas a material de consumo.</t>
  </si>
  <si>
    <t>PREMIAÇÕES CULTURAL, CIENTÍFICA, ARTÍSTICA, DESPORTIVA E OUTRAS</t>
  </si>
  <si>
    <t>Registrar o valor de despesas de exercícios encerrados relativas a premiações cultural, científica, artística, desportiva e outras.</t>
  </si>
  <si>
    <t>MATERIAL DE DISTRIBUIÇÃO GRATUITA</t>
  </si>
  <si>
    <t>Registrar o valor de despesas de exercícios encerrados relativas a material de distribuição gratuita.</t>
  </si>
  <si>
    <t>Registrar o valor de despesas de exercícios encerrados relativas a passagens e despesas com locomoção.</t>
  </si>
  <si>
    <t>OUTRAS DESPESAS DE PESSOAL - TERCEIRIZAÇÃO (ART.18 § 1º, LC 101)</t>
  </si>
  <si>
    <t>Registrar o valor de despesas de exercícios encerrados relativas a outras despesas de pessoal - terceirização (art.18 § 1º, LC 101)</t>
  </si>
  <si>
    <t>Registrar o valor de despesas de exercícios encerrados relativas a serviços de consultoria.</t>
  </si>
  <si>
    <t>Registrar o valor de despesas de exercícios encerrados relativas a outros serviços de terceiros - pessoa física.</t>
  </si>
  <si>
    <t>Registrar o valor de despesas de exercícios encerrados relativas a locação de mão-de-obra.</t>
  </si>
  <si>
    <t>OUTROS SERVIÇOS DE TERCEIROS - PJ</t>
  </si>
  <si>
    <t>Registrar o valor de despesas de exercícios encerrados relativas a outros serviços de terceiros - PJ.</t>
  </si>
  <si>
    <t xml:space="preserve">SERVIÇOS DE TECNOLOGIA DA INFORMAÇÃO E COMUNICAÇÃO - PJ </t>
  </si>
  <si>
    <t>Registrar o valor de despesas de exercícios encerrados relativas a serviços de tecnologia da informação e comunicação - PJ.</t>
  </si>
  <si>
    <t>Registrar o valor de despesas de exercícios encerrados relativas a subvenções econômicas.</t>
  </si>
  <si>
    <t>Registrar o valor de despesas de exercícios encerrados relativas a auxílio-alimentação.</t>
  </si>
  <si>
    <t>Registrar o valor de despesas de exercícios encerrados relativas a obrigações tributárias e contributivas.</t>
  </si>
  <si>
    <t>OUTROS AUXÍLIOS FINANCEIROS A PESSOA FÍSICA</t>
  </si>
  <si>
    <t>Registrar o valor de despesas de exercícios encerrados relativas a outros auxílios financeiros a pessoa física.</t>
  </si>
  <si>
    <t>Registrar o valor de despesas de exercícios encerrados relativas a auxílio-transporte.</t>
  </si>
  <si>
    <t>MULTAS E JUROS</t>
  </si>
  <si>
    <t>Registrar o valor de despesas de exercícios encerrados relativas a multas e juros.</t>
  </si>
  <si>
    <t>Registrar o valor de despesas de exercícios encerrados relativas a depósitos compulsórios.</t>
  </si>
  <si>
    <t>Registrar o valor de despesas de exercícios encerrados relativas a indenizações e restituições.</t>
  </si>
  <si>
    <t>VARIAÇÃO CAMBIAL NEGATIVA</t>
  </si>
  <si>
    <t>Registrar o valor de despesas de exercícios encerrados relativas a variação cambial negativa.</t>
  </si>
  <si>
    <t>Despesas com indenizações, exclusive as trabalhistas, devidas por órgãos e entidades a qualquer título, de natureza indenizatória não classificadas em elementos de despesas específicos.</t>
  </si>
  <si>
    <r>
      <t xml:space="preserve">Registrar as </t>
    </r>
    <r>
      <rPr>
        <b/>
        <sz val="8"/>
        <rFont val="Arial"/>
        <family val="2"/>
      </rPr>
      <t>restituições</t>
    </r>
    <r>
      <rPr>
        <sz val="8"/>
        <rFont val="Arial"/>
        <family val="2"/>
      </rPr>
      <t xml:space="preserve"> das despesas com combustíveis para motores a combustão interna de veículos rodoviários, tratores em geral, embarcações diversas e grupos geradores estacionados ou transportáveis e todos os óleos lubrificantes destinados aos sistemas hidráulicos, hidramáticos, de caixa de transmissão de força e graxas grafitadas para altas e baixas temperaturas, tais como: aditivos, álcool hidratado, fluido para amortecedor, fluido para transmissão hidráulica, gasolina, graxas, óleo diesel, óleo para atete, óleo para freio hidráulico e afins, bem como valores relativos a receitas quando não for possível sua devolução mediante compensação com a receita correpondente.</t>
    </r>
  </si>
  <si>
    <t>Registrar o valor das despesas de restituição com etanol.</t>
  </si>
  <si>
    <t>Registrar o valor das despesas de restituição com gasolina.</t>
  </si>
  <si>
    <t>Registrar o valor das despesas de restituição com diesel.</t>
  </si>
  <si>
    <t>Registrar o valor das despesas de restituição com biodiesel.</t>
  </si>
  <si>
    <t>Registrar o valor das despesas de restituição com GNV.</t>
  </si>
  <si>
    <t>Registrar o valor das despesas com lubrificantes e aditivos automotivos, inclusive o ARLA (Agente Redutor Liquido de Óxido de Nitrogênio Automotivo)  e produtos similares.</t>
  </si>
  <si>
    <t>Registrar o valor das despesas de restituição com outros combustíveis e lubrificantes automotivos.</t>
  </si>
  <si>
    <r>
      <t xml:space="preserve">RESTITUIÇÕES </t>
    </r>
    <r>
      <rPr>
        <b/>
        <sz val="8"/>
        <rFont val="Arial"/>
        <family val="2"/>
      </rPr>
      <t>EXCETO COMBUSTÍVEL</t>
    </r>
  </si>
  <si>
    <t xml:space="preserve">Despesas com a devolução de receitas quando não for possível efetuar essa devolução mediante a compensação com a receita correspondente. </t>
  </si>
  <si>
    <t>1.0a</t>
  </si>
  <si>
    <t>AJUDA DE CUSTO</t>
  </si>
  <si>
    <t>INDENIZAÇÃO DE TRANSPORTE</t>
  </si>
  <si>
    <t>Registrar o valor de despesas relativas a indenização de transporte.</t>
  </si>
  <si>
    <t>INDENIZAÇÃO DE MORADIA</t>
  </si>
  <si>
    <t>Registrar o valor de despesas relativas a indenização de moradia.</t>
  </si>
  <si>
    <t>RESSARCIMENTO ASSISTÊNCIA MÉDICA/ODONTOLÓGICA</t>
  </si>
  <si>
    <t>Registrar o valor de despesas relativas a ressarcimento assistência médica/odontológica.</t>
  </si>
  <si>
    <t>RESSARCIMENTO DE PASSAGENS E DESPESAS COM LOCOMOÇÃO</t>
  </si>
  <si>
    <t>Registrar o valor de despesas relativas a ressarcimento de passagens e despesas com locomoção.</t>
  </si>
  <si>
    <t>DESPESAS DO ORÇAMENTO DE INVESTIMENTO</t>
  </si>
  <si>
    <t>Despesas orçamentárias decorrentes da execução das programações do Orçamento de Investimento.</t>
  </si>
  <si>
    <t>Registrar o valor de despesas relativas a remuneração de cotas de fundos autárquicos.</t>
  </si>
  <si>
    <t>Despesas com álcool automotivo; gasolina automotiva; diesel automotivo; lubrificantes automotivos; combustível e lubrificantes de aviação; gás engarrafado; outros combustíveis e lubrificantes; material biológico, farmacológico e laboratorial; animais para estudo, corte ou abate; alimentos para animais; material de coudelaria ou de uso zootécnico; sementes e mudas de plantas; gêneros de alimentação; material de construção para reparos em imóveis; material de manobra e patrulhamento; material de proteção, segurança, socorro e sobrevivência; material de expediente; material de cama e mesa, copa e cozinha, e produtos de higienização; material gráfico e de processamento de dados; aquisição de disquete; material para esportes e diversões; material para fotografia e filmagem; material para instalação elétrica e eletrônica; material para manutenção, reposição e aplicação; material odontológico, hospitalar e ambulatorial; material químico; material para telecomunicações; vestuário, uniformes, fardamento, tecidos e aviamentos; material de acondicionamento e embalagem; suprimento de proteção ao voo; suprimento de aviação; sobressalentes de máquinas e motores de navios e esquadra; explosivos e munições; bandeiras, flâmulas e insígnias e outros materiais de uso não-duradouro. (O desdobramento que se fizer necessário deverá ser efetuado de acordo com a Portaria STN nº 448/2002)</t>
  </si>
  <si>
    <t xml:space="preserve">MATERIAL, BEM OU SERVIÇO PARA DISTRIBUIÇÃO GRATUITA </t>
  </si>
  <si>
    <t>Registrar o valor das despesas com serviços prestados por estudantes na condição de estagiários ou monitores quando da intermediação por entidade do próprio município.</t>
  </si>
  <si>
    <t>SERVIÇOS DE ENERGIA ELÉTRICA - NÃO DESTINADOS A ILUMINAÇÃO PÚBLICA</t>
  </si>
  <si>
    <t>Registrar o valor das despesas com tarifas decorrentes da utilização dos serviços de energia elétrica, não destinada à Iluminação Pública.</t>
  </si>
  <si>
    <t>Registrar o valor das despesas com serviços de artes gráficas prestados por pessoa jurídica, tais como: confecção de impressos em geral, encadernação de livros, jornais e revistas,impressão de jornais, boletins, encartes, folder e assemelhados e afins.</t>
  </si>
  <si>
    <t>Registrar o valor das despesas com serviços de artes gráficas prestados por pessoa jurídica, com a confecção de impressos em geral de uso interno, tais como: encadernação de livros, fichas, formulários e assemelhados.</t>
  </si>
  <si>
    <t>Registrar o valor das despesas com serviços de artes gráficas prestados por pessoa jurídica,  com a confecção de impressos destinados à divulgação de serviços obras e campanhas, tais como: livros, jornais e revistas, boletins, encartes, folders e assemelhados.</t>
  </si>
  <si>
    <t>Registrar o valor das despesas com serviços de publicidade e propaganda, prestados por pessoa jurídica, incluindo a geração e a divulgação por meio dos veículos de comunicação.</t>
  </si>
  <si>
    <t xml:space="preserve">Registrar o valor das despesas com serviços de publicidade legal, que se realiza em obediência à prescrição de leis, decretos, portarias, instruções, estatutos, regimes ou regulamentos internos. </t>
  </si>
  <si>
    <t>AQUISIÇÃO DE PRODUTOS PARA REVENDA</t>
  </si>
  <si>
    <t>Despesas orçamentárias com a aquisição de bens destinados à venda futura.</t>
  </si>
  <si>
    <t>Registrar o valor de despesas relativas a sentenças judiciais.</t>
  </si>
  <si>
    <t>SENTENÇAS JUDICIAIS DE PEQUENO VALOR</t>
  </si>
  <si>
    <t>Registrar o valor de despesas relativas a sentenças judiciais de pequeno valor.</t>
  </si>
  <si>
    <t>INDENIZAÇÕES</t>
  </si>
  <si>
    <t>RESTITUIÇÕES</t>
  </si>
  <si>
    <r>
      <rPr>
        <b/>
        <sz val="8"/>
        <rFont val="Arial"/>
        <family val="2"/>
      </rPr>
      <t>APORTE</t>
    </r>
    <r>
      <rPr>
        <sz val="8"/>
        <rFont val="Arial"/>
        <family val="2"/>
      </rPr>
      <t xml:space="preserve"> PARA COBERTURA DO </t>
    </r>
    <r>
      <rPr>
        <b/>
        <sz val="8"/>
        <rFont val="Arial"/>
        <family val="2"/>
      </rPr>
      <t>DÉFICIT ATUARIAL DO RPPS</t>
    </r>
  </si>
  <si>
    <t>Despesas orçamentárias com aportes periódicos destinados à cobertura do déficit atuarial do Regime Próprio de Previdência Social – RPPS, conforme plano de amortização estabelecido em lei do respectivo ente Federativo, exceto as decorrentes de alíquota de contribuição suplementar.</t>
  </si>
  <si>
    <t>Aplicação direta de recursos recebidos de outros entes da Federação decorrentes de delegação ou descentralização.</t>
  </si>
  <si>
    <t>APLICAÇÃO DIRETA DECORRENTE DE OPERAÇÃO DE ÓRGÃOS, FUNDOS E ENTIDADES INTEGRANTES DOS ORÇAMENTOS FISCAL E DA SEGURIDADE SOCIAL COM CONSÓRCIO PÚBLICO DO QUAL O ENTE PARTICIPE</t>
  </si>
  <si>
    <t>Despesas orçamentárias de órgãos, fundos, autarquias, fundações, empresas estatais dependentes e outras entidades integrantes dos orçamentos fiscal e da seguridade social decorrentes da aquisição de materiais, bens e serviços, além de outras operações, exceto no caso de transferências, delegações ou descentralizações, quando o recebedor dos recursos for consórcio público do qual o ente da Federação participe, nos termos da Lei no 11.107, de 6 de abril de 2005.</t>
  </si>
  <si>
    <t>APLICAÇÃO DIRETA DECORRENTE DE OPERAÇÃO DE ÓRGÃOS, FUNDOS E ENTIDADES INTEGRANTES DOS ORÇAMENTOS FISCAL E DA SEGURIDADE SOCIAL COM CONSÓRCIO PÚBLICO DO QUAL O ENTE NÃO PARTICIPE</t>
  </si>
  <si>
    <t>Despesas orçamentárias de órgãos, fundos, autarquias, fundações, empresas estatais dependentes e outras entidades integrantes dos orçamentos fiscal e da seguridade social decorrentes da aquisição de materiais, bens e serviços, além de outras operações, exceto no caso de transferências, delegações ou descentralizações, quando o recebedor dos recursos for consórcio público do qual o ente da Federação não participe, nos termos da Lei no 11.107, de 6 de abril de 2005.</t>
  </si>
  <si>
    <t>Registrar as despesas com aquisição de materiais para manutenção de veículos não classificados nas contas acima.</t>
  </si>
  <si>
    <t>Registrar o valor das despesas com todos os tipos de ferramentas utilizadas em oficinas, carpintarias, jardins etc, tais como: alicate, broca, caixa para ferramentas, canivete, chaves em geral, enxada, espátulas ferro de solda, foice, lâmina de serra, lima, machado, martelo, pá, picareta, ponteira, primo, serrote, tesoura de podar, trena e afins.</t>
  </si>
  <si>
    <t>JETONS A CONSELHEIROS</t>
  </si>
  <si>
    <t>OUTROS SERVIÇOS DE PESSOA FÍSICA</t>
  </si>
  <si>
    <t>Registrar o valor das despesas com serviços de publicidade legal, que se realiza em obediência à prescrição de leis, decretos, portarias, instruções, estatutos, regimes ou regulamentos internos. (EXCLUSIVAMENTE A  PUBLICIDADE DE ATOS OFICIAIS)</t>
  </si>
  <si>
    <t>SENTENÇAS JUDICIAIS TRANSITADAS EM JULGADO</t>
  </si>
  <si>
    <t>Registrar o valor de precatórios de natureza alimentícia prolatados pelo Poder Judiciário, nos termos do § 1º-A, do art. 100, da CF/88.</t>
  </si>
  <si>
    <t>PRECATÓRIOS INCLUÍDOS NA LEI DO ORÇAMENTO</t>
  </si>
  <si>
    <t>Registrar o valor da despesa com precatórios de pequeno valor, nos termos do § 3º,  nos termos do § 3º, do art. 100, da CF/88.</t>
  </si>
  <si>
    <t>Registrar o valor das despesas com contratação de serviço para o processo de incineração e destruição de materiais, bem como resíduos indus-triais.</t>
  </si>
  <si>
    <t>4</t>
  </si>
  <si>
    <t>Classificam-se nesta categoria aquelas despesas que contribuem, diretamente, para a formação ou aquisição de um bem de capital.</t>
  </si>
  <si>
    <t>INVESTIMENTOS</t>
  </si>
  <si>
    <t>Despesas com o planejamento e a execução de obras, inclusive com a aquisição de imóveis considerados necessários à realização destas últimas, e com a aquisição de instalações, equipamentos e material permanente.</t>
  </si>
  <si>
    <t>AUXÍLIOS</t>
  </si>
  <si>
    <t>Despesas destinadas a atender a despesas de investimentos ou inversões financeiras de outras esferas de governo ou de entidades privadas sem fins lucrativos, observado, respectivamente, o disposto nos arts. 25 e 26 da Lei Complementar nº 101, de 2000.</t>
  </si>
  <si>
    <t>OBRAS E INSTALAÇÕES</t>
  </si>
  <si>
    <t>Despesas com estudos e projetos; início, prosseguimento e conclusão de obras; pagamento de pessoal temporário não pertencente ao quadro da entidade e necessário à realização das mesmas; pagamento de obras contratadas; instalações que sejam incorporáveis ou inerentes ao imóvel, tais como: elevadores, aparelhagem para ar condicionado central, etc.</t>
  </si>
  <si>
    <t>EQUIPAMENTOS E MATERIAL PERMANENTE</t>
  </si>
  <si>
    <t>Despesas com aquisição de aeronaves; aparelhos de medição; aparelhos e equipamentos de comunicação; aparelhos, equipamentos e utensílios médico, odontológico, laboratorial e hospitalar; aparelhos e equipamentos para esporte e diversões; aparelhos e utensílios domésticos; armamentos; coleções e materiais bibliográficos; embarcações, equipamentos de manobra e patrulhamento; equipamentos de proteção, segurança, socorro e sobrevivência; instrumentos musicais e artísticos; máquinas, aparelhos e equipamentos de uso industrial; máquinas, aparelhos e equipamentos gráficos e equipamentos diversos; máquinas, aparelhos e utensílios de escritório; máquinas, ferramentas e utensílios de oficina; máquinas, tratores e equipamentos agrícolas, rodoviários e de movimentação de carga; mobiliário em geral; obras de arte e peças para museu; semoventes; veículos diversos; veículos ferroviários; veículos rodoviários; outros materiais permanentes.</t>
  </si>
  <si>
    <t xml:space="preserve"> EXECUÇÃO ORÇAMENTÁRIA DELEGADA A ESTADOS E AO DISTRITO FEDERAL</t>
  </si>
  <si>
    <t>Transferências fundo a fundo aos Estados e ao Distrito Federal à conta de recursos de Restos a Pagar considerados para fins do limite mínimo e posteriormente cancelados ou prescritos. cuja disponibilidade deverá ser efetivamente aplicada em ações e serviços públicos de saúde até o término do exercício seguinte ao do cancelamento ou da prescrição.</t>
  </si>
  <si>
    <t>Aplicação direta à conta de recursos de que trata o art. 25 da Lei Complementar nº 141, de 2012 (Art. 25. Eventual diferença que implique o não atendimento, em determinado exercício, dos recursos mínimos previstos nesta Lei Complementar deverá, observado o disposto no inciso II do parágrafo único do art. 160 da Constituição Federal, ser acrescida ao montante mínimo do exercício subsequente ao da apuração da diferença, sem prejuízo do montante mínimo do exercício de referência e das sanções cabíveis.</t>
  </si>
  <si>
    <t>Despesas realizadas mediante transferências de recursos financeiros da União ou dos Estados aos Municípios, inclusive para suas entidades da administração indireta.</t>
  </si>
  <si>
    <t>Despesas com estudos e projetos; início, prosseguimento e conclusão  de obras; pagamento de pessoal temporário não pertencente ao quadro da entidade e necessário à realização das mesmas; pagamento de obras contratadas; instalações que sejam incorporáveis ou inerentes ao imóvel, tais como: elevadores, aparelhagem para ar condicionado central, etc.</t>
  </si>
  <si>
    <t>Despesas orçamentárias com aquisição de aeronaves; aparelhos de medição; aparelhos e equipamentos de comunicação; aparelhos, equipamentos e utensílios médico, odontológico, laboratorial e hospitalar; aparelhos e equipamentos para esporte e diversões; aparelhos e utensílios domésticos; armamentos; coleções e materiais bibliográficos; embarcações, equipamentos de manobra e patrulhamento; equipamentos de proteção, segurança, socorro e sobrevivência; instrumentos musicais e artísticos; máquinas, aparelhos e equipamentos de uso industrial; máquinas, aparelhos e equipamentos gráficos e equipamentos diversos; máquinas, aparelhos e utensílios de escritório; máquinas, ferramentas e utensílios de oficina; máquinas, tratores e equipamentos agrícolas, rodoviários e de movimentação de carga; mobiliário em geral; obras de arte e peças para museu; semoventes; veículos diversos; veículos ferroviários; veículos rodoviários; outros materiais permanentes.</t>
  </si>
  <si>
    <t>Transferências fundo a fundo aos Municípios à conta de recursos de Restos a Pagar considerados para fins do limite mínimo e posteriormente cancelados ou prescritos. cuja disponibilidade deverá ser efetivamente aplicada em ações e serviços públicos de saúde até o término do exercício seguinte ao do cancelamento ou da prescrição.</t>
  </si>
  <si>
    <t>Transferências fundo a fundo aos Municípios à conta de recursos de que trata o art. 25 da Lei Complementar nº 141, de 2012 (Art. 25. Eventual diferença que implique o não atendimento, em determinado exercício, dos recursos mínimos previstos nesta Lei Complementar deverá, observado o disposto no inciso II do parágrafo único do art. 160 da Constituição Federal, ser acrescida ao montante mínimo do exercício subsequente ao da apuração da diferença, sem prejuízo do montante mínimo do exercício de referência e das sanções cabíveis.</t>
  </si>
  <si>
    <t>INSTITUIÇÕES DE CARÁTER ASSISTENCIAL</t>
  </si>
  <si>
    <t>Auxílios destinados a atender a despesas de investimentos ou inversões financeiras de instituições de caráter assistencial.</t>
  </si>
  <si>
    <t>INSTITUIÇÕES DE CARÁTER CULTURAL</t>
  </si>
  <si>
    <t>Auxílios destinados a atender a despesas de investimentos ou inversões financeiras de instituições de caráter cultural.</t>
  </si>
  <si>
    <t>INSTITUIÇÕES DE CARÁTER EDUCACIONAL</t>
  </si>
  <si>
    <t>Auxílios destinados a atender a despesas de investimentos ou inversões financeiras de instituições de caráter educacional.</t>
  </si>
  <si>
    <t>INSTITUIÇÕES DE CARÁTER AMBIENTAL</t>
  </si>
  <si>
    <t>Auxílios destinados a atender a despesas de investimentos ou inversões financeiras de instituições de caráter ambiental.</t>
  </si>
  <si>
    <t>INSTITUIÇÕES DE DESENVOLVIMENTO INSTITUCIONAL</t>
  </si>
  <si>
    <t>Auxílios destinados a atender a despesas de investimentos ou inversões financeiras de instituições de desenvolvimento institucional.</t>
  </si>
  <si>
    <t>INSTITUIÇÕES DE PESQUISA E DESENVOLVIMENTO TECNOLÓGICO</t>
  </si>
  <si>
    <t>Auxílios destinados a atender a despesas de investimentos ou inversões financeiras de instituições de desenvolvimento tecnológico.</t>
  </si>
  <si>
    <t>INSTITUIÇÕES DE DESENVOLVIMENTO RURAL</t>
  </si>
  <si>
    <t>Auxílios destinados a atender a despesas de investimentos ou inversões financeiras de instituições de desenvolvimento rural.</t>
  </si>
  <si>
    <t>Auxílios destinados a atender a despesas de investimentos ou inversões financeiras de instituições de assistência à saúde.</t>
  </si>
  <si>
    <t>OUTRAS INSTITUIÇÕES PRIVADAS S/FINS LUCRATIVOS</t>
  </si>
  <si>
    <t>Auxílios destinados a atender a despesas de investimentos ou inversões financeiras de outras instituições privadas não abrangidas nas subcontas anteriores.</t>
  </si>
  <si>
    <t>Transferências a Instituições Multigovernamentais Nacionais. Despesas realizadas mediante transferências de recursos financeiros a entidades nacionais, criadas e mantidas por dois ou mais entes da Federação.</t>
  </si>
  <si>
    <t>Apoio financeiro concedido a pesquisadores, individual ou coletivamente, exceto na condição de estudante, no desenvolvimento de pesquisas científicas e tecnológicas, nas suas mais diversas modalidades, observado o disposto no art. 26 da Lei Complementar nº 101, de 2000. Transformada para analítica, embora a Administração possa desdobrar segundo seu interesse de controle gerencial.</t>
  </si>
  <si>
    <t>ABATEDOUROS</t>
  </si>
  <si>
    <t>Despesas com construções, instalações, ampliações e reformas de abatedouros incorporáveis ao patrimônio.</t>
  </si>
  <si>
    <t>BARRACÕES</t>
  </si>
  <si>
    <t>Despesas com construções, instalações, ampliações e reformas de barracões incorporáveis ao patrimônio.</t>
  </si>
  <si>
    <t>CRECHES</t>
  </si>
  <si>
    <t>Despesas com construções, instalações, ampliações e reformas de creches incorporáveis ao patrimônio.</t>
  </si>
  <si>
    <t>EDIFÍCIOS ADMINISTRATIVOS</t>
  </si>
  <si>
    <t>Despesas com construções, instalações, ampliações e reformas de edifícios administrativos incorporáveis ao patrimônio.</t>
  </si>
  <si>
    <t>ESCOLAS/COLÉGIOS</t>
  </si>
  <si>
    <t>Despesas com construções, instalações, ampliações e reformas de escolas e colégios incorporáveis ao patrimônio.</t>
  </si>
  <si>
    <t>HOSPITAIS</t>
  </si>
  <si>
    <t>Despesas com construções, instalações, ampliações e reformas de hospitais incorporáveis ao patrimônio.</t>
  </si>
  <si>
    <t>Despesas com construções, instalações, ampliações e reformas de postos de saúde incorporáveis ao patrimônio.</t>
  </si>
  <si>
    <t>UNIDADES HABITACIONAIS</t>
  </si>
  <si>
    <t>Despesas com construções, instalações, ampliações e reformas de unidades habitacionais incorporáveis ao patrimônio.</t>
  </si>
  <si>
    <t>OUTRAS EDIFICAÇÕES NÃO DE USO COMUM DO POVO</t>
  </si>
  <si>
    <t>Despesas com construções, instalações, ampliações e reformas de outras edificações incorporáveis ao patrimônio.</t>
  </si>
  <si>
    <t>PRAÇAS, PARQUES E BOSQUES DO ATIVO DE INFRAESTRUTURA PÚBLICA DE USO COMUM DO POVO</t>
  </si>
  <si>
    <t>Despesas com construções, instalações, ampliações e reformas de praças, parques e bosques.</t>
  </si>
  <si>
    <t>RUAS, LOGRADOUROS E ESTRADAS RURAIS DO ATIVO DE INFRAESTRUTURA PÚBLICA DE USO COMUM DO POVO</t>
  </si>
  <si>
    <t>Despesas com construções, instalações, ampliações e reformas de ruas, logradouros e estradas rurais.</t>
  </si>
  <si>
    <t>PONTES E VIADUTOS DO ATIVO DE INFRAESTRUTURA PÚBLICA DE USO COMUM DO POVO</t>
  </si>
  <si>
    <t>Despesas com construções, instalações, ampliações e reformas de pontes e viadutos.</t>
  </si>
  <si>
    <t>GALERIAS PLUVIAIS DO ATIVO DE INFRAESTRUTURA PÚBLICA DE USO COMUM DO POVO</t>
  </si>
  <si>
    <t>Despesas com construções, instalações, ampliações e reformas de galerias pluviais.</t>
  </si>
  <si>
    <t>SISTEMA DE ESGOTOS DO ATIVO DE INFRAESTRUTURA PÚBLICA DE USO COMUM DO POVO</t>
  </si>
  <si>
    <t>Despesas com construções, instalações, ampliações e reformas de sistema de esgotos.</t>
  </si>
  <si>
    <t>REDE DE ILUMINAÇÃO PÚBLICA DO ATIVO DE INFRAESTRUTURA PÚBLICA DE USO COMUM DO POVO</t>
  </si>
  <si>
    <t>Despesas com construções, instalações, ampliações e reformas de rede de iluminação pública.</t>
  </si>
  <si>
    <t>ATERROS SANITÁRIOS DO ATIVO DE INFRAESTRUTURA PÚBLICA DE USO COMUM DO POVO</t>
  </si>
  <si>
    <t>Despesas com construções, instalações, ampliações e reformas de aterros sanitários.</t>
  </si>
  <si>
    <t>POÇOS ARTESIANOS DO ATIVO DE INFRAESTRUTURA PÚBLICA DE USO COMUM DO POVO</t>
  </si>
  <si>
    <t>Despesas com construções, instalações, ampliações e reformas de poços artesianos.</t>
  </si>
  <si>
    <t>CANALIZAÇÃO DE CÓRREGOS DO ATIVO DE INFRAESTRUTURA PÚBLICA DE USO COMUM DO POVO</t>
  </si>
  <si>
    <t>Despesas com a canalização de córregos.</t>
  </si>
  <si>
    <t>SINALIZAÇÃO DE TRÂNSITO DO ATIVO DE INFRAESTRUTURA PÚBLICA DE USO COMUM DO POVO</t>
  </si>
  <si>
    <t>Despesas com construções, instalações, ampliações e reformas de sinalizações de trânsito.</t>
  </si>
  <si>
    <t>ABRIGOS PARA PASSAGEIROS DE ÔNIBUS DO ATIVO DE INFRAESTRUTURA PÚBLICA DE USO COMUM DO POVO</t>
  </si>
  <si>
    <t>Despesas com construções, instalações, ampliações e reformas de abrigos para passageiros de ônibus.</t>
  </si>
  <si>
    <t>OUTROS ATIVOS DA INFRAESTRUTURA PÚBLICA DE USO COMUM DO POVO</t>
  </si>
  <si>
    <t>Despesas com construções, instalações, ampliações e reformas de outros bens de domínio público.</t>
  </si>
  <si>
    <t>OBRAS EM ANDAMENTO</t>
  </si>
  <si>
    <t>Registrar as despesas com obras em andamento.</t>
  </si>
  <si>
    <t>INSTALAÇÕES</t>
  </si>
  <si>
    <t>Registrar as despesas com instalações que sejam incorporáveis ou inerentes ao imóveis, tais como elevadores, aparelhagem de ar condicionado, entre outros.</t>
  </si>
  <si>
    <t>BENFEITORIAS EM PROPRIEDADES DE TERCEIROS</t>
  </si>
  <si>
    <t xml:space="preserve">Registrar as despesas com benfeitorias em imóveis de terceiros. </t>
  </si>
  <si>
    <t>OUTRAS OBRAS E INSTALAÇÕES</t>
  </si>
  <si>
    <t xml:space="preserve">Registrar as despesas de outras obras e instalações. </t>
  </si>
  <si>
    <t>AERONAVES</t>
  </si>
  <si>
    <t>Registrar o valor das despesas com qualquer tipo de aeronave de asa fixa ou asa rotativa, tais como: avião, balão, helicóptero, planador, ultraleve e afins.</t>
  </si>
  <si>
    <t>APARELHOS DE MEDIÇÃO E ORIENTAÇÃO</t>
  </si>
  <si>
    <t>Registrar o valor das despesas com todos os aparelhos de medição ou contagem. Quando estes aparelhos forem incorporados a um equipamento maior serão os mesmos considerados componentes, tais como: amperímetro, aparelho de medição meteorológica, balanças em geral, bússola, calibrador de pneus, cronômetro, hidrômetro, magnetômetro, manômetro, medidor de gás, mira-falante, níveis topográficos, osciloscópio, paquímetro, pirômetro, plânimetro, psicrômetro, relógio medidor de luz, sonar, sonda, taquímetro, telêmetro, teodolito, turbímetro e afins.</t>
  </si>
  <si>
    <t>APARELHOS E EQUIPAMENTOS DE COMUNICAÇÃO</t>
  </si>
  <si>
    <t>Registrar o valor das despesas com todo material considerado permanente, portátil ou transportável, de uso em comunicações, que não se incorporem em instalações, veículos de qualquer espécie, aeronaves ou embarcações, tais como: antena parabólica, aparelho de telefonia, bloqueador telefônico, central telefônica, detector de chamadas telefônicas, fac-símile, fonógrafo, interfone, PABX, rádioreceptor, rádio telegrafia, rádio telex, rádio transmissor, secretária eletrônica, telespeaker e afins.</t>
  </si>
  <si>
    <t>APARELHOS, EQUIPAMENTOS, UTENSÍLIOS MÉDICO-ODONTOLÓGICO, LABORATORIAL E HOSPITALAR</t>
  </si>
  <si>
    <t>Registrar o valor das despesas com qualquer aparelho, utensílio ou equipamento de uso médico, odontológico, laboratorial e hospitalar que não se integrem a instalações, ou a outros conjuntos monitores. No caso de fazerem parte de instalações ou outros conjuntos, deverão ser considerados componentes, tais como: afastador, alargador, aparelho de esterilização, aparelho de Raio X, aparelho de transfusão de sangue, aparelho infravermelho, aparelho para inalação, aparelho de ultravioleta, balança pediátrica, berço aquecido, biombo, boticão, cadeira de dentista, cadeira de rodas, câmara de infravermelho, câmara de oxigênio, câmara de radioterapia, carro-maca, centrifugador, destilador, eletro-analisador, eletrocardiográfico, estetoscópio, estufa, maca, medidor de pressão arterial (esfignomanômetro), megatoscópio, mesa para exames clínicos, microscópio, tenda de oxigênio, termocautério e afins.</t>
  </si>
  <si>
    <t>APARELHOS E EQUIPAMENTOS PARA ESPORTES E DIVERSÕES</t>
  </si>
  <si>
    <t>Registrar o valor das despesas com instrumentos, aparelhos e utensílios destinados a qualquer modalidade de esportes e diversões de qualquer natureza, desde que não integrados a instalações de ginásios de esportes, centros esportivos, teatro, cinema, etc, tais como: arco, baliza, barco de regata, barra, bastão, bicicleta ergométrica, carneiro de madeira, carrossel, cavalo, dardo, deslizador, disco, halteres, martelo, peso, placar, remo, vara de salto e afins.</t>
  </si>
  <si>
    <t>APARELHOS E UTENSÍLIOS DOMÉSTICOS</t>
  </si>
  <si>
    <t>Registrar o valor das despesas com aquisição de eletrodomésticos em geral e utensílios, com durabilidade superior a dois anos, utilizados em serviços domésticos, tais como: parelhos de copa e cozinha, aspirador de pó, batedeira, botijão de gás, cafeteira elétrica, chuveiro ou ducha elétrica, circulador de ar, condicionador de ar (móvel), conjunto de chá/café/jantar, escada portátil, enceradeira, exaustor, faqueiro, filtro de água, fogão, forno de microondas, geladeira, grill, liquidificador, máquina de lavar louca, máquina de lavar roupa, máquina de moer café, máquina de secar pratos, secador de prato, tábua de passar roupas, torneira elétrica, torradeira elétrica, umidificador de ar e afins.</t>
  </si>
  <si>
    <t>ARMAMENTOS</t>
  </si>
  <si>
    <t>Registrar o valor das despesas com armas de porte, portáteis transportáveis autopropulsionadas, de tiro tenso, de tiro curvo, central de tiro, rebocáveis ou motorizadas, rampas lançadoras de foguetes motorizadas e outros apetrechos bélicos, tais como: fuzil, metralhadora, pistola, revólver e afins.</t>
  </si>
  <si>
    <t>COLEÇÕES E MATERIAIS BIBLIOGRÁFICOS</t>
  </si>
  <si>
    <t>Registrar o valor das despesas com coleções bibliográficas de obras científicas, românticas, contos e documentários históricos, mapotecas, dicionários para uso em bibliotecas, enciclopédias, periódicos encadernados para uso em bibliotecas, palestras, tais como: álbum de caráter educativo, coleções e materiais bibliográficos informatizados, dicionários, enciclopédia, ficha bibliográfica, jornal e revista (que constitua documentário), livro, mapa, material folclórico, partitura musical, publicações e documentos especializados destinados a bibliotecas, repertório legislativo e afins.</t>
  </si>
  <si>
    <t>DISCOTECAS E FILMOTECAS</t>
  </si>
  <si>
    <t>Registrar o valor das despesas com discos, CD e coleções de fitas gravadas com músicas e fitas cinematográficas de caráter educativo, científico e informativo, tais como: disco educativo, fita de áudio e vídeo com aula de caráter educativo, microfilme e afins.</t>
  </si>
  <si>
    <t>EMBARCAÇÕES</t>
  </si>
  <si>
    <t>Registrar o valor das despesas com todas as embarcações fluviais, lacustres ou marítimas exceto os navios graneleiros, petroleiros e transportadores de passageiros que são considerados como bens imóveis, tais como: canoa, casa flutuante, chata, lancha, navio, rebocador, traineira e afins.</t>
  </si>
  <si>
    <t>EQUIPAMENTOS DE MANOBRA E PATRULHAMENTO</t>
  </si>
  <si>
    <t>Registrar o valor das despesas com todos os materiais permanentes utilizados em manobras militares e paramilitares, bem assim, aqueles utilizados em qualquer patrulhamento ostensivo, tais como: barraca, bloqueios, cama de campanha, farol de comunicação – mesa de campanha, para-quedas, pistola de sinalização, sirene de campanha e afins.</t>
  </si>
  <si>
    <t>EQUIPAMENTO DE PROTEÇÃO, SEGURANÇA E SOCORRO</t>
  </si>
  <si>
    <t>Registrar o valor das despesas com todos os materiais permanentes utilizados na proteção e segurança de pessoas ou bens públicos, como também qualquer outro utilizado para socorro diverso, ou sobrevivência em qualquer ecossistema, tais como: alarme, algema, arma para vigilante, barraca para uso não militar, bóia salva-vida, cabine para guarda (guarita), cofre, extintor de incêndio, para-raio, sinalizador de garagem, porta giratória, circuito interno de televisão e afins.</t>
  </si>
  <si>
    <t>INSTRUMENTOS MUSICAIS E ARTÍSTICOS</t>
  </si>
  <si>
    <t>Registrar o valor das despesas com todos os instrumentos de cordas, sopro ou percussão, como também outros instrumentos utilizados pelos artistas em geral, clarinete, guitarra, pistão, saxofone, trombone, xilofone e afins.</t>
  </si>
  <si>
    <t>MÁQUINAS E EQUIPAM. DE NATUREZA INDUSTRIAL</t>
  </si>
  <si>
    <t>Registrar o valor das despesas com qualquer máquina, aparelho ou equipamento empregado na fabricação de produtos ou no recondicionamento de afins, tais como: balcão frigorífico, betoneira, exaustor industrial, forno e torradeira industrial, geladeira industrial, máquina de fabricação de laticínios, máquina de fabricação de tecidos e afins.</t>
  </si>
  <si>
    <t>MÁQUINAS E EQUIPAMENTOS ENERGÉTICOS</t>
  </si>
  <si>
    <t>Registrar o valor das despesas com máquinas, aparelhos e equipamentos não incorporáveis a instalações, destinados a geração de energia de qualquer espécie, tais como: alternador energético, carregador de bateria, chave automática, estabilizador, erador, haste de contato, NO-BREAK, poste de iluminação, retificador, transformador de voltagem, trilho, truck-tunga, turbina (hidrelétrica) e afins.</t>
  </si>
  <si>
    <t>MÁQUINAS E EQUIPAMENTOS GRÁFICOS</t>
  </si>
  <si>
    <t>Registrar o valor das despesas com todas as máquinas, aparelhos e equipamentos utilizados em reprografia ou artes gráficas, tais como: aparelho para encadernação, copiadora, cortadeira elétrica, costuradora de papel, duplicadora, grampeadeira, gravadora de extenso, guilhotina, linotipo, máquina de OFF-Set, operadora de ilhoses, picotadeira, teleimpressora e receptadora de páginas e afins.</t>
  </si>
  <si>
    <t>EQUIPAMENTOS PARA ÁUDIO, VÍDEO E FOTO</t>
  </si>
  <si>
    <t>Registrar o valor das despesas com aquisição de equipamentos de filmagem, gravação e reprodução de sons e imagens, bem como os acessórios de durabilidade superior a dois anos, tais como: amplificador de som, caixa acústica, data show, eletrola, equalizador de som, filmadora, flash eletrônico, fone de ouvido, gravador de som, máquina fotográfica, microfilmadora, microfone, objetiva, projetor, rádio, rebobinadora, retro-projetor, sintonizador de som, tanques para revelação de filmes, tape-deck, televisor, tela para projeção, toca-discos, vídeo-cassete e afins.</t>
  </si>
  <si>
    <t>MÁQUINAS, UTENSÍLIOS E EQUIPAMENTOS DIVERSOS</t>
  </si>
  <si>
    <t>Registrar o valor das despesas com máquinas, aparelhos e equipamentos que não estejam classificados em grupo específico, tais como: aparador de grama, aparelho de ar condicionado, bebedouro – carrinho de feira, container, furadeira, maleta executiva, urna eleitoral, ventilador de coluna e de mesa e afins.</t>
  </si>
  <si>
    <t>EQUIPAMENTOS DE PROCESSAMENTO DE DADOS</t>
  </si>
  <si>
    <t>Registrar o valor das despesas com todas as máquinas, aparelhos e equipamentos utilizados em processamento de dados de qualquer natureza, exceto quando for aquisição de peças destinadas à reposição diretamente ao equipamento ou mesmo para estoque, tais como: caneta óptica, computador, controladora de linhas, data show – fitas e discos magnéticos, impressora, kit multimídia, leitora, micro e minicomputadores, mesa digitalizadora, modem, monitor de vídeo, placas, processador, scanner, teclado para micro, urna eletrônica e afins.</t>
  </si>
  <si>
    <t>MÁQUINAS, INSTALAÇÕES E UTENSÍLIOS DE ESCRITÓRIOS</t>
  </si>
  <si>
    <t>Registrar o valor das despesas com todas as máquinas, aparelhos e utensílios utilizados em escritório e destinados ao auxílio do trabalho administrativo, tais como: aparelho rotulador, apontador fixo (de mesa), caixa registradora, carimbo digitador de metal, compasso, estojo para desenho, globo terrestre, grampeador (exceto de mesa), máquina autenticadora, máquina de calcular, máquina de contabilidade, máquina de escrever, máquina franqueadora, normógrafo, pantógrafo, quebra-luz (luminária de mesa), régua de precisão, régua T, relógio protocolador e afins.</t>
  </si>
  <si>
    <t>MÁQUINAS, FERRAMENTAS E UTENSÍLIOS DE OFICINA</t>
  </si>
  <si>
    <t>Registrar o valor das despesas com máquinas, ferramentas e utensílios utilizados em oficinas mecânicas, marcenaria, carpintaria e serralheria, não incluindo ferramentas que não façam parte de um conjunto, nem tão pouco materiais permanentes utilizados em oficinas gráficas, tais como: analisador de motores, arcos de serra, bomba para esgotamento de tambores, compressor de ar, conjunto de oxigênio, conjunto de solda, conjunto para lubrificação, desbastadeira, desempenadeira, elevador hidráulico, esmerilhadeira, extrator de precisão, forja, fundidora para confecção de broca, laminadora, lavadora de carro, lixadeira, macaco mecânico e hidráulico, mandril, marcador de velocidade, martelo mecânico, níveis de aço ou madeira, pistola metalizadora, polidora, prensa, rebitadora, recipiente de ferro para combustíveis, saca-pino, serra de bancada, serra mecânica, talhas, tanques para água, tarracha, testadora, torno mecânico, vulcanizadora e afins.</t>
  </si>
  <si>
    <t>EQUIPAMENTOS E UTENSÍLIOS HIDRÁULICOS E ELÉTRICOS</t>
  </si>
  <si>
    <t>Registrar o valor das despesas com equipamentos destinados a instalação conservação e manutenção de sistemas hidráulicos e elétricos, tais como: bomba d’água, bomba de desentupimento, bomba de irrigação, bomba de lubrificação, bomba de sucção e elevação de água e de gasolina carneiro hidráulico,desidratadora, máquina de tratamento de água, máquina de tratamento de esgoto,máquina de tratamento de lixo, moinho, roda d’água e afins.</t>
  </si>
  <si>
    <t>MÁQUINAS E EQUIPAMENTOS AGRÍCOLAS E RODOVIÁRIOS</t>
  </si>
  <si>
    <t>Registrar o valor das despesas com todas as máquinas, tratores e equipamentos utilizados na agricultura, na construção e conservação de estradas, tais como: arado, carregadora, ceifadeira, compactador, conjunto de irrigação, conjunto motobomba para irrigação, cultivador, desintegrador, escavadeira, forno e estufa de secagem ou amadurecimento, máquinas de beneficiamento, microtrator, misturador de ração, moinho agrícola, motoniveladora, moto-serra, pasteurizador, picador de forragens, plaina terraceadora, plantadeira, pulverizador, de tração animal ou mecânica, rolo compressor, roçadeira, semeadeira, silo para depósito de cimento, sulcador, trator de roda e esteira e afins.</t>
  </si>
  <si>
    <t>MOBILIÁRIO EM GERAL</t>
  </si>
  <si>
    <t>Registrar o valor das despesas com móveis destinados ao uso ou decoração interior de ambientes, tais como: abajur, aparelho para apoiar os braços, armário, arquivo de aço ou madeira, balcão (tipo atendimento), banco, banqueta, base para mastro, cadeira, cama, carrinho fichário, carteira e banco escolar, charter negro, cinzeiro com pedestal, criado mudo, cristaleira, escrivaninha, espelho moldurado, estante de madeira ou aço, estofado, flipsharter, guarda-louça, guarda roupa, mapoteca, mesa, penteadeira, poltrona, porta-chapéus, prancheta para desenho, quadro de chaves, quadro imantado, quadro para editais e avisos, relógio de mesa/parede/ponto, roupeiro, sofá, suporte para tv e vídeo, suporte para bandeira (mastro), vitrine e afins.</t>
  </si>
  <si>
    <t>OBRAS DE ARTE E PEÇAS PARA MUSEU</t>
  </si>
  <si>
    <t>Registrar o valor das despesas com objetos de valor artístico e histórico destinados a decoração ou exposição em museus, tais como: alfaias em louça, documentos e objetos históricos, esculturas, gravuras, molduras, peças em marfim e cerâmica, pedestais especiais e similares, pinacotecas completas, pinturas em tela, porcelana, tapeçaria, trilhos para exposição de quadros e afins.</t>
  </si>
  <si>
    <t>SEMOVENTES E EQUIPAMENTOS DE MONTARIA</t>
  </si>
  <si>
    <t>Registrar o valor das despesas com animais para trabalho, produção, reprodução ou exposição e equipamentos de montaria, tais como: animais não destinados a laboratório ou corte, animais para jardim zoológico,animais para produção, reprodução e guarda, animais para sela e tração, selas e afins.</t>
  </si>
  <si>
    <t>VEÍCULOS DIVERSOS</t>
  </si>
  <si>
    <t>Registrar o valor das despesas com veículos não classificados em subitens específicos, tais como: bicicleta, carrinho de mão, carroça, charrete, empilhadeira e afins.</t>
  </si>
  <si>
    <t>VEÍCULOS FERROVIÁRIOS</t>
  </si>
  <si>
    <t>Registrar o valor das despesas com veículos empregados em estradas de ferro, tais como: locomotiva, prancha, reboque, tender, vagão para transporte de carga ou passageiros e afins.</t>
  </si>
  <si>
    <t>PEÇAS NÃO INCORPORÁVEIS A IMÓVEIS</t>
  </si>
  <si>
    <t>Registrar o valor das despesas com materiais empregados em imóveis e que possam ser removidos ou recuperados, tais como: biombos, carpetes (primeira instalação), cortinas, divisórias removíveis, estrados, persianas, tapetes, grades e afins.</t>
  </si>
  <si>
    <t>VEÍCULOS DE TRAÇÃO MECÂNICA</t>
  </si>
  <si>
    <t>Registrar o valor das despesas com veículos de tração mecânica, tais como:ambulância, automóvel, basculante, caçamba, caminhão, carro-forte, consultório volante, furgão, lambreta, microônibus, motocicleta, ônibus, rabecão, vassoura mecânica, veículo coletor de lixo e afins.</t>
  </si>
  <si>
    <t>CARROS DE COMBATE</t>
  </si>
  <si>
    <t>Registrar o valor das despesas com veículos utilizados em manobras militares, tais como: autochoque, blindado, carro-bomba, carro-tanque e afins.</t>
  </si>
  <si>
    <t>EQUIPAMENTOS, PEÇAS E ACESSÓRIOS AERONÁUTICOS</t>
  </si>
  <si>
    <t>Registrar o valor das despesas com equipamentos, peças e acessórios aeronáuticos, tais como: hélice, microcomputador de bordo, turbina e afins.</t>
  </si>
  <si>
    <t>EQUIPAMENTOS, PEÇAS E ACESSÓRIOS DE PROTEÇÃO AO VOO</t>
  </si>
  <si>
    <t>Registrar o valor das despesas com equipamentos, peças e acessórios de proteção ao voo, tais como: radar, rádio e afins.</t>
  </si>
  <si>
    <t>ACESSÓRIOS PARA AUTOMÓVEIS</t>
  </si>
  <si>
    <t>Registrar o valor das despesas com acessórios para automóveis que possam ser desincorporados, sem prejuízo dos mesmos, para aplicação em outro veículo, tais como: ar condicionado, capota, rádio/toca-fita e afins.</t>
  </si>
  <si>
    <t>EQUIPAMENTOS DE MERGULHO E SALVAMENTO</t>
  </si>
  <si>
    <t>Registrar o valor das despesas com equipamentos destinados as atividades de mergulho e salvamento marítimo, escafandro, jet-ski, tanque de oxigênio e afins.</t>
  </si>
  <si>
    <t>EQUIPAMENTOS, PEÇAS E ACESSÓRIOS MARÍTIMOS</t>
  </si>
  <si>
    <t>Registrar o valor das despesas com equipamentos, peças e acessórios marítimos, tais como: instrumentos de navegação, instrumentos de medição do tempo, instrumentos óticos, instrumentos geográficos e astronômicos, instrumentos e aparelhos meteorológicos e afins.</t>
  </si>
  <si>
    <t>EQUIPAMENTOS E SISTEMA DE PROTEÇÃO E VIGILÂNCIA AMBIENTAL</t>
  </si>
  <si>
    <t>Registrar o valor das despesas com equipamentos e sistema de proteção e vigilância ambiental.</t>
  </si>
  <si>
    <t>MATERIAL DE CONSUMO DE USO DURADOURO</t>
  </si>
  <si>
    <t>Registrar as despesas com aquisição de materiais controlados como de uso duradouro.</t>
  </si>
  <si>
    <t>EQUIPAMENTOS, SOBRESSALENTES DE MÁQUINAS, MOTOR DE NAVIOS DE ESQUADRA</t>
  </si>
  <si>
    <t>Registrar o valor das despesas com componentes de propulsão de navios da esquadra e maquinarias de convés.</t>
  </si>
  <si>
    <t>EQUIPAMENTOS E MATERIAL PERMANENTE - PAGAMENTO ANTECIPADO</t>
  </si>
  <si>
    <t>Registrar o valor das despesas com pagamento antecipado, para posterior prestação de contas, onde o saldo excedente a 5% do total do agrupamento deverá ser transferido para os subitens específicos dentro do mesmo grupo.</t>
  </si>
  <si>
    <t>OUTROS MATERIAIS PERMANENTES</t>
  </si>
  <si>
    <t>Registrar o valor das despesas com materiais e equipamentos não classificados em subitens específicos.</t>
  </si>
  <si>
    <t>AQUISIÇÃO DE IMÓVEIS</t>
  </si>
  <si>
    <t>Despesas com a aquisição de imóveis considerados necessários à realização de obras ou para sua pronta utilização.</t>
  </si>
  <si>
    <t>EDIFÍCIOS</t>
  </si>
  <si>
    <t>Despesas com a aquisição e desapropriação de edifícios.</t>
  </si>
  <si>
    <t>TERRENOS</t>
  </si>
  <si>
    <t>Despesas com a aquisição e desapropriação de terrenos.</t>
  </si>
  <si>
    <t>SALAS E ESCRITÓRIOS</t>
  </si>
  <si>
    <t>Despesas com a aquisição e desapropriação de salas e escritórios.</t>
  </si>
  <si>
    <t>CASAS E APARTAMENTOS</t>
  </si>
  <si>
    <t>Despesas com a aquisição e desapropriação de casas e apartamentos.</t>
  </si>
  <si>
    <t>ARMAZÉNS E SILOS</t>
  </si>
  <si>
    <t>Despesas com a aquisição e desapropriação de armazéns e silos.</t>
  </si>
  <si>
    <t>OUTROS BENS IMÓVEIS</t>
  </si>
  <si>
    <t>Despesas com a aquisição e desapropriação de outros bens imóveis.</t>
  </si>
  <si>
    <t xml:space="preserve">Cumprimento do art. 37 da Lei nº 4.320, de 1964, que dispõe: “Art. 37. As despesas de exercícios encerrados, para as quais o orçamento respectivo consignava crédito próprio, com saldo suficiente para atendê-las, que não se tenham processado na época própria, bem como os Restos a Pagar com prescrição interrompida e os compromissos reconhecidos após o encerramento do exercício correspondente, poderão ser pagas à conta de dotação específica consignada no orçamento, discriminada por elemento, obedecida, sempre que possível, a ordem cronológica”. </t>
  </si>
  <si>
    <t>CONSTRUÇÃO, INSTALAÇÃO, AMPLIAÇÃO E REFORMAS BENS PATRIMONIAL</t>
  </si>
  <si>
    <t>OUTRAS EDIFICAÇÕES</t>
  </si>
  <si>
    <t>CONSTRUÇÃO, INSTALAÇÃO, AMPLIAÇÃO E REFORMAS EM OBRAS DOM. PÚBLICO</t>
  </si>
  <si>
    <t>Despesas com estudos e projetos; início, prosseguimento e conclusão de obras de domínio público; pagamento de pessoal temporário não pertencente ao quadro da entidade e necessário à realização das mesmas; pagamento de obras contratadas.</t>
  </si>
  <si>
    <t>PRAÇAS, PARQUES E BOSQUES</t>
  </si>
  <si>
    <t>RUAS, LOGRADOUROS E ESTRADAS RURAIS</t>
  </si>
  <si>
    <t>PONTES E VIADUTOS</t>
  </si>
  <si>
    <t>GALERIAS PLUVIAIS</t>
  </si>
  <si>
    <t>SISTEMA DE ESGOTOS</t>
  </si>
  <si>
    <t>REDE DE ILUMINAÇÃO PÚBLICA</t>
  </si>
  <si>
    <t>ATERROS SANITÁRIOS</t>
  </si>
  <si>
    <t>POÇOS ARTESIANOS</t>
  </si>
  <si>
    <t>CANALIZAÇÃO DE CÓRREGOS</t>
  </si>
  <si>
    <t>SINALIZAÇÃO DE TRÂNSITO</t>
  </si>
  <si>
    <t>ABRIGOS PARA PASSAGEIROS DE ÔNIBUS</t>
  </si>
  <si>
    <t>OUTROS BENS DE DOMÍNIO PÚBLICO</t>
  </si>
  <si>
    <t xml:space="preserve">TRANSFERÊNCIAS A CONSÓRCIOS PÚBLICOS MEDIANTE CONTRATO DE RATEIO À CONTA DE RECURSOS DE QUE TRATAM OS §§ 1º E 2º DO ART. 24 DA LEI COMPLEMENTAR Nº 141, DE 2012 </t>
  </si>
  <si>
    <t>Transferências a Consórcios Públicos mediante contrato de rateio à conta de recursos de Restos a Pagar considerados para fins do limite mínimo e posteriormente cancelados ou prescritos. cuja disponibilidade deverá ser efetivamente aplicada em ações e serviços públicos de saúde até o término do exercício seguinte ao do cancelamento ou da prescrição.</t>
  </si>
  <si>
    <t xml:space="preserve">Despesas orçamentárias realizadas mediante transferências de recursos financeiros a entidades criadas e mantidas por dois ou mais entes da Federação ou por dois ou mais países, inclusive o Brasil, exclusive as transferências relativas à modalidade de aplicação 73 (Transferências a Consórcios Públicos mediante contrato de rateio à conta de recursos de que tratam os §§ 1o e 2o do art. 24 da Lei Complementar no 141, de 2012), à conta de recursos referentes aos restos a pagar considerados para fins da aplicação mínima em ações e serviços públicos de saúde e posteriormente cancelados ou prescritos, de que tratam os §§ 1o e 2o do art. 24 da Lei Complementar no 141, de 2012. </t>
  </si>
  <si>
    <t xml:space="preserve">Despesas orçamentárias realizadas mediante transferências de recursos financeiros a entidades criadas e mantidas por dois ou mais entes da Federação ou por dois ou mais países, inclusive o Brasil, exclusive as transferências relativas à modalidade de aplicação 74 (Transferências a Consórcios Públicos mediante contrato de rateio à conta de recursos de que trata o art. 25 da Lei Complementar no 141, de 2012), à conta de recursos referentes à diferença da aplicação mínima em ações e serviços públicos de saúde que deixou de ser aplicada em exercícios anteriores, de que trata o art. 25 da Lei Complementar no 141, de 2012. </t>
  </si>
  <si>
    <t>Registrar o valor de despesas relativas a obras e instalações.</t>
  </si>
  <si>
    <t>Registrar o valor de despesas relativas a material farmacológico.</t>
  </si>
  <si>
    <t>Registrar o valor de despesas relativas a material odontológico.</t>
  </si>
  <si>
    <t>Registrar o valor de despesas relativas a material laboratorial.</t>
  </si>
  <si>
    <t>Registrar o valor de despesas relativas a material hospitalar.</t>
  </si>
  <si>
    <t>OUTROS SERVIÇOS DE TECNOLOGIA DA INFORMAÇÃO E COMUNICAÇÃO - PESSOA JURÍDICA</t>
  </si>
  <si>
    <t>Registrar o valor das despesas com outros serviços de serviços de tecnologia da informação e comunicação, não classificados em subitens específicos.</t>
  </si>
  <si>
    <t>INSS SOBRE OUTROS SERVIÇOS DE TERCEIROS - PESSOA FÍSICA</t>
  </si>
  <si>
    <t xml:space="preserve">Registrar as contribuições ao INSS devidas pela Administração no pagamento de Outros Serviços de Terceiros – Pessoa Física. </t>
  </si>
  <si>
    <t>INSS SOBRE OUTROS SERVIÇOS DE TERCEIROS - PESSOA JURÍDICA</t>
  </si>
  <si>
    <t>ESTUDOS E PROJETOS</t>
  </si>
  <si>
    <t>Registrar o valor das apropriações das despesas com a realização de pesquisas, levantamentos estatísticos, elaboração de projetos, estudos de Viabilidade etc, com o fim de avaliar a necessidade de uma obra.</t>
  </si>
  <si>
    <t>PRECATÓRIOS INCLUÍDOS NA LEI DO ORÇAMENTO - PRINCIPAL</t>
  </si>
  <si>
    <t>Registrar o principal de precatórios judiciários sem natureza alimentícia ou de pequeno valor apresentados até 1º julho do exercício anterior, incluídos no orçamento vigente, nos termos do §1º, do art. 100, da CF/88.</t>
  </si>
  <si>
    <t>PRECATÓRIOS INCLUÍDOS NA LEI DO ORÇAMENTO - ATUALIZAÇÃO MONETÁRIA</t>
  </si>
  <si>
    <t>Registrar a atualização monetária de precatórios judiciários sem natureza alimentícia ou de pequeno valor apresentados até 1º julho do exercício anterior, incluídos no orçamento vigente, nos termos do §1º, do art. 100, da CF/88.</t>
  </si>
  <si>
    <t>Registrar o valor de despesas de exercícios encerrados relativas a obras e instalações.</t>
  </si>
  <si>
    <t>Registrar o valor de despesas de exercícios encerrados relativas a equipamentos e material permanente.</t>
  </si>
  <si>
    <t>Despesas orçamentárias com indenizações devidas aos servidores que se afastarem de seu local de trabalho, sem direito à percepção de diárias, para execução de trabalhos de campo, tais como os de campanha de combate e controle de endemias; marcação, inspeção e manutenção de marcos decisórios; topografia, pesquisa, saneamento básico, inspeção e fiscalização de fronteiras internacionais.</t>
  </si>
  <si>
    <t>Registrar o valor das despesas com veículos de tração mecânica, tais como: ambulância, automóvel, basculante, caçamba, caminhão, carro-forte, consultório volante, furgão, lambreta, microônibus, motocicleta, ônibus, rabecão, vassoura mecânica, veículo coletor de lixo e afins.</t>
  </si>
  <si>
    <t xml:space="preserve">Despesas com a aquisição e desapropriação de outros bens imóveis. </t>
  </si>
  <si>
    <t>Registrar o valor de despesas relativas a auxílio financeiro a pesquisadores.</t>
  </si>
  <si>
    <t xml:space="preserve">Registrar o principal de precatórios judiciários sem natureza alimentícia ou de pequeno valor apresentados até 1º julho do exercício anterior, incluídos no orçamento vigente, nos termos do §1º, do art. 100, da CF. </t>
  </si>
  <si>
    <t>Registrar a atualização monetária de precatórios judiciários sem natureza alimentícia ou de pequeno valor apresentados até 1º julho do exercício anterior, incluídos no orçamento vigente, nos termos do §1º, do art. 100, da CF.</t>
  </si>
  <si>
    <t>5</t>
  </si>
  <si>
    <t>INVERSÕES FINANCEIRAS</t>
  </si>
  <si>
    <t>Despesas com a aquisição de imóveis ou bens de capital já em utilização; aquisição de títulos representativos do capital de empresas ou entidades de qualquer espécie, já constituídas, quando a operação não importe aumento do capital; e com a constituição ou aumento do capital de empresas.</t>
  </si>
  <si>
    <t>Registrar o valor de despesas relativas a execução orçamentária delegada à União.</t>
  </si>
  <si>
    <t>AQUISIÇÃO DE TÍTULOS REPRESENTATIVOS DE CAPITAL JÁ INTEGRALIZADO</t>
  </si>
  <si>
    <t>Despesas orçamentárias com a aquisição de ações ou quotas de qualquer tipo de sociedade, desde que tais títulos não representem constituição ou aumento de capital.</t>
  </si>
  <si>
    <t>CONSTITUIÇÃO OU AUMENTO DE CAPITAL DE EMPRESAS</t>
  </si>
  <si>
    <t>Despesas orçamentárias com a constituição ou aumento de capital de empresas industriais, agrícolas, comerciais ou financeiras, mediante subscrição de ações representativas do seu capital social.</t>
  </si>
  <si>
    <t>CONCESSÃO DE EMPRÉSTIMOS E FINANCIAMENTOS</t>
  </si>
  <si>
    <t>Despesas orçamentárias com a concessão de qualquer empréstimo ou financiamento, inclusive bolsas de estudo reembolsáveis.</t>
  </si>
  <si>
    <t>OUTROS EMPRÉSTIMOS FINANCEIROS CONCEDIDOS</t>
  </si>
  <si>
    <t>Despesas orçamentárias realizadas mediante transferências de recursos financeiros a entidades criadas e mantidas por dois ou mais entes da Federação ou por dois ou mais países, inclusive o Brasil.</t>
  </si>
  <si>
    <t>Despesas com a aquisição de imóveis para sua pronta utilização.</t>
  </si>
  <si>
    <t>Transferências de Consórcios Públicos mediante contrato de rateio à custa de recursos de  Restos a Pagar considerados para fins do limite mínimo e posteriormente cancelados ou prescritos. cuja disponibilidade deverá ser efetivamente aplicada em ações e serviços públicos de saúde até o término do exercício seguinte ao do cancelamento ou da prescrição.</t>
  </si>
  <si>
    <t>Despesas com a aquisição de edifícios.</t>
  </si>
  <si>
    <t>Despesas com a aquisição de terrenos.</t>
  </si>
  <si>
    <t>Despesas com a aquisição de salas e escritórios.</t>
  </si>
  <si>
    <t>Despesas com aquisição de obras em andamento.</t>
  </si>
  <si>
    <t>Despesas com a aquisição de instalações.</t>
  </si>
  <si>
    <t>Despesas com a aquisição de outros bens imóveis.</t>
  </si>
  <si>
    <t>Despesas com a aquisição de bens destinados à venda futura.</t>
  </si>
  <si>
    <t xml:space="preserve">Concessão de qualquer empréstimo ou financiamento, inclusive bolsas de estudo reembolsáveis. </t>
  </si>
  <si>
    <t>Despesas com indenizações, exclusive as trabalhistas, e restituições, devidas por órgãos e entidades a qualquer título, inclusive indenização de transporte, indenização de moradia e ajuda de custo devidas aos militares e servidores e empregados civis e devolução de receitas quando não for possível efetuar essa restituição mediante a compensação com a receita correspondente.</t>
  </si>
  <si>
    <t xml:space="preserve">TRANSFERÊNCIAS A CONSÓRCIOS PÚBLICOS MEDIANTE CONTRATO DE RATEIO À CONTA DE RECURSOS DE QUE TRATA O ART. 25 DA LEI COMPLEMENTAR Nº 141, DE 2012 </t>
  </si>
  <si>
    <t xml:space="preserve">Registrar o valor de despesas relativas a transferências a instituições multigovernamentais à conta de recursos de que tratam os §§ 1o e 2o do art. 24 da lei complementar no 141, de 2012 </t>
  </si>
  <si>
    <t>Despesas que a administração é compelida a realizar em decorrência da honra de avais, garantias, seguros, fianças e similares concedidos.</t>
  </si>
  <si>
    <t>AQUISIÇÃO DE TÍTULOS DE CRÉDITO</t>
  </si>
  <si>
    <t>Despesas com a aquisição de títulos de crédito não representativos de quotas de capital de empresas. A conta poderá ser transformada em sintética para atender os desdobramentos de interesse da Administração</t>
  </si>
  <si>
    <t>EMPRÉSTIMOS CONCEDIDOS</t>
  </si>
  <si>
    <t>Concessão de qualquer empréstimo.</t>
  </si>
  <si>
    <t>FINANCIAMENTOS CONCEDIDOS</t>
  </si>
  <si>
    <t>Concessão de qualquer financiamento.</t>
  </si>
  <si>
    <t>INCENTIVOS FISCAIS</t>
  </si>
  <si>
    <t>Concessão de quaisquer empréstimos e financiamentos a contribuintes com o intuito de promover incentivo fiscal, tendo por base tributo de competência do ente da Federação – LRF, art. 32, § 3º I.</t>
  </si>
  <si>
    <t>PROGRAMAS HABITACIONAIS</t>
  </si>
  <si>
    <t>Financiamentos a mutuários assistidos em programas habitacionais.</t>
  </si>
  <si>
    <t>Concessão de outros empréstimos e financiamentos não classificáveis nas subcontas anteriores.</t>
  </si>
  <si>
    <t>84</t>
  </si>
  <si>
    <t>PARTICIPAÇÃO EM FUNDOS, ORGANISMOS OU ENTIDADES ASSEMELHADAS, NACIONAIS E INTERNACIONAIS</t>
  </si>
  <si>
    <t>Despesas orçamentárias relativas à participação em fundos, organismos, ou entidades assemelhadas, Nacionais e Internacionais, inclusive as decorrentes de integralização de cotas.</t>
  </si>
  <si>
    <t>Registrar o valor de despesas de exercícios encerrados relativas a aquisição de imóveis.</t>
  </si>
  <si>
    <t>Registrar o valor de despesas de exercícios encerrados relativas a aquisição de produtos para revenda.</t>
  </si>
  <si>
    <t>Registrar o valor de despesas de exercícios encerrados relativas a aquisição de títulos de credito.</t>
  </si>
  <si>
    <r>
      <t xml:space="preserve">AQUISIÇÃO DE TÍTULOS </t>
    </r>
    <r>
      <rPr>
        <b/>
        <sz val="8"/>
        <rFont val="Arial"/>
        <family val="2"/>
      </rPr>
      <t>REPRESENTATIVOS</t>
    </r>
    <r>
      <rPr>
        <sz val="8"/>
        <rFont val="Arial"/>
        <family val="2"/>
      </rPr>
      <t xml:space="preserve"> DE CAPITAL JÁ INTEGRALIZADO</t>
    </r>
  </si>
  <si>
    <t>Registrar o valor de despesas de exercícios encerrados relativas a aquisição de títulos representativo de capitalização já integralizado.</t>
  </si>
  <si>
    <t>Registrar o valor de despesas de exercícios encerrados relativas a constituição ou aumento de capital de empresas.</t>
  </si>
  <si>
    <t>Registrar o valor de despesas de exercícios encerrados relativas a concessão de empréstimos e financiamentos.</t>
  </si>
  <si>
    <t xml:space="preserve">Despesas de órgãos, fundos, autarquias, fundações, empresas estatais dependentes e outras entidades integrantes dos orçamentos fiscal e da seguridade social decorrentes da aquisição de materiais, bens e serviços, pagamento de impostos, taxas e contribuições, além de outras operações, quando o recebedor dos recursos também for órgão, fundo, autarquia, fundação, empresa estatal dependente ou outra entidade constante desses orçamentos, no âmbito da mesma esfera de Governo. </t>
  </si>
  <si>
    <t xml:space="preserve">Despesas com a aquisição de salas e escritórios. </t>
  </si>
  <si>
    <t xml:space="preserve">Despesas com aquisição de obras em andamento. </t>
  </si>
  <si>
    <t xml:space="preserve">Despesas com a aquisição de outros bens imóveis. </t>
  </si>
  <si>
    <t xml:space="preserve">Despesas orçamentárias com a concessão de qualquer empréstimo ou financiamento, inclusive bolsas de estudo reembolsáveis. </t>
  </si>
  <si>
    <t>APLICAÇÃO DIRETA DE RECURSOS RECEBIDOS DE OUTROS ENTES</t>
  </si>
  <si>
    <t xml:space="preserve">Despesas orçamentárias com depósitos compulsórios exigidos por legislação específica, ou determinados por decisão judicial. </t>
  </si>
  <si>
    <t>Registrar o principal de precatórios judiciários sem natureza alimentícia ou de pequeno valor apresentados até 1º julho do exercício anterior, incluídos no orçamento vigente, nos termos do §1º, do art. 100, da CF.</t>
  </si>
  <si>
    <t>6</t>
  </si>
  <si>
    <t>AMORTIZAÇÃO DA DÍVIDA</t>
  </si>
  <si>
    <t>Despesas com o pagamento e/ou refinanciamento do principal e da atualização monetária ou cambial da dívida pública interna e externa, contratual ou mobiliária.</t>
  </si>
  <si>
    <t>Registrar o valor de despesas relativas a transferências a estados e ao Distrito Federal.</t>
  </si>
  <si>
    <t>Registrar o valor de despesas relativas a transferências a estados e ao distrito federal - fundo a fundo.</t>
  </si>
  <si>
    <t>TRANSFERÊNCIAS FUNDO A FUNDO AOS MUNICÍPIOS À CONTA DE RECURSOS DE QUE TRATAM OS §§ 1º E 2º DO ART. 24 DA LEI COMPLEMENTAR Nº 141, DE 2012 - RESTOS A PAGAR CANCELADOS</t>
  </si>
  <si>
    <t>Registrar o valor de despesas relativas a transferências fundo a fundo aos municípios à conta de recursos de que tratam os §§ 1º e 2º do art. 24 da Lei Complementar Nº 141, de 2012 - restos a pagar cancelados</t>
  </si>
  <si>
    <t>TRANSFERÊNCIAS FUNDO A FUNDO AOS MUNICÍPIOS À CONTA DE RECURSOS DE QUE TRATA O ART. 25 DA LEI COMPLEMENTAR Nº 141, DE 2012 - DIFERENÇA DO MÍNIMO NÃO APLICADO EM EXERCÍCIOS ANTERIORES</t>
  </si>
  <si>
    <t>Registrar o valor de despesas relativas a transferências fundo a fundo aos municípios à conta de recursos de que trata o art. 25 da Lei Complementar Nº 141, de 2012 - diferença do mínimo não aplicado em exercícios anteriores</t>
  </si>
  <si>
    <t xml:space="preserve">Despesas realizadas mediante transferências de recursos financeiros a entidades criadas e mantidas por dois ou mais entes da Federação ou por dois ou mais países, inclusive o Brasil. </t>
  </si>
  <si>
    <t>PRINCIPAL DA DÍVIDA CONTRATUAL RESGATADO</t>
  </si>
  <si>
    <t xml:space="preserve">Despesas com a amortização efetiva do principal da dívida pública contratual, interna e externa. </t>
  </si>
  <si>
    <t>CORREÇÃO MONETÁRIA OU CAMBIAL DA DÍVIDA CONTRATUAL RESGATADA</t>
  </si>
  <si>
    <t>Despesas decorrentes da atualização do valor do principal da dívida contratual, interna e externa, efetivamente amortizado.</t>
  </si>
  <si>
    <t>PRINCIPAL CORRIGIDO DA DÍVIDA CONTRATUAL REFINANCIADA</t>
  </si>
  <si>
    <t>Despesas com o refinanciamento do principal da dívida pública contratual, interna e externa, inclusive correção monetária ou cambial, com recursos provenientes da emissão de títulos da dívida pública mobiliária.</t>
  </si>
  <si>
    <t>AMORTIZAÇÃO DA DÍVIDA CONTRATUAL</t>
  </si>
  <si>
    <t xml:space="preserve">Despesas com a amortização efetiva do principal da dívida pública contratual interna. </t>
  </si>
  <si>
    <t>VARIAÇÃO CAMBIAL DA DÍVIDA CONTRATUAL</t>
  </si>
  <si>
    <t>Despesas com a variação cambial da dívida pública contratual.</t>
  </si>
  <si>
    <t>ATUALIZAÇÃO MONETÁRIA DA DÍVIDA CONTRATUAL</t>
  </si>
  <si>
    <t>Registrar o valor atualização monetária da dívida contratada.</t>
  </si>
  <si>
    <t>OUTRAS AMORTIZAÇÕES DA DÍVIDA CONTRATADA</t>
  </si>
  <si>
    <t>Despesas com a amortização de principal de outras dívidas contratuais.</t>
  </si>
  <si>
    <t>PRINCIPAL DA DÍVIDA MOBILIÁRIA RESGATADO</t>
  </si>
  <si>
    <r>
      <t xml:space="preserve">Despesas com a </t>
    </r>
    <r>
      <rPr>
        <b/>
        <sz val="8"/>
        <rFont val="Arial"/>
        <family val="2"/>
      </rPr>
      <t>amortização efetiva do valor nominal do título da dívida pública mobiliári</t>
    </r>
    <r>
      <rPr>
        <sz val="8"/>
        <rFont val="Arial"/>
        <family val="2"/>
      </rPr>
      <t>a, interna e externa.</t>
    </r>
  </si>
  <si>
    <t>RESGATE DA DÍVIDA MOBILIÁRIA</t>
  </si>
  <si>
    <t>Registrar o valor de despesas relativas a resgate da dívida mobiliária.</t>
  </si>
  <si>
    <t>VARIAÇÃO CAMBIAL DÍVIDA MOBILIÁRIA RESGATADA</t>
  </si>
  <si>
    <t>Registrar o valor de despesas relativas a variação cambial dívida mobiliária resgatada.</t>
  </si>
  <si>
    <t>ATUALIZAÇÃO MONETÁRIA DA DÍVIDA MOBILIÁRIA RESGATADA</t>
  </si>
  <si>
    <t>Registrar o valor de despesas relativas a atualização monetária da dívida mobiliária resgatada.</t>
  </si>
  <si>
    <t>Registrar o valor de despesas relativas a outros principal da dívida mobiliária resgatado.</t>
  </si>
  <si>
    <t>CORREÇÃO MONETÁRIA OU CAMBIAL DA DÍVIDA MOBILIÁRIA RESGATADA</t>
  </si>
  <si>
    <t>Despesas decorrentes da atualização do valor nominal do título da dívida pública mobiliária, efetivamente amortizado.</t>
  </si>
  <si>
    <t>CORREÇÃO MONETÁRIA DA DÍVIDA DE OPERAÇÕES DE CRÉDITO POR ANTECIPAÇÃO DA RECEITA</t>
  </si>
  <si>
    <t xml:space="preserve">Despesas orçamentárias com correção monetária da dívida decorrente de operação de crédito por antecipação de receita. </t>
  </si>
  <si>
    <t>PRINCIPAL CORRIGIDO DA DÍVIDA MOBILIÁRIA REFINANCIADO</t>
  </si>
  <si>
    <t>Despesas com o refinanciamento do principal da dívida pública mobiliária, interna e externa, inclusive correção monetária ou cambial, com recursos provenientes da emissão de novos títulos da dívida pública mobiliária.</t>
  </si>
  <si>
    <t>REFINANCIAMENTO PRINCIPAL DÍVIDA MOBILIÁRIA</t>
  </si>
  <si>
    <t>Registrar o valor de despesas relativas a refinanciamento principal dívida mobiliária.</t>
  </si>
  <si>
    <t>VARIAÇÃO CAMBIAL DÍVIDA MOBILIÁRIA REFINANCIADA</t>
  </si>
  <si>
    <t>Registrar o valor de despesas relativas a variação cambial dívida mobiliária refinanciada.</t>
  </si>
  <si>
    <t>ATUALIZAÇÃO MONETÁRIA DÍVIDA MOBILIÁRIA REFINANCIADA</t>
  </si>
  <si>
    <t>Registrar o valor de despesas relativas a atualização monetária dívida mobiliária refinanciada.</t>
  </si>
  <si>
    <t>OUTROS REFINANCIAMENTOS DA DÍVIDA MOBILIÁRIA</t>
  </si>
  <si>
    <t>Registrar o valor de despesas relativas a outros refinanciamentos da dívida mobiliária.</t>
  </si>
  <si>
    <t>REFINANCIAMENTO DO PRINCIPAL - DÍVIDA CONTRATUAL</t>
  </si>
  <si>
    <t>Registrar o valor das despesas com refinanciamento do principal da dívida contratada.</t>
  </si>
  <si>
    <t>VARIAÇÃO CAMBIAL DÍVIDA CONTRATUAL REFINANCIADA</t>
  </si>
  <si>
    <t>Registrar o valor da variação cambial da dívida contratual refinanciada.</t>
  </si>
  <si>
    <t>ATUALIZAÇÃO MONETÁRIA DA DÍVIDA CONTRATUAL REFINANCIADA</t>
  </si>
  <si>
    <t>Registrar o valor das apropriações das despesas com atualização monetária da dívida contratada refinanciada.</t>
  </si>
  <si>
    <t>OUTROS VALORES DÍVIDA CONTRATUAL REFINANCIADA</t>
  </si>
  <si>
    <t>Registrar outros valores das da dívida contratual refinanciada.</t>
  </si>
  <si>
    <t>Registrar o principal de precatórios judiciais originários de contratos de operações de empréstimos e financiamentos apresentados até 1º julho do exercício anterior, incluídos no orçamento vigente, nos termos do §1º, do art. 100, da CF/88.</t>
  </si>
  <si>
    <t>Registrar a atualização monetária de precatórios judiciais originários de contratos de operações de empréstimos e financiamentos apresentados até 1º julho do exercício anterior, incluídos no orçamento vigente, nos termos do §1º, do art. 100, da CF/88.</t>
  </si>
  <si>
    <t>Despesas com restituições decorrentes de operações de empréstimos ou financiamentos.</t>
  </si>
  <si>
    <t>Registrar o principal de precatórios judiciais originários de contratos de operações de empréstimos e financiamentos apresentados até 1º julho do exercício anterior, incluídos no orçamento vigente, nos termos do §1º, do art. 100, da CF.</t>
  </si>
  <si>
    <t>Registrar a atualização monetária de precatórios judiciais originários de contratos de operações de empréstimos e financiamentos apresentados até 1º julho do exercício anterior, incluídos no orçamento vigente, nos termos do §1º, do art. 100, da CF.</t>
  </si>
  <si>
    <t>Despesas com a amortização efetiva do valor nominal do título da dívida pública mobiliária, interna e externa.</t>
  </si>
  <si>
    <t>9</t>
  </si>
  <si>
    <t>RESERVA DE CONTINGÊNCIA</t>
  </si>
  <si>
    <t>Conta do nível totalizador da Reserva de Contingência.</t>
  </si>
  <si>
    <t>a</t>
  </si>
  <si>
    <t>RESERVA DE CONTINGÊNCIA/RESERVA DO RPPS</t>
  </si>
  <si>
    <t>Reserva gráfica de dotação, para fins de suplementação orçamentária, utilizável nos termos da Lei Complementar nº 101/2000, ou Portaria nº 163/2001.</t>
  </si>
  <si>
    <t>Tabela: simam.PlanoPadraoRecOrcamentaria</t>
  </si>
  <si>
    <t xml:space="preserve">   Código</t>
  </si>
  <si>
    <t xml:space="preserve"> cdCategoriaEconomica</t>
  </si>
  <si>
    <t xml:space="preserve"> cdOrigem</t>
  </si>
  <si>
    <t xml:space="preserve"> cdEspecie</t>
  </si>
  <si>
    <t xml:space="preserve"> cdDesdobramentoD1</t>
  </si>
  <si>
    <t xml:space="preserve"> cdDesdobramentoDD2</t>
  </si>
  <si>
    <t xml:space="preserve"> cdDesdobramentoD3</t>
  </si>
  <si>
    <t xml:space="preserve"> cdTipoNaturezaReceita</t>
  </si>
  <si>
    <t>cdNivel8</t>
  </si>
  <si>
    <t>cdNivel9</t>
  </si>
  <si>
    <t>cdNivel10</t>
  </si>
  <si>
    <t>cdNivel11</t>
  </si>
  <si>
    <t>cdNivel12</t>
  </si>
  <si>
    <t xml:space="preserve">   nrAnoAplicacao</t>
  </si>
  <si>
    <t xml:space="preserve">   dsDesdobramento</t>
  </si>
  <si>
    <t xml:space="preserve">   Especificação</t>
  </si>
  <si>
    <t>idTipoNivelConta</t>
  </si>
  <si>
    <t>flReceitaIntraOrcamentaria</t>
  </si>
  <si>
    <t>idTipoPermissaoDeducao</t>
  </si>
  <si>
    <t>idTipoNivelConta_numerico</t>
  </si>
  <si>
    <t>idTipoEsferaGoverno</t>
  </si>
  <si>
    <t>Versão</t>
  </si>
  <si>
    <t>Observação</t>
  </si>
  <si>
    <t>Receitas Correntes</t>
  </si>
  <si>
    <t>Agregar as receitas tributária, de contribuições, patrimonial, agropecuária, industrial, de serviços e outras e, ainda, as provenientes de recursos financeiros recebidos de outras pessoas de direito público ou privado, quando destinadas a atender despesas classificáveis em despesas correntes.</t>
  </si>
  <si>
    <t>Impostos, Taxas e Contribuições de Melhoria</t>
  </si>
  <si>
    <t>Agregar as receitas originadas de impostos, taxas e contribuições de melhoria.</t>
  </si>
  <si>
    <t>Impostos</t>
  </si>
  <si>
    <t>Agregar as receitas que se originaram de impostos. Impostos constituem modalidade de tributo cuja cobrança tem por fato gerador situação independentemente de qualquer atividade estatal específica, relativa ao contribuinte. Regra geral, é vedada a vinculação da receita de impostos a qualquer tipo de despesa, ressalvada, entre outras hipóteses, aquelas previstas na Constituição Federal.</t>
  </si>
  <si>
    <t>Impostos sobre o Patrimônio</t>
  </si>
  <si>
    <t>Agrega as receitas que se originaram de impostos que incidem sobre o patrimônio e a renda.</t>
  </si>
  <si>
    <t>Imposto sobre a Propriedade Territorial Rural</t>
  </si>
  <si>
    <t>Agrega as receitas que se originaram de Impostos sobre a Propriedade Territorial Rural. De competência da União, tem suas alíquotas fixadas de forma a desestimular a manutenção de propriedades improdutivas. São contribuintes o proprietário do imóvel, o titular de seu domínio útil, ou o seu possuidor a qualquer título.</t>
  </si>
  <si>
    <t>Imposto sobre a Propriedade Territorial Rural - Municípios Conveniados</t>
  </si>
  <si>
    <t>Registra as receitas que se originaram de Impostos sobre a Propriedade Territorial Rural em municípios que possuem convênio com a União para fiscalização do referido tributo.</t>
  </si>
  <si>
    <t>Imposto sobre a Propriedade Territorial Rural - Municípios Conveniados - Principal</t>
  </si>
  <si>
    <t>Imposto sobre a Propriedade Territorial Rural - Municípios Conveniados - Multas e Juros</t>
  </si>
  <si>
    <t>Imposto sobre a Propriedade Territorial Rural - Municípios Conveniados - Dívida Ativa</t>
  </si>
  <si>
    <t>Imposto sobre a Propriedade Territorial Rural - Municípios Conveniados - Dívida Ativa - Multas e Juros</t>
  </si>
  <si>
    <t>Imposto sobre a Propriedade Territorial Rural - Municípios Conveniados - Multas</t>
  </si>
  <si>
    <t>Imposto sobre a Propriedade Territorial Rural - Municípios Conveniados - Juros de Mora</t>
  </si>
  <si>
    <t>7</t>
  </si>
  <si>
    <t>Imposto sobre a Propriedade Territorial Rural - Municípios Conveniados - Dívida Ativa - Multas</t>
  </si>
  <si>
    <t>8</t>
  </si>
  <si>
    <t>Imposto sobre a Propriedade Territorial Rural - Municípios Conveniados - Dívida Ativa - Juros de Mora</t>
  </si>
  <si>
    <t>Imposto sobre a Propriedade Predial e Territorial Urbana</t>
  </si>
  <si>
    <t>Registra o valor total da arrecadação de imposto sobre a propriedade predial e territorial urbana, de competência dos municípios. Tem como fato gerador a propriedade, o domínio útil ou a posse de bem imóvel por natureza ou por acessão física, como definido na lei civil, localizado na zona urbana do município.</t>
  </si>
  <si>
    <t>Imposto sobre a Propriedade Predial e Territorial Urbana - Principal</t>
  </si>
  <si>
    <t xml:space="preserve">Imposto sobre a Propriedade Predial e Territorial Urbana - Multas e Juros </t>
  </si>
  <si>
    <t>Imposto sobre a Propriedade Predial e Territorial Urbana - Dívida Ativa</t>
  </si>
  <si>
    <t>Imposto sobre a Propriedade Predial e Territorial Urbana - Dívida Ativa - Multas e Juros</t>
  </si>
  <si>
    <t>Imposto sobre a Propriedade Predial e Territorial Urbana - Multas</t>
  </si>
  <si>
    <t>Imposto sobre a Propriedade Predial e Territorial Urbana - Juros de Mora</t>
  </si>
  <si>
    <t>Imposto sobre a Propriedade Predial e Territorial Urbana - Dívida Ativa - Multas</t>
  </si>
  <si>
    <t>Imposto sobre a Propriedade Predial e Territorial Urbana - Dívida Ativa - Juros de Mora</t>
  </si>
  <si>
    <t>Impostos sobre Transmissão "Inter Vivos" de Bens Imóveis e de Direitos Reais sobre Imóveis</t>
  </si>
  <si>
    <t>Registra o valor total da arrecadação de imposto sobre transmissão “inter-vivos” de bens imóveis e de direitos reais sobre imóveis de competência municipal, incide sobre o valor venal dos bens ou direitos transmitidos ou cedidos. Tem o fato gerador no momento da lavratura do instrumento ou ato que servir de título às transmissões ou às cessões.</t>
  </si>
  <si>
    <t>Impostos sobre Transmissão "Inter Vivos" de Bens Imóveis e de Direitos Reais sobre Imóveis - Principal</t>
  </si>
  <si>
    <t>Impostos sobre Transmissão "Inter Vivos" de Bens Imóveis e de Direitos Reais sobre Imóveis - Multas e Juros</t>
  </si>
  <si>
    <t>Impostos sobre Transmissão "Inter Vivos" de Bens Imóveis e de Direitos Reais sobre Imóveis - Dívida Ativa</t>
  </si>
  <si>
    <t>Impostos sobre Transmissão "Inter Vivos" de Bens Imóveis e de Direitos Reais sobre Imóveis - Dívida Ativa - Multas e Juros</t>
  </si>
  <si>
    <t>Impostos sobre Transmissão "Inter Vivos" de Bens Imóveis e de Direitos Reais sobre Imóveis - Multas</t>
  </si>
  <si>
    <t>Impostos sobre Transmissão "Inter Vivos" de Bens Imóveis e de Direitos Reais sobre Imóveis - Juros de Mora</t>
  </si>
  <si>
    <t>Impostos sobre Transmissão "Inter Vivos" de Bens Imóveis e de Direitos Reais sobre Imóveis - Dívida Ativa - Multas</t>
  </si>
  <si>
    <t>Impostos sobre Transmissão "Inter Vivos" de Bens Imóveis e de Direitos Reais sobre Imóveis - Dívida Ativa - Juros de Mora</t>
  </si>
  <si>
    <t>Impostos sobre a Renda e Proventos de Qualquer Natureza</t>
  </si>
  <si>
    <t>Agregar as receitas originadas de Impostos sobre a Renda e Proventos de Qualquer Natureza.</t>
  </si>
  <si>
    <t>Imposto sobre a Renda - Retido na Fonte</t>
  </si>
  <si>
    <t>Agregar as receitas originadas do imposto sobre a renda retido na fonte, calculado sobre salários, a qualquer título, ou sobre capital.</t>
  </si>
  <si>
    <t>Imposto sobre a Renda - Retido na Fonte - Trabalho</t>
  </si>
  <si>
    <t>Agregar as receitas originadas do imposto sobre a renda calculado sobre salários, a qualquer título.</t>
  </si>
  <si>
    <t>Imposto sobre a Renda - Retido na Fonte - Trabalho - Principal</t>
  </si>
  <si>
    <t>Agregar as receitas originadas do imposto sobre a renda calculado sobre salários, inclusive adiantamento de salário a qualquer título, indenização sujeita à tributação, ordenado, vencimento, provento de aposentadoria, reserva ou reforma, pensão civil ou militar, soldo, pro labore, remuneração indireta, retirada, vantagem, subsídio, comissão, corretagem, benefício (remuneração mensal ou prestação única) da previdência social, privada, do Plano Gerador de Benefício Livre (PGBL) e de Fundo de Aposentadoria Programada Individual (FAPI), remuneração de conselheiro fiscal e de administração, de diretor e de administrador de pessoa jurídica, de titular de empresa individual, gratificação e participação dos dirigentes no lucro e demais remunerações decorrentes de vínculo empregatício, recebidos por pessoa física residente no Brasil. Este imposto incide também sobre importâncias pagas por pessoa jurídica à pessoa física, a título de comissões, corretagens, gratificações, honorários, direitos autorais e remunerações por quaisquer outros serviços prestados, sem vínculo empregatício, inclusive as relativas a empreitadas de obras exclusivamente de trabalho, as decorrentes de fretes e carretos em geral e as pagas pelo órgão gestor de mão-de-obra do trabalho portuário aos trabalhadores portuários avulsos.</t>
  </si>
  <si>
    <t>Imposto sobre a Renda - Retido na Fonte - Trabalho - Poder Executivo</t>
  </si>
  <si>
    <t>Registrar as receitas originadas do imposto sobre a renda - Poder Executivo - Principal.</t>
  </si>
  <si>
    <t>Imposto sobre a Renda - Retido na Fonte - Trabalho - Poder Legislativo</t>
  </si>
  <si>
    <t>Registrar as receitas originadas do imposto sobre a renda - Poder Legislativo - Principal.</t>
  </si>
  <si>
    <t>Imposto sobre a Renda - Retido na Fonte - Trabalho - Multas e Juros</t>
  </si>
  <si>
    <t>Agregar o valor da arrecadação de receita de multas e juros de mora do Imposto sobre a Renda - Retido na Fonte.</t>
  </si>
  <si>
    <t>Imposto sobre a Renda - Retido na Fonte - Trabalho - Multas e Juros - Poder Executivo</t>
  </si>
  <si>
    <t>Registrar as receitas originadas do imposto sobre a renda - Poder Executivo - Multas e Juros.</t>
  </si>
  <si>
    <t>Imposto sobre a Renda - Retido na Fonte - Trabalho - Multas e Juros - Poder Legislativo</t>
  </si>
  <si>
    <t>Registrar as receitas originadas do imposto sobre a renda - Poder Legislativo - Multas e Juros.</t>
  </si>
  <si>
    <t>Imposto sobre a Renda - Retido na Fonte - Outros Rendimentos</t>
  </si>
  <si>
    <t>Agregar as receitas originadas do imposto sobre a renda incidente sobre importâncias pagas ou creditadas por pessoa jurídica a: pessoa jurídica, a título de comissões e corretagens, serviços de propaganda prestados, remuneração de serviços profissionais e serviços de limpeza, conservação, segurança e locação de mão-de-obra; beneficiários não identificados, desde que as importâncias pagas não tenham natureza de rendimentos do trabalho; pessoa física ou jurídica, inclusive isenta, correspondentes a multa ou qualquer outra vantagem; cooperativas de trabalho, por serviços prestados, prêmios distribuídos mediante concursos e sorteios de qualquer espécie; prêmios distribuídos em decorrência de jogos de bingo; prêmios pagos a proprietários e criadores de cavalos de corrida; benefícios líquidos resultantes da amortização antecipada de títulos de capitalização mediante sorteio; importâncias pagas a títulos de juros e indenizações por lucros cessantes, decorrentes de sentença judicial; importâncias pagas a título de indenização por danos morais, decorrentes de sentença judicial e importâncias pagas a título de cobertura por sobrevivência em seguro de vida.</t>
  </si>
  <si>
    <t>Imposto sobre a Renda - Retido na Fonte - Outros Rendimentos - Principal</t>
  </si>
  <si>
    <t>Imposto sobre a Renda - Retido na Fonte - Outros Rendimentos - Poder Executivo - Principal</t>
  </si>
  <si>
    <t>Registrar as receitas originadas do imposto sobre a renda - Outros Rendimentos - Poder Executivo - Principal.</t>
  </si>
  <si>
    <t>Imposto sobre a Renda - Retido na Fonte - Outros Rendimentos - Poder Legislativo - Principal</t>
  </si>
  <si>
    <t>Registrar as receitas originadas do imposto sobre a renda - Outros Rendimentos - Poder Legislativo - Principal.</t>
  </si>
  <si>
    <t>Imposto sobre a Renda - Retido na Fonte - Outros Rendimentos - Multas e Juros</t>
  </si>
  <si>
    <t>Registrar o valor da arrecadação de receita de multas oriundas do imposto sobre a renda - Outros Rendimentos - Poder Legislativo.</t>
  </si>
  <si>
    <t>Imposto sobre a Renda - Retido na Fonte - Outros Rendimentos - Poder Executivo - Multas e Juros</t>
  </si>
  <si>
    <t>Registrar as receitas originadas do imposto sobre a renda - Outros Rendimentos - Poder Executivo - Multas e Juros.</t>
  </si>
  <si>
    <t>Imposto sobre a Renda - Retido na Fonte - Outros Rendimentos - Poder Legislativo - Multas e Juros</t>
  </si>
  <si>
    <t>Registrar as receitas originadas do imposto sobre a renda - Outros Rendimentos - Poder Legislativo - Multas e Juros.</t>
  </si>
  <si>
    <t>Impostos sobre a Produção e Circulação de Mercadorias e Serviços</t>
  </si>
  <si>
    <t>Agrega as receitas originadas de impostos sobre a produção e a circulação. Estão incluídas neste grupo as receitas originadas dos seguintes impostos: sobre Produtos Industrializados - IPI e sobre Operações de Crédito, Câmbio e Seguro, ou Relativas a Títulos ou Valores Mobiliários - IOF, de competência da União; sobre Operações Relativas à Circulação de Mercadorias e sobre Prestações de Serviços de Transporte Interestadual e Intermunicipal e de Comunicação - ICMS, de competência dos Estados e do Distrito Federal; e Imposto sobre Serviços de Qualquer Natureza - ISS, de competência dos Municípios e do Distrito Federal.</t>
  </si>
  <si>
    <t>Impostos sobre Serviços</t>
  </si>
  <si>
    <t>Agrega a arrecadação de imposto sobre serviços de qualquer natureza de competência dos Municípios. Tem como fato gerador a prestação, por empresa ou profissional autônomo, com ou sem estabelecimento fixo, de serviços constantes em lista própria.</t>
  </si>
  <si>
    <t>Imposto sobre Serviços de Qualquer Natureza - ISSQN</t>
  </si>
  <si>
    <t>Registra a arrecadação de imposto sobre serviços de qualquer natureza de competência dos Municípios. Tem como fato gerador a prestação, por empresa ou profissional autônomo, com ou sem estabelecimento fixo, de serviços constantes em lista própria.</t>
  </si>
  <si>
    <t>Imposto sobre Serviços de Qualquer Natureza - ISSQN - Principal</t>
  </si>
  <si>
    <t xml:space="preserve">Imposto sobre Serviços de Qualquer Natureza - ISSQN - Multas e Juros </t>
  </si>
  <si>
    <t>Imposto sobre Serviços de Qualquer Natureza - ISSQN - Dívida Ativa</t>
  </si>
  <si>
    <t>Imposto sobre Serviços de Qualquer Natureza - ISSQN - Dívida Ativa - Multas e Juros</t>
  </si>
  <si>
    <t>Imposto sobre Serviços de Qualquer Natureza - ISSQN - Multas</t>
  </si>
  <si>
    <t>Imposto sobre Serviços de Qualquer Natureza - ISSQN - Juros de Mora</t>
  </si>
  <si>
    <t>Imposto sobre Serviços de Qualquer Natureza - ISSQN - Dívida Ativa - Multas</t>
  </si>
  <si>
    <t xml:space="preserve">Imposto sobre Serviços de Qualquer Natureza - ISSQN - Dívida Ativa - Juros de Mora </t>
  </si>
  <si>
    <t>Adicional ISS - Fundo Municipal de Combate à Pobreza</t>
  </si>
  <si>
    <t>Registra a arrecadação de receita decorrente da aplicação de adicional de até meio ponto percentual na alíquota do Imposto sobre Serviços ou do imposto que vier a substituí-lo, sobre produtos supérfluos, para a constituição do Fundo Municipal de Combate à Pobreza, conforme estabelece o artigo 82, § 2º, ADCT, CF/1988.</t>
  </si>
  <si>
    <t>Adicional ISS - Fundo Municipal de Combate à Pobreza - Principal</t>
  </si>
  <si>
    <t>Adicional ISS - Fundo Municipal de Combate à Pobreza - Multas e Juros</t>
  </si>
  <si>
    <t>Adicional ISS - Fundo Municipal de Combate à Pobreza - Dívida Ativa</t>
  </si>
  <si>
    <t>Adicional ISS - Fundo Municipal de Combate à Pobreza - Dívida Ativa - Multas e Juros</t>
  </si>
  <si>
    <t xml:space="preserve">Adicional ISS - Fundo Municipal de Combate à Pobreza - Multas </t>
  </si>
  <si>
    <t>Adicional ISS - Fundo Municipal de Combate à Pobreza - Juros de Mora</t>
  </si>
  <si>
    <t>Adicional ISS - Fundo Municipal de Combate à Pobreza - Dívida Ativa - Multas</t>
  </si>
  <si>
    <t>Adicional ISS - Fundo Municipal de Combate à Pobreza - Dívida Ativa - Juros de Mora</t>
  </si>
  <si>
    <t>Imposto sobre Vendas a Varejo de Combustíveis Líquidos e Gasosos (IVVC)</t>
  </si>
  <si>
    <t>Registra o valor da receita decorrente da arrecadação do Imposto sobre Vendas a Varejo de Combustíveis Líquidos e Gasosos (IVVC). Imposto instituído pela Constituição Federal de 1988, art. 156, IV, extinto pela Emenda Constitucional nº 3/1993. Entretanto, ainda há arrecadação de saldos remanescentes do período em que o referido imposto vigorou.</t>
  </si>
  <si>
    <t>Imposto sobre Vendas a Varejo de Combustíveis Líquidos e Gasosos (IVVC) - Principal</t>
  </si>
  <si>
    <t>Imposto sobre Vendas a Varejo de Combustíveis Líquidos e Gasosos (IVVC) - Multas e Juros</t>
  </si>
  <si>
    <t>Imposto sobre Vendas a Varejo de Combustíveis Líquidos e Gasosos (IVVC) - Dívida Ativa</t>
  </si>
  <si>
    <t>Imposto sobre Vendas a Varejo de Combustíveis Líquidos e Gasosos (IVVC) - Dívida Ativa - Multas e Juros</t>
  </si>
  <si>
    <t>Imposto sobre Vendas a Varejo de Combustíveis Líquidos e Gasosos (IVVC) - Multas</t>
  </si>
  <si>
    <t>Imposto sobre Vendas a Varejo de Combustíveis Líquidos e Gasosos (IVVC) - Juros de Mora</t>
  </si>
  <si>
    <t>Imposto sobre Vendas a Varejo de Combustíveis Líquidos e Gasosos (IVVC) - Dívida Ativa - Multas</t>
  </si>
  <si>
    <t>Imposto sobre Vendas a Varejo de Combustíveis Líquidos e Gasosos (IVVC) - Dívida Ativa - Juros de Mora</t>
  </si>
  <si>
    <t>Outros Impostos</t>
  </si>
  <si>
    <t>Agregar as receitas de impostos não classificados nos itens anteriores.</t>
  </si>
  <si>
    <t>Registra receitas de impostos não classificados nos itens anteriores.</t>
  </si>
  <si>
    <t>Outros Impostos - Principal</t>
  </si>
  <si>
    <t>Outros Impostos - Multas e Juros</t>
  </si>
  <si>
    <t>Outros Impostos - Dívida Ativa</t>
  </si>
  <si>
    <t>Outros Impostos - Dívida Ativa - Multas e Juros</t>
  </si>
  <si>
    <t>Outros Impostos - Multas</t>
  </si>
  <si>
    <t>Outros Impostos - Juros de Mora</t>
  </si>
  <si>
    <t>Outros Impostos - Dívida Ativa - Multas</t>
  </si>
  <si>
    <t>Outros Impostos - Dívida Ativa - Juros de Mora</t>
  </si>
  <si>
    <t>Taxas</t>
  </si>
  <si>
    <t>Agregar as receitas que relacionadas às taxas decorrentes do exercício do poder de polícia ou decorrentes da utilização efetiva ou potencial de serviço público específico e divisível, prestado ao contribuinte ou posto à sua disposição.</t>
  </si>
  <si>
    <t>Taxas pelo Exercício do Poder de Polícia</t>
  </si>
  <si>
    <t>Agregar as receitas que se originaram de taxas decorrentes do exercício do poder de polícia.</t>
  </si>
  <si>
    <t>Taxas de Inspeção, Controle e Fiscalização</t>
  </si>
  <si>
    <t xml:space="preserve">Agregar as receitas que se originaram de taxas decorrentes do exercício do poder de polícia.  </t>
  </si>
  <si>
    <t>Taxas de Inspeção, Controle e Fiscalização - Principal</t>
  </si>
  <si>
    <t>Taxas de Inspeção, Controle e Fiscalização - Multas e Juros</t>
  </si>
  <si>
    <t>Taxas de Inspeção, Controle e Fiscalização - Dívida Ativa</t>
  </si>
  <si>
    <t>Taxas de Inspeção, Controle e Fiscalização - Dívida Ativa - Multas e Juros</t>
  </si>
  <si>
    <t>Taxas de Inspeção, Controle e Fiscalização - Multas</t>
  </si>
  <si>
    <t>Taxas de Inspeção, Controle e Fiscalização - Juros de Mora</t>
  </si>
  <si>
    <t>Taxas de Inspeção, Controle e Fiscalização - Dívida Ativa - Multas</t>
  </si>
  <si>
    <t>Taxas de Inspeção, Controle e Fiscalização - Dívida Ativa - Juros de Mora</t>
  </si>
  <si>
    <t>Taxa de Controle e Fiscalização Ambiental</t>
  </si>
  <si>
    <t>Agregar as receitas relativas à taxa pelo poder de polícia para controle e fiscalização das atividades potencialmente poluidoras e utilizadoras de recursos naturais.</t>
  </si>
  <si>
    <t>Taxa de Controle e Fiscalização Ambiental - Principal</t>
  </si>
  <si>
    <t>Taxa de Controle e Fiscalização Ambiental - Multas e Juros</t>
  </si>
  <si>
    <t>Taxa de Controle e Fiscalização Ambiental - Dívida Ativa</t>
  </si>
  <si>
    <t>Taxa de Controle e Fiscalização Ambiental - Dívida Ativa - Multas e Juros</t>
  </si>
  <si>
    <t xml:space="preserve">Taxa de Controle e Fiscalização Ambiental - Multas </t>
  </si>
  <si>
    <t>Taxa de Controle e Fiscalização Ambiental - Juros de Mora</t>
  </si>
  <si>
    <t>Taxa de Controle e Fiscalização Ambiental - Dívida Ativa - Multas</t>
  </si>
  <si>
    <t>Taxa de Controle e Fiscalização Ambiental - Dívida Ativa - Juros de Mora</t>
  </si>
  <si>
    <t>Taxa de Fiscalização de Vigilância Sanitária</t>
  </si>
  <si>
    <t>Registra as receitas relacionadas às taxas de inspeção, controle e fiscalização de vigilância sanitária, de competência dos Estados, Distrito Federal e Municípios.</t>
  </si>
  <si>
    <t>Taxa de Fiscalização de Vigilância Sanitária - Principal</t>
  </si>
  <si>
    <t>Taxa de Fiscalização de Vigilância Sanitária - Multas e Juros</t>
  </si>
  <si>
    <t>Taxa de Fiscalização de Vigilância Sanitária - Dívida Ativa</t>
  </si>
  <si>
    <t>Taxa de Fiscalização de Vigilância Sanitária - Dívida Ativa - Multas e Juros</t>
  </si>
  <si>
    <t>Taxa de Fiscalização de Vigilância Sanitária - Multas</t>
  </si>
  <si>
    <t>Taxa de Fiscalização de Vigilância Sanitária - Juros de Mora</t>
  </si>
  <si>
    <t>Taxa de Fiscalização de Vigilância Sanitária - Dívida Ativa - Multas</t>
  </si>
  <si>
    <t>Taxa de Fiscalização de Vigilância Sanitária - Dívida Ativa - Juros de Mora</t>
  </si>
  <si>
    <t>Taxa de Saúde Suplementar</t>
  </si>
  <si>
    <t>Registra as receitas relacionadas às taxas de inspeção, controle e fiscalização relativas a saúde suplementar, de competência dos Estados, Distrito Federal e Municípios.</t>
  </si>
  <si>
    <t>Taxa de Saúde Suplementar - Principal</t>
  </si>
  <si>
    <t>Taxa de Saúde Suplementar - Multas e Juros</t>
  </si>
  <si>
    <t>Taxa de Saúde Suplementar - Dívida Ativa</t>
  </si>
  <si>
    <t>Taxa de Saúde Suplementar - Dívida Ativa - Multas e Juros</t>
  </si>
  <si>
    <t>Taxa de Saúde Suplementar - Multas</t>
  </si>
  <si>
    <t>Taxa de Saúde Suplementar - Juros de Mora</t>
  </si>
  <si>
    <t>Taxa de Saúde Suplementar - Dívida Ativa - Multas</t>
  </si>
  <si>
    <t>Taxa de Saúde Suplementar - Dívida Ativa - Juros de Mora</t>
  </si>
  <si>
    <t>Taxas pela Prestação de Serviços</t>
  </si>
  <si>
    <t>Agregar as receitas que se originaram de taxas pela utilização efetiva ou potencial de serviço público específico e divisível, prestado ao contribuinte ou posto à sua disposição.</t>
  </si>
  <si>
    <t xml:space="preserve">Agregar as receitas que se originaram de taxas pela utilização efetiva ou potencial de serviço público específico e divisível, prestado ao contribuinte ou posto à sua disposição. </t>
  </si>
  <si>
    <t>Taxas pela Prestação de Serviços em Geral - Principal</t>
  </si>
  <si>
    <t>Taxas pela Prestação de Serviços em Geral - Multas e Juros</t>
  </si>
  <si>
    <t>Taxas pela Prestação de Serviços em Geral - Dívida Ativa</t>
  </si>
  <si>
    <t>Taxas pela Prestação de Serviços em Geral - Dívida Ativa - Multas e Juros</t>
  </si>
  <si>
    <t xml:space="preserve">Taxas pela Prestação de Serviços em Geral - Multas </t>
  </si>
  <si>
    <t>Taxas pela Prestação de Serviços em Geral - Juros de Mora</t>
  </si>
  <si>
    <t>Taxas pela Prestação de Serviços em Geral - Dívida Ativa - Multas</t>
  </si>
  <si>
    <t>Taxas pela Prestação de Serviços em Geral - Dívida Ativa - Juros de Mora</t>
  </si>
  <si>
    <t>Taxas Extrajudiciais</t>
  </si>
  <si>
    <t>Registra o valor da arrecadação de receita de taxas relativas a serviços extrajudiciais ligadas à atividade de constrole jurisdicional do Estado, com o devido acompanhamento dessas receitas pelo CNJ, de acordo com a Resolução CNJ nº 102/2009.</t>
  </si>
  <si>
    <t>Taxas Extrajudiciais - Principal</t>
  </si>
  <si>
    <t>Taxas Extrajudiciais - Multas e Juros</t>
  </si>
  <si>
    <t>Registra o valor da arrecadação de receita de taxas relativas a serviços extrajudiciais ligadas à atividade de controle jurisdicional do Estado, com o devido acompanhamento dessas receitas pelo CNJ, de acordo com a Resolução CNJ nº 102/2009.</t>
  </si>
  <si>
    <t>Taxas Extrajudiciais - Dívida Ativa</t>
  </si>
  <si>
    <t>Taxas Extrajudiciais - Dívida Ativa - Multas e Juros</t>
  </si>
  <si>
    <t>Taxa de Estudo de Impacto de Vizinhança (EIV)</t>
  </si>
  <si>
    <t>Registra as receitas relativas à Taxa de Estudo de Impacto de Vizinhança (EIV), estabelecidas conforme a Lei nº 10.257/2001.</t>
  </si>
  <si>
    <t>Taxa de Estudo de Impacto de Vizinhança (EIV) - Principal</t>
  </si>
  <si>
    <t>Taxa de Estudo de Impacto de Vizinhança (EIV) - Multas e Juros</t>
  </si>
  <si>
    <t>Taxa de Estudo de Impacto de Vizinhança (EIV) - Dívida Ativa</t>
  </si>
  <si>
    <t>Taxa de Estudo de Impacto de Vizinhança (EIV) - Dívida Ativa - Multas e Juros</t>
  </si>
  <si>
    <t>Taxa de Estudo de Impacto de Vizinhança (EIV) - Multas</t>
  </si>
  <si>
    <t>Taxa de Estudo de Impacto de Vizinhança (EIV) - Juros de Mora</t>
  </si>
  <si>
    <t>Taxa de Estudo de Impacto de Vizinhança (EIV) - Dívida Ativa - Multas</t>
  </si>
  <si>
    <t>Taxa de Estudo de Impacto de Vizinhança (EIV) - Dívida Ativa - Juros de Mora</t>
  </si>
  <si>
    <t>Contribuição de Melhoria</t>
  </si>
  <si>
    <t>Agregar as receitas relacionadas à contribuição de melhoria, decorrente de obras públicas.</t>
  </si>
  <si>
    <t>Agrega as receitas relacionadas à contribuição de melhoria, decorrente de obras públicas.</t>
  </si>
  <si>
    <t>Contribuição de Melhoria para Expansão da Rede de Água Potável e Esgoto Sanitário</t>
  </si>
  <si>
    <t>Registra o valor da arrecadação de receita de contribuição de melhoria decorrente de valorização de propriedades em função da expansão da rede de água potável e esgoto sanitário.</t>
  </si>
  <si>
    <t>Contribuição de Melhoria para Expansão da Rede de Água Potável e Esgoto Sanitário - Principal</t>
  </si>
  <si>
    <t>Contribuição de Melhoria para Expansão da Rede de Água Potável e Esgoto Sanitário - Multas e Juros</t>
  </si>
  <si>
    <t>Contribuição de Melhoria para Expansão da Rede de Água Potável e Esgoto Sanitário - Dívida Ativa</t>
  </si>
  <si>
    <t>Contribuição de Melhoria para Expansão da Rede de Água Potável e Esgoto Sanitário - Dívida Ativa - Multas e Juros</t>
  </si>
  <si>
    <t xml:space="preserve">Contribuição de Melhoria para Expansão da Rede de Água Potável e Esgoto Sanitário - Multas </t>
  </si>
  <si>
    <t>Contribuição de Melhoria para Expansão da Rede de Água Potável e Esgoto Sanitário - Juros de Mora</t>
  </si>
  <si>
    <t>Contribuição de Melhoria para Expansão da Rede de Água Potável e Esgoto Sanitário - Dívida Ativa - Multas</t>
  </si>
  <si>
    <t>Contribuição de Melhoria para Expansão da Rede de Água Potável e Esgoto Sanitário - Dívida Ativa - Juros de Mora</t>
  </si>
  <si>
    <t>Contribuição de Melhoria para Expansão da Rede de Iluminação Pública na Cidade</t>
  </si>
  <si>
    <t>Registra o valor da arrecadação de receita de contribuição de melhoria decorrente de valorização de propriedades em função da expansão da rede de iluminação pública na cidade.</t>
  </si>
  <si>
    <t>Contribuição de Melhoria para Expansão da Rede de Iluminação Pública na Cidade - Principal</t>
  </si>
  <si>
    <t>Contribuição de Melhoria para Expansão da Rede de Iluminação Pública na Cidade - Multas e Juros</t>
  </si>
  <si>
    <t>Contribuição de Melhoria para Expansão da Rede de Iluminação Pública na Cidade - Dívida Ativa</t>
  </si>
  <si>
    <t>Contribuição de Melhoria para Expansão da Rede de Iluminação Pública na Cidade - Dívida Ativa - Multas e Juros</t>
  </si>
  <si>
    <t xml:space="preserve">Contribuição de Melhoria para Expansão da Rede de Iluminação Pública na Cidade - Multas </t>
  </si>
  <si>
    <t>Contribuição de Melhoria para Expansão da Rede de Iluminação Pública na Cidade - Juros de Mora</t>
  </si>
  <si>
    <t>Contribuição de Melhoria para Expansão da Rede de Iluminação Pública na Cidade - Dívida Ativa - Multas</t>
  </si>
  <si>
    <t>Contribuição de Melhoria para Expansão da Rede de Iluminação Pública na Cidade - Dívida Ativa - Juros de Mora</t>
  </si>
  <si>
    <t>Contribuição de Melhoria para Expansão de Rede de Iluminação Pública Rural</t>
  </si>
  <si>
    <t>Registra o valor da arrecadação de receita sobre a cobrança decorrente de valorização de propriedades em função da expansão da rede de iluminação pública rural.</t>
  </si>
  <si>
    <t>Contribuição de Melhoria para Expansão de Rede de Iluminação Pública Rural - Principal</t>
  </si>
  <si>
    <t>Contribuição de Melhoria para Expansão de Rede de Iluminação Pública Rural - Multas e Juros</t>
  </si>
  <si>
    <t>Contribuição de Melhoria para Expansão de Rede de Iluminação Pública Rural - Dívida Ativa</t>
  </si>
  <si>
    <t>Contribuição de Melhoria para Expansão de Rede de Iluminação Pública Rural - Dívida Ativa - Multas e Juros</t>
  </si>
  <si>
    <t xml:space="preserve">Contribuição de Melhoria para Expansão de Rede de Iluminação Pública Rural - Multas </t>
  </si>
  <si>
    <t>Contribuição de Melhoria para Expansão de Rede de Iluminação Pública Rural - Juros de Mora</t>
  </si>
  <si>
    <t>Contribuição de Melhoria para Expansão de Rede de Iluminação Pública Rural - Dívida Ativa - Multas</t>
  </si>
  <si>
    <t>Contribuição de Melhoria para Expansão de Rede de Iluminação Pública Rural - Dívida Ativa - Juros de Mora</t>
  </si>
  <si>
    <t>Contribuição de Melhoria para Pavimentação e Obras Complementares</t>
  </si>
  <si>
    <t>Registra o valor da arrecadação de receita de contribuição de melhoria decorrente de valorização de propriedades em função da pavimentação asfáltica, bem como pela colocação de guias, sarjetas e calçamento.</t>
  </si>
  <si>
    <t>Contribuição de Melhoria para Pavimentação e Obras Complementares - Principal</t>
  </si>
  <si>
    <t>Contribuição de Melhoria para Pavimentação e Obras Complementares - Multas e Juros</t>
  </si>
  <si>
    <t>Contribuição de Melhoria para Pavimentação e Obras Complementares - Dívida Ativa</t>
  </si>
  <si>
    <t>Contribuição de Melhoria para Pavimentação e Obras Complementares - Dívida Ativa - Multas e Juros</t>
  </si>
  <si>
    <t xml:space="preserve">Contribuição de Melhoria para Pavimentação e Obras Complementares - Multas </t>
  </si>
  <si>
    <t>Contribuição de Melhoria para Pavimentação e Obras Complementares - Juros de Mora</t>
  </si>
  <si>
    <t>Contribuição de Melhoria para Pavimentação e Obras Complementares - Dívida Ativa - Multas</t>
  </si>
  <si>
    <t>Contribuição de Melhoria para Pavimentação e Obras Complementares - Dívida Ativa - Juros de Mora</t>
  </si>
  <si>
    <t>Outras Contribuições de Melhoria</t>
  </si>
  <si>
    <t>Registra o valor de outras contribuições de melhorias, não classificadas nos itens anteriores.</t>
  </si>
  <si>
    <t>Outras Contribuições de Melhoria - Principal</t>
  </si>
  <si>
    <t>Outras Contribuições de Melhoria - Multas e Juros</t>
  </si>
  <si>
    <t>Outras Contribuições de Melhoria - Dívida Ativa</t>
  </si>
  <si>
    <t>Outras Contribuições de Melhoria - Dívida Ativa - Multas e Juros</t>
  </si>
  <si>
    <t>Outras Contribuições de Melhoria - Multas</t>
  </si>
  <si>
    <t>Outras Contribuições de Melhoria - Juros de Mora</t>
  </si>
  <si>
    <t>Outras Contribuições de Melhoria - Dívida Ativa - Multas</t>
  </si>
  <si>
    <t>Outras Contribuições de Melhoria - Dívida Ativa - Juros de Mora</t>
  </si>
  <si>
    <t>Contribuições</t>
  </si>
  <si>
    <t>Agregar as receitas originadas de contribuições sociais, de intervenção no domínio econômico, de interesse das categorias profissionais ou econômicas, assim como de contribuições destinadas a entidades privadas de serviço social e de formação profissional.</t>
  </si>
  <si>
    <t>Contribuições Sociais</t>
  </si>
  <si>
    <t>Agregar as receitas originadas de contribuições sociais e de interesse de categorias profissionais ou econômicas.</t>
  </si>
  <si>
    <t>Agrega as receitas provenientes da Contribuições para Regimes Próprios de Previdência e Sistema de Proteção Social, recolhidas dos servidores, da União, Estados, DF e Municípios e de suas respectivas Autarquias e Fundações.</t>
  </si>
  <si>
    <t>Contribuição do Servidor Civil</t>
  </si>
  <si>
    <t>Agrega as receitas provenientes da Contribuição para o Plano de Seguridade Social do Servidor Público, recolhidas dos servidores.</t>
  </si>
  <si>
    <t>Registra as receitas provenientes da Contribuição para o Plano de Seguridade Social do Servidor Público, recolhidas, dos servidores civis ativos.</t>
  </si>
  <si>
    <t>Contribuição do Servidor Civil Ativo - Principal</t>
  </si>
  <si>
    <t>Contribuição do Servidor Civil Ativo - Multas e Juros</t>
  </si>
  <si>
    <r>
      <t xml:space="preserve">Contribuição do Servidor Civil Ativo - </t>
    </r>
    <r>
      <rPr>
        <sz val="10"/>
        <color rgb="FFFF0000"/>
        <rFont val="Arial"/>
        <family val="2"/>
      </rPr>
      <t>Multas</t>
    </r>
  </si>
  <si>
    <t>Contribuição do Servidor Civil Ativo - Juros de Mora</t>
  </si>
  <si>
    <t>Registra as receitas provenientes da Contribuição para o Plano de Seguridade Social do Servidor Público, recolhidas, dos servidores civis inativos.</t>
  </si>
  <si>
    <t>Contribuição do Servidor Civil - Inativo - Principal</t>
  </si>
  <si>
    <t>Contribuição do Servidor Civil - Inativo - Multas e Juros</t>
  </si>
  <si>
    <t xml:space="preserve">Contribuição do Servidor Civil - Inativo - Multas </t>
  </si>
  <si>
    <t>Contribuição do Servidor Civil - Inativo - Juros de Mora</t>
  </si>
  <si>
    <t>Registra as receitas provenientes da Contribuição para o Plano de Seguridade Social do Servidor Público, recolhidas, dos pensionistas civis - servidores públicos.</t>
  </si>
  <si>
    <t>Contribuição do Servidor Civil - Pensionistas - Principal</t>
  </si>
  <si>
    <t>Contribuição do Servidor Civil - Pensionistas - Multas e Juros</t>
  </si>
  <si>
    <t>Contribuição do Servidor Civil - Pensionistas - Multas</t>
  </si>
  <si>
    <t>Contribuição do Servidor Civil - Pensionistas - Juros de Mora</t>
  </si>
  <si>
    <t>Registra as receitas provenientes da Contribuição para o Plano de Seguridade Social do Servidor Público, recolhidas, oriundas de sentenças judiciais, dos servidores civis ativos.</t>
  </si>
  <si>
    <t>Contribuição Oriunda de Sentenças Judiciais - Servidor Civil Ativo - Principal</t>
  </si>
  <si>
    <t>Contribuição Oriunda de Sentenças Judiciais - Servidor Civil Ativo - Multas e Juros</t>
  </si>
  <si>
    <t>Contribuição Oriunda de Sentenças Judiciais - Servidor Civil Ativo - Multas</t>
  </si>
  <si>
    <t>Contribuição Oriunda de Sentenças Judiciais - Servidor Civil Ativo - Juros de Mora</t>
  </si>
  <si>
    <t>Registra as receitas provenientes da Contribuição para o Plano de Seguridade Social do Servidor Público, recolhidas, oriundas de sentenças judiciais, dos servidores civis inativos.</t>
  </si>
  <si>
    <t>Contribuição Oriunda de Sentenças Judiciais - Servidor Civil Inativo - Principal</t>
  </si>
  <si>
    <t>Contribuição Oriunda de Sentenças Judiciais - Servidor Civil Inativo - Multas e Juros</t>
  </si>
  <si>
    <t>Contribuição Oriunda de Sentenças Judiciais - Servidor Civil Inativo - Multas</t>
  </si>
  <si>
    <t>Contribuição Oriunda de Sentenças Judiciais - Servidor Civil Inativo - Juros de Mora</t>
  </si>
  <si>
    <t>Registra as receitas provenientes da Contribuição para o Plano de Seguridade Social do Servidor Público, recolhidas, oriundas de sentenças judiciais, dos pensionistas civis - servidores públicos.</t>
  </si>
  <si>
    <t>Contribuição Oriunda de Sentenças Judiciais - Servidor Civil - Pensionistas - Principal</t>
  </si>
  <si>
    <t>Contribuição Oriunda de Sentenças Judiciais - Servidor Civil - Pensionistas - Multas e Juros</t>
  </si>
  <si>
    <r>
      <t xml:space="preserve">Contribuição Oriunda de Sentenças Judiciais - Servidor Civil - Pensionistas - </t>
    </r>
    <r>
      <rPr>
        <sz val="10"/>
        <color rgb="FFFF0000"/>
        <rFont val="Arial"/>
        <family val="2"/>
      </rPr>
      <t>Multas</t>
    </r>
  </si>
  <si>
    <t>Contribuição Oriunda de Sentenças Judiciais - Servidor Civil - Pensionistas - Juros de Mora</t>
  </si>
  <si>
    <t>Agrega as receitas provenientes da Contribuição para o Plano de Seguridade Social do Servidor Público, recolhidas pela União, Autarquias e Fundações.</t>
  </si>
  <si>
    <t>Registra as receitas provenientes da Contribuição para o Plano de Seguridade Social do Servidor Público, recolhidas, respectivamente, das entidades patronais (União, Autarquias e Fundações).</t>
  </si>
  <si>
    <t>Contribuição Patronal - Servidor Civil Ativo - Principal</t>
  </si>
  <si>
    <t>Contribuição Patronal - Servidor Civil Ativo - Multas e Juros</t>
  </si>
  <si>
    <t>Contribuição Patronal - Servidor Civil Ativo - Multas</t>
  </si>
  <si>
    <t>Contribuição Patronal - Servidor Civil Ativo - Juros de Mora</t>
  </si>
  <si>
    <t>Registra as receitas provenientes da Contribuição para o Plano de Seguridade Social do Servidor Público, recolhidas, respectivamente, das entidades patronais (União, Autarquias e Fundações) em virtude de sentenças judiciais.</t>
  </si>
  <si>
    <t>Contribuição Patronal Oriunda de Sentenças Judiciais - Patronal - Servidor Civil Ativo - Principal</t>
  </si>
  <si>
    <t>Contribuição Patronal Oriunda de Sentenças Judiciais - Patronal - Servidor Civil Ativo - Multas e Juros</t>
  </si>
  <si>
    <t>Contribuição Patronal Oriunda de Sentenças Judiciais - Patronal - Servidor Civil Ativo - Multas</t>
  </si>
  <si>
    <t>Contribuição Patronal Oriunda de Sentenças Judiciais - Patronal - Servidor Civil Ativo - Juros de Mora</t>
  </si>
  <si>
    <t>Registra as receitas provenientes dos parcelamentos de débitos da Contribuição para o Plano de Seguridade Social do Servidor Público Civil.</t>
  </si>
  <si>
    <t>Contribuição do Servidor Civil - Parcelamentos - Principal</t>
  </si>
  <si>
    <t>Contribuição do Servidor Civil - Parcelamentos - Multas e Juros</t>
  </si>
  <si>
    <t>Contribuição do Servidor Civil - Parcelamentos - Multas</t>
  </si>
  <si>
    <t>Contribuição do Servidor Civil - Parcelamentos - Juros de Mora</t>
  </si>
  <si>
    <t>Agrega o valor da arrecadação da receita de contribuições patronais relativas aos servidores civis inativos e pensionistas para institutos de previdência social.</t>
  </si>
  <si>
    <t>Registra o valor da arrecadação da receita de contribuições patronais relativas aos servidores civis inativos para institutos de previdência social.</t>
  </si>
  <si>
    <t>Contribuição Patronal - Servidor Civil - Inativo - Principal</t>
  </si>
  <si>
    <t>Contribuição Patronal - Servidor Civil - Inativo - Multas e Juros</t>
  </si>
  <si>
    <t>Contribuição Patronal - Servidor Civil - Inativo - Multas</t>
  </si>
  <si>
    <t>Contribuição Patronal - Servidor Civil - Inativo - Juros de Mora</t>
  </si>
  <si>
    <t>Registra o valor da arrecadação da receita de contribuições patronais relativas aos pensionistas civis públicos para institutos de previdência social.</t>
  </si>
  <si>
    <t xml:space="preserve">Contribuição Patronal - Servidor Civil - Pensionistas - Principal </t>
  </si>
  <si>
    <t xml:space="preserve">Contribuição Patronal - Servidor Civil - Pensionistas - Multas e Juros </t>
  </si>
  <si>
    <t xml:space="preserve">Contribuição Patronal - Servidor Civil - Pensionistas - Multas </t>
  </si>
  <si>
    <t xml:space="preserve">Contribuição Patronal - Servidor Civil - Pensionistas - Juros de Mora </t>
  </si>
  <si>
    <t>Registra o valor da arrecadação da receita de contribuições patronais oriunda de sentenças judiciais relativas a servidores civis inativos para institutos de previdência social.</t>
  </si>
  <si>
    <t>Contribuição Patronal Oriunda de Sentenças Judiciais - Servidor Civil Inativo - Principal</t>
  </si>
  <si>
    <t>Contribuição Patronal Oriunda de Sentenças Judiciais - Servidor Civil Inativo - Multas e Juros</t>
  </si>
  <si>
    <t>Contribuição Patronal Oriunda de Sentenças Judiciais - Servidor Civil Inativo - Multas</t>
  </si>
  <si>
    <t>Contribuição Patronal Oriunda de Sentenças Judiciais - Servidor Civil Inativo - Juros de Mora</t>
  </si>
  <si>
    <t>Registra o valor da arrecadação da receita de contribuições patronais oriunda de sentenças judiciais relativas a pensionistas civis públicos para institutos de previdência social.</t>
  </si>
  <si>
    <t>Contribuição Patronal  Oriunda de Sentenças Judiciais - Servidor Civil - Pensionistas - Principal</t>
  </si>
  <si>
    <t>Contribuição Patronal  Oriunda de Sentenças Judiciais - Servidor Civil - Pensionistas - Multas e Juros</t>
  </si>
  <si>
    <r>
      <t xml:space="preserve">Contribuição Patronal  Oriunda de Sentenças Judiciais - Servidor Civil - Pensionistas - </t>
    </r>
    <r>
      <rPr>
        <sz val="10"/>
        <color rgb="FFFF0000"/>
        <rFont val="Arial"/>
        <family val="2"/>
      </rPr>
      <t>Multas</t>
    </r>
  </si>
  <si>
    <t>Contribuição Patronal  Oriunda de Sentenças Judiciais - Servidor Civil - Pensionistas - Juros de Mora</t>
  </si>
  <si>
    <t>Agrega a receita de parcelamentos de contribuição dos entes, específica para Estados, DF e Municípios, bem como seus órgãos e entidades obrigadas, para o custeio do Plano de Seguridade Social do Serviço Público.</t>
  </si>
  <si>
    <t>Registra o valor da arrecadação por meio de parcelamento da receita de contribuições patronais relativas aos servidores civis ativos para institutos de previdência social.</t>
  </si>
  <si>
    <t>Contribuição Patronal - Servidor Civil Ativo - Parcelamentos - Principal</t>
  </si>
  <si>
    <t>Contribuição Patronal - Servidor Civil Ativo - Parcelamentos - Multas e Juros</t>
  </si>
  <si>
    <t>Contribuição Patronal - Servidor Civil Ativo - Parcelamentos - Multas</t>
  </si>
  <si>
    <t>Contribuição Patronal - Servidor Civil Ativo - Parcelamentos - Juros de Mora</t>
  </si>
  <si>
    <t>Registra o valor da arrecadação por meio de parcelamento da receita de contribuições patronais relativas aos servidores civis inativos para institutos de previdência social.</t>
  </si>
  <si>
    <t>Contribuição Patronal - Servidor Civil Inativo - Parcelamentos - Principal</t>
  </si>
  <si>
    <t>Contribuição Patronal - Servidor Civil Inativo - Parcelamentos - Multas e Juros</t>
  </si>
  <si>
    <t>Contribuição Patronal - Servidor Civil Inativo - Parcelamentos - Multas</t>
  </si>
  <si>
    <t>Contribuição Patronal - Servidor Civil Inativo - Parcelamentos - Juros de Mora</t>
  </si>
  <si>
    <t>Contribuição Patronal - Servidor Civil - Pensionistas - Parcelamentos</t>
  </si>
  <si>
    <t>Registra o valor da arrecadação por meio de parcelamento da receita de contribuições patronais relativas aos pensionistas civis públicos para institutos de previdência social.</t>
  </si>
  <si>
    <t>Contribuição Patronal - Servidor Civil - Pensionistas - Parcelamentos - Principal</t>
  </si>
  <si>
    <t>Contribuição Patronal - Servidor Civil - Pensionistas - Parcelamentos - Multas e juros</t>
  </si>
  <si>
    <t>Contribuição Patronal - Servidor Civil - Pensionistas - Parcelamentos - Multas</t>
  </si>
  <si>
    <t>Contribuição Patronal - Servidor Civil - Pensionistas - Parcelamentos - Juros de Mora</t>
  </si>
  <si>
    <t>Agregar as receitas originadas da contribuição para assistência médico-hospitalar dos Policiais Militares e do Corpo de Bombeiros Militar do Distrito Federal e dos estados.</t>
  </si>
  <si>
    <t>Contribuição para Fundos de Assistência Médica - Servidores Civis</t>
  </si>
  <si>
    <t>Agregar as receitas originadas de recursos que integram o Fundo de Saúde de Assistência Médica, destinado ao atendimento médico-hospitalar, médico-domiciliar, odontológico, psicológico e social dos servidores civis.</t>
  </si>
  <si>
    <t xml:space="preserve">Agregar as receitas originadas de recursos que integram o Fundo de Saúde de Assistência Médica, destinado ao atendimento médico-hospitalar, médico-domiciliar, odontológico, psicológico e social dos servidores civis. </t>
  </si>
  <si>
    <t>Contribuição para Fundos de Assistência Médica - Servidores Civis - Principal</t>
  </si>
  <si>
    <t>Registrar as receitas originadas de recursos que integram o Fundo de Saúde de Assistência Médica, destinado ao atendimento médico-hospitalar, médico-domiciliar, odontológico, psicológico e social dos servidores civis.</t>
  </si>
  <si>
    <t>Contribuição para Fundos de Assistência Médica - Servidores Civis - Multas e Juros</t>
  </si>
  <si>
    <t>Registrar as receitas de multas e juros originados de recursos que integram o Fundo de Saúde de Assistência Médica, destinado ao atendimento médico-hospitalar, médico-domiciliar, odontológico, psicológico e social dos servidores civis.</t>
  </si>
  <si>
    <t>Contribuição para Fundos de Assistência Médica - Servidores Civis - Multas</t>
  </si>
  <si>
    <t>Registrar as receitas de multas originadas de recursos que integram o Fundo de Saúde de Assistência Médica, destinado ao atendimento médico-hospitalar, médico-domiciliar, odontológico, psicológico e social dos servidores civis.</t>
  </si>
  <si>
    <t>Contribuição para Fundos de Assistência Médica - Servidores Civis - Juros de Mora</t>
  </si>
  <si>
    <t>Registrar as receitas de juros originados de recursos que integram o Fundo de Saúde de Assistência Médica, destinado ao atendimento médico-hospitalar, médico-domiciliar, odontológico, psicológico e social dos servidores civis.</t>
  </si>
  <si>
    <t>Contribuição para Fundos de Assistência Médica - Servidores Civis - Parcelamentos</t>
  </si>
  <si>
    <t>Agregar as receitas originadas do parcelamento de débitos da contribuição que integra o Fundo de Saúde de Assistência Médica, destinado ao atendimento médico-hospitalar, médico-domiciliar, odontológico, psicológico e social dos servidores civis.</t>
  </si>
  <si>
    <t>Contribuição para Fundos de Assistência Médica - Servidores Civis - Parcelamentos - Principal</t>
  </si>
  <si>
    <t>Registrar as receitas originadas do parcelamento de débitos da contribuição que integra o Fundo de Saúde de Assistência Médica, destinado ao atendimento médico-hospitalar, médico-domiciliar, odontológico, psicológico e social dos servidores civis.</t>
  </si>
  <si>
    <t>Contribuição para Fundos de Assistência Médica - Servidores Civis - Parcelamentos - Multas e Juros</t>
  </si>
  <si>
    <t>Registrar as receitas de multas e juros originados do parcelamento de débitos da contribuição que integra o Fundo de Saúde de Assistência Médica, destinado ao atendimento médico-hospitalar, médico-domiciliar, odontológico, psicológico e social dos servidores civis.</t>
  </si>
  <si>
    <t>Contribuição para Fundos de Assistência Médica - Servidores Civis - Parcelamentos - Multas</t>
  </si>
  <si>
    <t>Contribuição para Fundos de Assistência Médica - Servidores Civis - Parcelamentos - Juros de Mora de Mora de Mora</t>
  </si>
  <si>
    <t>Contribuição para Fundos de Assistência Médica - Outros Beneficiários</t>
  </si>
  <si>
    <t>Agrega as receitas originadas de recursos que integram o Fundo de Saúde de Assistência Médica, destinado ao atendimento médico-hospitalar, médico-domiciliar, odontológico, psicológico e social de outros beneficiários não citados nas naturezas de receitas específicas.</t>
  </si>
  <si>
    <t>Registra as receitas originadas de recursos que integram o Fundo de Saúde de Assistência Médica, destinado ao atendimento médico-hospitalar, médico-domiciliar, odontológico, psicológico e social de outros beneficiários não citadas nas naturezas de receitas específicas.</t>
  </si>
  <si>
    <t>Contribuição para Fundos de Assistência Médica - Outros Beneficiários - Principal</t>
  </si>
  <si>
    <t>Contribuição para Fundos de Assistência Médica - Outros Beneficiários - Multas e Juros</t>
  </si>
  <si>
    <t>Contribuição para Fundos de Assistência Médica - Outros Beneficiários - Dívida Ativa</t>
  </si>
  <si>
    <t>Contribuição para Fundos de Assistência Médica - Outros Beneficiários - Dívida Ativa - Multas e Juros</t>
  </si>
  <si>
    <t>Contribuição para Fundos de Assistência Médica - Outros Beneficiários - Multas</t>
  </si>
  <si>
    <t>Contribuição para Fundos de Assistência Médica - Outros Beneficiários - Juros de Mora</t>
  </si>
  <si>
    <t>Contribuição para Fundos de Assistência Médica - Outros Beneficiários - Dívida Ativa - Multas</t>
  </si>
  <si>
    <t>Contribuição para Fundos de Assistência Médica - Outros Beneficiários - Dívida Ativa - Juros de Mora</t>
  </si>
  <si>
    <t>Contribuição para Fundos de Assistência Médica - Outros Beneficiários - Parcelamentos</t>
  </si>
  <si>
    <t>Registra as receitas originadas do parcelamento de débitos da contribuição que integra o Fundo de Saúde de Assistência Médica, destinado ao atendimento médico-hospitalar, médico-domiciliar, odontológico, psicológico e social de outros beneficiários não citadas nas naturezas de receitas específicas.</t>
  </si>
  <si>
    <t>Contribuição para Fundos de Assistência Médica - Outros Beneficiários - Parcelamentos - Principal</t>
  </si>
  <si>
    <t>Contribuição para Fundos de Assistência Médica - Outros Beneficiários - Parcelamentos - Multas e Juros</t>
  </si>
  <si>
    <t>Contribuição para Fundos de Assistência Médica - Outros Beneficiários - Parcelamentos - Dívida Ativa</t>
  </si>
  <si>
    <t>Contribuição para Fundos de Assistência Médica - Outros Beneficiários - Parcelamentos  - Dívida Ativa - Multas e Juros</t>
  </si>
  <si>
    <t>Contribuição para Fundos de Assistência Médica - Outros Beneficiários - Parcelamentos - Multas</t>
  </si>
  <si>
    <t>Contribuição para Fundos de Assistência Médica - Outros Beneficiários - Parcelamentos - Juros de Mora</t>
  </si>
  <si>
    <t>Contribuição para Fundos de Assistência Médica - Outros Beneficiários - Parcelamentos  - Dívida Ativa - Multas</t>
  </si>
  <si>
    <t>Contribuição para Fundos de Assistência Médica - Outros Beneficiários - Parcelamentos  - Dívida Ativa - Juros de Mora</t>
  </si>
  <si>
    <t>Agregar a receita decorrente da contribuição para o custeio do serviço de iluminação pública.</t>
  </si>
  <si>
    <t>Contribuição para o Custeio do Serviço de Iluminação Pública</t>
  </si>
  <si>
    <t>Agrega a receita decorrente da contribuição para o custeio do serviço de iluminação pública.</t>
  </si>
  <si>
    <t>Registra a receita decorrente da contribuição para o custeio do serviço de iluminação pública.</t>
  </si>
  <si>
    <t>Contribuição para o Custeio do Serviço de Iluminação Pública - Principal</t>
  </si>
  <si>
    <t>Contribuição para o Custeio do Serviço de Iluminação Pública - Multas e Juros</t>
  </si>
  <si>
    <t>Contribuição para o Custeio do Serviço de Iluminação Pública - Dívida Ativa</t>
  </si>
  <si>
    <t>Contribuição para o Custeio do Serviço de Iluminação Pública - Dívida Ativa - Multas e Juros</t>
  </si>
  <si>
    <t xml:space="preserve">Contribuição para o Custeio do Serviço de Iluminação Pública - Multas </t>
  </si>
  <si>
    <t>Contribuição para o Custeio do Serviço de Iluminação Pública - Juros de Mora</t>
  </si>
  <si>
    <t>Contribuição para o Custeio do Serviço de Iluminação Pública - Dívida Ativa - Multas</t>
  </si>
  <si>
    <t>Contribuição para o Custeio do Serviço de Iluminação Pública - Dívida Ativa - Juros de Mora</t>
  </si>
  <si>
    <t>Receita Patrimonial</t>
  </si>
  <si>
    <t>Agregar os recursos decorrentes da fruição do patrimônio mobiliário e imobiliário do ente público.</t>
  </si>
  <si>
    <t>Exploração do Patrimônio Imobiliário do Estado</t>
  </si>
  <si>
    <t>Agregar os recursos decorrentes da fruição do patrimônio imobiliário do ente público.</t>
  </si>
  <si>
    <t>Agrega recursos decorrentes da fruição do patrimônio imobiliário do ente público.</t>
  </si>
  <si>
    <t>Aluguéis, Arrendamentos, Foros, Laudêmios, Tarifas de Ocupação</t>
  </si>
  <si>
    <t>Agrega as receitas que se originaram da exploração do patrimônio imobiliário do Estado, como, por exemplo, as provenientes de aluguéis, arrendamentos, foros, laudêmios, tarifas de ocupação de terrenos, tarifas de ocupação de imóveis, cessão de direito de uso, dentre outras.</t>
  </si>
  <si>
    <t>Aluguéis e Arrendamentos</t>
  </si>
  <si>
    <t>Registra as receitas que se originaram da exploração do patrimônio imobiliário do Estado, como, por exemplo, as provenientes de aluguéis e arrendamentos, dentre outras.</t>
  </si>
  <si>
    <t>Aluguéis e Arrendamentos - Principal</t>
  </si>
  <si>
    <t>Aluguéis e Arrendamentos - Multas e Juros</t>
  </si>
  <si>
    <t>Aluguéis e Arrendamentos - Dívida Ativa</t>
  </si>
  <si>
    <t>Aluguéis e Arrendamentos - Dívida Ativa - Multas e Juros</t>
  </si>
  <si>
    <t>Aluguéis e Arrendamentos - Multas</t>
  </si>
  <si>
    <t>Aluguéis e Arrendamentos - Juros de Mora</t>
  </si>
  <si>
    <t>Aluguéis e Arrendamentos - Dívida Ativa - Multas</t>
  </si>
  <si>
    <t>Aluguéis e Arrendamentos - Dívida Ativa - Juros de Mora</t>
  </si>
  <si>
    <t>Foros, Laudêmios e Tarifas de Ocupação</t>
  </si>
  <si>
    <t>Registra as receitas que se originaram da exploração do patrimônio imobiliário do Estado, como, por exemplo, foros, laudêmios, tarifas de ocupação de terrenos, tarifas de ocupação de imóveis.</t>
  </si>
  <si>
    <t>Foros, Laudêmios e Tarifas de Ocupação - Principal</t>
  </si>
  <si>
    <t>Foros, Laudêmios e Tarifas de Ocupação - Multas e Juros</t>
  </si>
  <si>
    <t>Foros, Laudêmios e Tarifas de Ocupação - Dívida Ativa</t>
  </si>
  <si>
    <t>Foros, Laudêmios e Tarifas de Ocupação - Dívida Ativa - Multas e Juros</t>
  </si>
  <si>
    <t>Foros, Laudêmios e Tarifas de Ocupação - Multas</t>
  </si>
  <si>
    <t>Foros, Laudêmios e Tarifas de Ocupação - Juros de Mora</t>
  </si>
  <si>
    <t>Foros, Laudêmios e Tarifas de Ocupação - Dívida Ativa - Multas</t>
  </si>
  <si>
    <t>Foros, Laudêmios e Tarifas de Ocupação - Dívida Ativa - Juros de Mora</t>
  </si>
  <si>
    <t>Concessão, Permissão, Autorização ou Cessão do Direito de Uso de Bens Imóveis Públicos</t>
  </si>
  <si>
    <t>Registra receitas provenientes da utilização de áreas de domínio da União, as quais, a critério do Poder Executivo, poderão ser cedidas, gratuitamente ou em condições especiais, sob qualquer regimes previsto em Lei, quais sejam: concessão, permissão ou autorização de uso de bem público.</t>
  </si>
  <si>
    <t>Concessão, Permissão, Autorização ou Cessão do Direito de Uso de Bens Imóveis Públicos - Principal</t>
  </si>
  <si>
    <t>Concessão, Permissão, Autorização ou Cessão do Direito de Uso de Bens Imóveis Públicos - Multas e Juros</t>
  </si>
  <si>
    <t>Concessão, Permissão, Autorização ou Cessão do Direito de Uso de Bens Imóveis Públicos - Dívida Ativa</t>
  </si>
  <si>
    <t>Concessão, Permissão, Autorização ou Cessão do Direito de Uso de Bens Imóveis Públicos - Dívida Ativa - Multas e Juros</t>
  </si>
  <si>
    <t>Concessão, Permissão, Autorização ou Cessão do Direito de Uso de Bens Imóveis Públicos - Multas</t>
  </si>
  <si>
    <t>Concessão, Permissão, Autorização ou Cessão do Direito de Uso de Bens Imóveis Públicos - Juros de Mora</t>
  </si>
  <si>
    <t>Concessão, Permissão, Autorização ou Cessão do Direito de Uso de Bens Imóveis Públicos - Dívida Ativa - Multas</t>
  </si>
  <si>
    <t>Concessão, Permissão, Autorização ou Cessão do Direito de Uso de Bens Imóveis Públicos - Dívida Ativa - Juros de Mora</t>
  </si>
  <si>
    <t>Outras Receitas Imobiliárias</t>
  </si>
  <si>
    <t>Registra receitas oriundas da exploração do patrimônio imobiliário do Estado que não tenham se enquadrado nos itens anteriores.</t>
  </si>
  <si>
    <t>Outras Receitas Imobiliárias - Principal</t>
  </si>
  <si>
    <t>Outras Receitas Imobiliárias - Multas e Juros</t>
  </si>
  <si>
    <t>Outras Receitas Imobiliárias - Dívida Ativa</t>
  </si>
  <si>
    <t>Outras Receitas Imobiliárias - Dívida Ativa - Multas e Juros</t>
  </si>
  <si>
    <t>Outras Receitas Imobiliárias - Multas</t>
  </si>
  <si>
    <t>Outras Receitas Imobiliárias - Juros de Mora</t>
  </si>
  <si>
    <t>Outras Receitas Imobiliárias - Dívida Ativa - Multas</t>
  </si>
  <si>
    <t>Outras Receitas Imobiliárias - Dívida Ativa - Juros de Mora</t>
  </si>
  <si>
    <t>Valores Mobiliários</t>
  </si>
  <si>
    <t>Agregar as receitas decorrentes de valores mobiliários.</t>
  </si>
  <si>
    <t>Juros e Correções Monetárias</t>
  </si>
  <si>
    <t>Agregar as receitas decorrentes de juros e correções monetárias.</t>
  </si>
  <si>
    <t>Remuneração de Depósitos Bancários</t>
  </si>
  <si>
    <t>Registra as receitas decorrentes de juros e correções monetárias incidentes sobre depósitos bancários</t>
  </si>
  <si>
    <t>Remuneração de Depósitos Bancários - Principal</t>
  </si>
  <si>
    <t>Remuneração de Depósitos Especiais</t>
  </si>
  <si>
    <t>Registra a receita oriunda de juros e correções monetárias auferidos sobre depósitos especiais.</t>
  </si>
  <si>
    <t>Remuneração de Depósitos Especiais - Principal</t>
  </si>
  <si>
    <t>Remuneração de Saldos de Recursos Não-Desembolsados</t>
  </si>
  <si>
    <t>Registra a receita oriunda de juros e correções monetárias auferidos sobre saldos de recursos não desembolsados.</t>
  </si>
  <si>
    <t>Remuneração de Saldos de Recursos Não-Desembolsados - Principal</t>
  </si>
  <si>
    <t>Remuneração dos Recursos do Regime Próprio de Previdência Social - RPPS</t>
  </si>
  <si>
    <t>Registra recursos oriundos  dos rendimentos auferidos decorrentes da aplicação de recursos do RPPS no mercado financeiro, em fundos de renda fixa, de renda variável, ou em fundos imobiliários.</t>
  </si>
  <si>
    <t>Remuneração dos Recursos do Regime Próprio de Previdência Social - RPPS - Principal</t>
  </si>
  <si>
    <t>Juros de Títulos de Renda</t>
  </si>
  <si>
    <t>Registra recursos oriundos de juros de título de renda, provenientes de aplicações no mercado financeiro. Inclui o resultado das aplicações em títulos públicos.</t>
  </si>
  <si>
    <t>Juros de Títulos de Renda - Principal</t>
  </si>
  <si>
    <t>Juros sobre o Capital Próprio</t>
  </si>
  <si>
    <t>Registra recursos provenientes do pagamento à União, aos estados, ao DF e aos municípios, em face dos lucros obtidos pelas empresas estatais a título de Juros sobre o Capital Próprio. A exemplo dos dividendos, juros sobre o capital próprio são valores pagos pelas empresas em virtude de lucros obtidos. Trata-se, portanto, de receita primária.</t>
  </si>
  <si>
    <t>Juros sobre o Capital Próprio - Principal</t>
  </si>
  <si>
    <t>Dividendos</t>
  </si>
  <si>
    <t>Agregar as receitas decorrente de dividendos.</t>
  </si>
  <si>
    <t>Registra as receitas decorrente de dividendos.</t>
  </si>
  <si>
    <t>Dividendos - Principal</t>
  </si>
  <si>
    <t>Participações</t>
  </si>
  <si>
    <t>Agregar as receitas atribuíveis à União, provenientes da participação societária nos resultados de empresas.</t>
  </si>
  <si>
    <t>Registra receitas atribuíveis à União, provenientes da participação societária nos resultados de empresas.</t>
  </si>
  <si>
    <t>Participações - Principal</t>
  </si>
  <si>
    <t>Participações - Multas e Juros</t>
  </si>
  <si>
    <t>Outros Valores Mobiliários</t>
  </si>
  <si>
    <t>Agregar as receitas de valores mobiliários não classificadas nos itens anteriores.</t>
  </si>
  <si>
    <t>Registra as receitas de valores mobiliários não classificadas nos itens anteriores.</t>
  </si>
  <si>
    <t>Outros Valores Mobiliários - Principal</t>
  </si>
  <si>
    <t>Outros Valores Mobiliários - Multas e Juros</t>
  </si>
  <si>
    <t>Delegação de Serviços Públicos Mediante Concessão, Permissão, Autorização ou Licença</t>
  </si>
  <si>
    <t>Agregar as receitas decorrentes da delegação (mediante Concessão, Permissão ou Autorização) para o setor privado ou outros entes estatais prestarem serviços públicos.</t>
  </si>
  <si>
    <t>Delegação para a Prestação dos Serviços de Transporte</t>
  </si>
  <si>
    <t>Agregar as receitas decorrentes da delegação (mediante Concessão, Permissão ou Autorização) para o setor privado ou outros entes estatais prestarem serviços públicos de transporte.</t>
  </si>
  <si>
    <t>Delegação para a Prestação dos Serviços de Transporte Rodoviário</t>
  </si>
  <si>
    <t>Agregar as receitas decorrentes da delegação (mediante Concessão, Permissão ou Autorização) para o setor privado ou outros entes estatais prestarem serviços públicos de transporte rodoviário.</t>
  </si>
  <si>
    <t>Delegação para a Prestação dos Serviços de Transporte Rodoviário - Principal</t>
  </si>
  <si>
    <t>Delegação para a Prestação dos Serviços de Transporte Rodoviário - Multas e Juros</t>
  </si>
  <si>
    <t>Delegação para a Prestação dos Serviços de Transporte Rodoviário - Dívida Ativa</t>
  </si>
  <si>
    <t>Delegação para a Prestação dos Serviços de Transporte Rodoviário - Dívida Ativa - Multas e Juros</t>
  </si>
  <si>
    <t>Delegação para a Prestação dos Serviços de Transporte Rodoviário - Multas</t>
  </si>
  <si>
    <t>Delegação para a Prestação dos Serviços de Transporte Rodoviário - Juros de Mora</t>
  </si>
  <si>
    <t>Delegação para a Prestação dos Serviços de Transporte Rodoviário - Dívida Ativa - Multas</t>
  </si>
  <si>
    <t>Delegação para a Prestação dos Serviços de Transporte Rodoviário - Dívida Ativa - Juros de Mora</t>
  </si>
  <si>
    <t>Delegação dos Serviços de Infraestrutura</t>
  </si>
  <si>
    <t>Agrega receitas decorrentes da delegação para o setor privado ou outros entes estatais explorarem serviços públicos de infraestrutura, mediante Concessão, Permissão ou Autorização.</t>
  </si>
  <si>
    <t>Delegação para Exploração da Infraestrutura de Transporte Rodoviário</t>
  </si>
  <si>
    <t>Agrega receitas decorrentes da delegação para o setor privado explorar serviços públicos de infraestrutura de Transporte Rodoviário, mediante Concessão, Permissão ou Autorização.</t>
  </si>
  <si>
    <t>Delegação para Exploração da Infraestrutura de Transporte Rodoviário para o Setor Privado</t>
  </si>
  <si>
    <t>Registra receitas decorrentes da delegação para o setor privado explorar serviços públicos de infraestrutura de Transporte Rodoviário, mediante Concessão, Permissão ou Autorização.</t>
  </si>
  <si>
    <t>Delegação para Exploração da Infraestrutura de Transporte Rodoviário para o Setor Privado - Principal</t>
  </si>
  <si>
    <r>
      <t xml:space="preserve">Delegação para Exploração da Infraestrutura de Transporte Rodoviário para o Setor Privado - </t>
    </r>
    <r>
      <rPr>
        <sz val="10"/>
        <color rgb="FFFF0000"/>
        <rFont val="Arial"/>
        <family val="2"/>
      </rPr>
      <t>Multas e Juros</t>
    </r>
  </si>
  <si>
    <t>Delegação para Exploração da Infraestrutura de Transporte Rodoviário para o Setor Privado - Dívida Ativa</t>
  </si>
  <si>
    <t>Delegação para Exploração da Infraestrutura de Transporte Rodoviário para o Setor Privado - Dívida Ativa - Multas e Juros</t>
  </si>
  <si>
    <t>Delegação para Exploração da Infraestrutura de Transporte Rodoviário para os Estados, Distrito Federal e Municípios</t>
  </si>
  <si>
    <t>Registra receitas decorrentes de convênio firmado entre o Ministério dos Transportes (representando a União) e os demais entes federados (Estados, DF, Municípios) por meio do qual delega-se para os entes federados a competência para administrar e explorar trechos de rodovias federais ou obras rodoviárias federais.</t>
  </si>
  <si>
    <t>Delegação para Exploração da Infraestrutura de Transporte Rodoviário para os Estados, Distrito Federal e Municípios - Principal</t>
  </si>
  <si>
    <t>Delegação para Exploração da Infraestrutura de Transporte Rodoviário para os Estados, Distrito Federal e Municípios - Multas e Juros</t>
  </si>
  <si>
    <t>Delegação para Exploração da Infraestrutura de Transporte Rodoviário para os Estados, Distrito Federal e Municípios - Dívida Ativa</t>
  </si>
  <si>
    <t>Delegação para Exploração da Infraestrutura de Transporte Rodoviário para os Estados, Distrito Federal e Municípios - Dívida Ativa - Multas e Juros</t>
  </si>
  <si>
    <t>Concessão para Prestação de Serviços de Energia Elétrica</t>
  </si>
  <si>
    <t>Agregar receitas originadas de concessão para prestação de serviços de energia elétrica.</t>
  </si>
  <si>
    <t>Concessão dos Serviços de Geração, Transmissão ou Distribuição de Energia Elétrica</t>
  </si>
  <si>
    <t xml:space="preserve">Agregar receitas originadas de concessão para prestação de serviços de energia elétrica. </t>
  </si>
  <si>
    <t>Concessão dos Serviços de Geração, Transmissão ou Distribuição de Energia Elétrica - Principal</t>
  </si>
  <si>
    <t>Concessão dos Serviços de Geração, Transmissão ou Distribuição de Energia Elétrica - Multas e Juros</t>
  </si>
  <si>
    <t>Concessão dos Serviços de Geração, Transmissão ou Distribuição de Energia Elétrica - Dívida Ativa</t>
  </si>
  <si>
    <t>Concessão dos Serviços de Geração, Transmissão ou Distribuição de Energia Elétrica - Dívida Ativa - Multas e Juros</t>
  </si>
  <si>
    <t>Demais Delegações de Serviços Públicos</t>
  </si>
  <si>
    <t>Agregar demais receitas oriundas da delegação de serviços públicos.</t>
  </si>
  <si>
    <t>Outras Delegações de Serviços Públicos</t>
  </si>
  <si>
    <t>Agregar as receitas decorrentes da delegação para prestação de serviços públicos não abarcadas por códigos específicos.</t>
  </si>
  <si>
    <t>Outras Delegações de Serviços Públicos - Principal</t>
  </si>
  <si>
    <t>Outras Delegações de Serviços Públicos - Multas e Juros</t>
  </si>
  <si>
    <t>Outras Delegações de Serviços Públicos - Dívida Ativa</t>
  </si>
  <si>
    <t>Outras Delegações de Serviços Públicos - Dívida Ativa - Multas e Juros</t>
  </si>
  <si>
    <t>Outras Delegações de Serviços Públicos - Multas</t>
  </si>
  <si>
    <t>Outras Delegações de Serviços Públicos - Juros de Mora</t>
  </si>
  <si>
    <t>Outras Delegações de Serviços Públicos - Dívida Ativa - Multas</t>
  </si>
  <si>
    <t>Outras Delegações de Serviços Públicos - Dívida Ativa - Juros de Mora</t>
  </si>
  <si>
    <t>Exploração de Recursos Naturais</t>
  </si>
  <si>
    <t>Agregar as receitas originadas da exploração de recursos naturais.</t>
  </si>
  <si>
    <t>Exploração de Recursos Minerais</t>
  </si>
  <si>
    <t>Agregar as receitas decorrentes da extração mineral.</t>
  </si>
  <si>
    <t>Outorga de Direitos de Exploração e Pesquisa Mineral</t>
  </si>
  <si>
    <t>Agregar as receitas decorrentes da outorga do Alvará de Pesquisa Mineral.</t>
  </si>
  <si>
    <t>Outorga de Direitos de Exploração e Pesquisa Mineral - Principal</t>
  </si>
  <si>
    <t>Outorga de Direitos de Exploração e Pesquisa Mineral - Multas e Juros</t>
  </si>
  <si>
    <t>Outorga de Direitos de Exploração e Pesquisa Mineral - Dívida Ativa</t>
  </si>
  <si>
    <r>
      <t xml:space="preserve">Outorga de Direitos de Exploração e Pesquisa Mineral - Dívida Ativa - </t>
    </r>
    <r>
      <rPr>
        <sz val="10"/>
        <color rgb="FFFF0000"/>
        <rFont val="Arial"/>
        <family val="2"/>
      </rPr>
      <t>Multas e Juros</t>
    </r>
  </si>
  <si>
    <t>Outorga de Direitos de Exploração e Pesquisa Mineral - Multas</t>
  </si>
  <si>
    <t>Outorga de Direitos de Exploração e Pesquisa Mineral - Juros de Mora</t>
  </si>
  <si>
    <t>Outorga de Direitos de Exploração e Pesquisa Mineral - Dívida Ativa - Multas</t>
  </si>
  <si>
    <t>Outorga de Direitos de Exploração e Pesquisa Mineral - Dívida Ativa - Juros de Mora</t>
  </si>
  <si>
    <t>Compensação Financeira pela Exploração de Recursos Minerais</t>
  </si>
  <si>
    <t>Agregar as receitas decorrentes da compensação financeira pela exploração de recursos minerais.</t>
  </si>
  <si>
    <t>Compensação Financeira pela Exploração de Recursos Minerais - Principal</t>
  </si>
  <si>
    <t>Compensação Financeira pela Exploração de Recursos Minerais - Multas e Juros</t>
  </si>
  <si>
    <t>Compensação Financeira pela Exploração de Recursos Minerais - Dívida Ativa</t>
  </si>
  <si>
    <t>Compensação Financeira pela Exploração de Recursos Minerais - Dívida Ativa - Multas e Juros</t>
  </si>
  <si>
    <t>Compensação Financeira pela Exploração de Recursos Minerais - Multas</t>
  </si>
  <si>
    <t>Compensação Financeira pela Exploração de Recursos Minerais - Juros de Mora</t>
  </si>
  <si>
    <t>Compensação Financeira pela Exploração de Recursos Minerais - Dívida Ativa - Multas</t>
  </si>
  <si>
    <t>Compensação Financeira pela Exploração de Recursos Minerais - Dívida Ativa - Juros de Mora</t>
  </si>
  <si>
    <t>Exploração de Recursos Hídricos</t>
  </si>
  <si>
    <t>Agregar as receitas de compensação financeira pela exploração e utilização de recursos hídricos.</t>
  </si>
  <si>
    <t>Outorga de Direitos de Uso de Recursos Hídricos</t>
  </si>
  <si>
    <t>Agregar as receitas decorrentes de outorga a particulares de direitos de uso da água. Os recursos são vinculados ao financiamento de estudos, programas, projetos e obras, incluídos nos Planos de Recursos Hídricos, e ao pagamento de despesas de implantação e custeio administrativo dos órgãos e entidades integrantes do Sistema Nacional de Gerenciamento de Recursos Hídricos.</t>
  </si>
  <si>
    <t>Outorga de Direitos de Uso de Recursos Hídricos - Principal</t>
  </si>
  <si>
    <t>Outorga de Direitos de Uso de Recursos Hídricos - Multas e Juros</t>
  </si>
  <si>
    <t>Outorga de Direitos de Uso de Recursos Hídricos - Dívida Ativa</t>
  </si>
  <si>
    <t>Outorga de Direitos de Uso de Recursos Hídricos - Dívida Ativa - Multas e Juros</t>
  </si>
  <si>
    <t>Outorga de Direitos de Uso de Recursos Hídricos - Multas</t>
  </si>
  <si>
    <t>Outorga de Direitos de Uso de Recursos Hídricos - Juros de Mora</t>
  </si>
  <si>
    <t>Outorga de Direitos de Uso de Recursos Hídricos - Dívida Ativa - Multas</t>
  </si>
  <si>
    <t>Outorga de Direitos de Uso de Recursos Hídricos - Dívida Ativa - Juros de Mora</t>
  </si>
  <si>
    <t>Agregar as receitas de compensação financeira pela exploração e utilização de recursos hídricos para geração de energia elétrica.</t>
  </si>
  <si>
    <t>Utilização de Recursos Hídricos - Itaipu</t>
  </si>
  <si>
    <t>Agregar as receitas de compensação financeira pela utilização de recursos hídricos por parte da Itaipu Binacional do Brasil.</t>
  </si>
  <si>
    <t>Utilização de Recursos Hídricos - Itaipu - Principal</t>
  </si>
  <si>
    <t>Registrar as receitas de compensação financeira pela utilização de recursos hídricos por parte da Itaipu Binacional do Brasil.</t>
  </si>
  <si>
    <t>Utilização de Recursos Hídricos - Itaipu - Multas e Juros</t>
  </si>
  <si>
    <t>Registrar o valor da arrecadação de receita de multas e juros de mora incidentes sobre a compensação financeira pela utilização de recursos hídricos por parte da Itaipu Binacional do Brasil.</t>
  </si>
  <si>
    <t>Utilização de Recursos Hídricos - Itaipu - Dívida Ativa</t>
  </si>
  <si>
    <t>Registrar o valor da arrecadação de receita da dívida ativa, pelo não pagamento de compensação financeira pela utilização de recursos hídricos por parte da Itaipu Binacional do Brasil – no transcurso do prazo exigível.</t>
  </si>
  <si>
    <t>Utilização de Recursos Hídricos - Itaipu - Dívida Ativa - Multas e Juros</t>
  </si>
  <si>
    <t>Registrar o valor da arrecadação de receitas de multas e juros de mora incidentes sobre a dívida ativa de compensação financeira pela utilização de recursos hídricos por parte da Itaipu Binacional do Brasil.</t>
  </si>
  <si>
    <t xml:space="preserve">Utilização de Recursos Hídricos - Itaipu - Multas </t>
  </si>
  <si>
    <t>Registrar o valor da arrecadação de receita de multas incidentes sobre a compensação financeira pela utilização de recursos hídricos por parte da Itaipu Binacional do Brasil.</t>
  </si>
  <si>
    <t>Utilização de Recursos Hídricos - Itaipu - Juros de Mora</t>
  </si>
  <si>
    <t>Registrar o valor da arrecadação de receita de juros de mora incidentes sobre a compensação financeira pela utilização de recursos hídricos por parte da Itaipu Binacional do Brasil.</t>
  </si>
  <si>
    <t>Utilização de Recursos Hídricos - Itaipu - Dívida Ativa - Multas</t>
  </si>
  <si>
    <t>Registrar o valor da arrecadação de receitas de multas incidentes sobre a dívida ativa de compensação financeira pela utilização de recursos hídricos por parte da Itaipu Binacional do Brasil.</t>
  </si>
  <si>
    <t>Utilização de Recursos Hídricos - Itaipu - Dívida Ativa - Juros de Mora</t>
  </si>
  <si>
    <t>Registrar o valor da arrecadação de receitas de juros de mora incidentes sobre a dívida ativa de compensação financeira pela utilização de recursos hídricos por parte da Itaipu Binacional do Brasil.</t>
  </si>
  <si>
    <t>Utilização de Recursos Hídricos - Demais Empresas</t>
  </si>
  <si>
    <t>Agregar as receitas de compensação financeira pela utilização de recursos hídricos para geração de energia elétrica por parte de outras empresas, exceto Itaipu.</t>
  </si>
  <si>
    <t>Utilização de Recursos Hídricos - Demais Empresas - Principal</t>
  </si>
  <si>
    <t>Registrar as receitas de compensação financeira pela utilização de recursos hídricos para geração de energia elétrica por parte de outras empresas, exceto Itaipu.</t>
  </si>
  <si>
    <t>Utilização de Recursos Hídricos - Demais Empresas - Multas e Juros</t>
  </si>
  <si>
    <t>Registrar o valor da arrecadação de receita de multas e juros de mora incidentes sobre a compensação financeira pela utilização de recursos hídricos para geração de energia elétrica por parte de outras empresas, exceto Itaipu.</t>
  </si>
  <si>
    <t>Utilização de Recursos Hídricos - Demais Empresas - Dívida Ativa</t>
  </si>
  <si>
    <t>Registrar o valor da arrecadação de receita da dívida ativa, pelo não pagamento de compensação financeira pela utilização de recursos hídricos para geração de energia elétrica por parte de outras empresas, exceto Itaipu – no transcurso do prazo exigível.</t>
  </si>
  <si>
    <t>Utilização de Recursos Hídricos - Demais Empresas - Dívida Ativa - Multas e Juros</t>
  </si>
  <si>
    <t>Registrar o valor da arrecadação de receitas de multas e juros de mora incidentes sobre a dívida ativa de compensação financeira pela utilização de recursos hídricos para geração de energia elétrica por parte de outras empresas, exceto Itaipu.</t>
  </si>
  <si>
    <t xml:space="preserve">Utilização de Recursos Hídricos - Demais Empresas - Multas </t>
  </si>
  <si>
    <t>Registrar o valor da arrecadação de receita de multas incidentes sobre a compensação financeira pela utilização de recursos hídricos para geração de energia elétrica por parte de outras empresas, exceto Itaipu.</t>
  </si>
  <si>
    <t>Utilização de Recursos Hídricos - Demais Empresas - Juros de Mora</t>
  </si>
  <si>
    <t>Registrar o valor da arrecadação de receita de juros de mora incidentes sobre a compensação financeira pela utilização de recursos hídricos para geração de energia elétrica por parte de outras empresas, exceto Itaipu.</t>
  </si>
  <si>
    <t>Utilização de Recursos Hídricos - Demais Empresas - Dívida Ativa - Multas</t>
  </si>
  <si>
    <t>Registrar o valor da arrecadação de receitas de multas incidentes sobre a dívida ativa de compensação financeira pela utilização de recursos hídricos para geração de energia elétrica por parte de outras empresas, exceto Itaipu.</t>
  </si>
  <si>
    <t>Utilização de Recursos Hídricos - Demais Empresas - Dívida Ativa - Juros de Mora</t>
  </si>
  <si>
    <t>Registrar o valor da arrecadação de receitas de juros de mora incidentes sobre a dívida ativa de compensação financeira pela utilização de recursos hídricos para geração de energia elétrica por parte de outras empresas, exceto Itaipu.</t>
  </si>
  <si>
    <t>Utilização de Recursos Hídricos - Demais Empresas - Prorrogação de Outorga</t>
  </si>
  <si>
    <t>Registra as receitas de compensação financeira pela utilização de recursos hídricos para geração de energia elétrica por parte de outras empresas, exceto Itaipu, nos casos de prorrogação de outorga de que trata o art. 2º, da Lei 12.783, de 11 de janeiro de 2013.</t>
  </si>
  <si>
    <t>Utilização de Recursos Hídricos - Demais Empresas - Prorrogação de Outorga - Principal</t>
  </si>
  <si>
    <t>Utilização de Recursos Hídricos - Demais Empresas - Prorrogação de Outorga - Multas e Juros</t>
  </si>
  <si>
    <t>Utilização de Recursos Hídricos - Demais Empresas - Prorrogação de Outorga -Dívida Ativa</t>
  </si>
  <si>
    <t>Utilização de Recursos Hídricos - Demais Empresas - Prorrogação de Outorga - Dívida Ativa - Multas e Juros</t>
  </si>
  <si>
    <t>Utilização de Recursos Hídricos - Demais Empresas - Prorrogação de Outorga - Multas</t>
  </si>
  <si>
    <t>Utilização de Recursos Hídricos - Demais Empresas - Prorrogação de Outorga - Juros de Mora</t>
  </si>
  <si>
    <t>Utilização de Recursos Hídricos - Demais Empresas - Prorrogação de Outorga - Dívida Ativa - Multas</t>
  </si>
  <si>
    <t>Utilização de Recursos Hídricos - Demais Empresas - Prorrogação de Outorga - Dívida Ativa - Juros de Mora</t>
  </si>
  <si>
    <t>Exploração de Outros Recursos Naturais</t>
  </si>
  <si>
    <t>Agregar as receitas oriundas da exploração de recursos naturais não listados de forma específica nos códigos de natureza de receita anteriores.</t>
  </si>
  <si>
    <t>Compensações Ambientais</t>
  </si>
  <si>
    <t>Registra receitas oriundas de Compensações Ambientais</t>
  </si>
  <si>
    <t>Compensações Ambientais - Principal</t>
  </si>
  <si>
    <t>Compensações Ambientais - Multas e Juros</t>
  </si>
  <si>
    <t>Compensações Ambientais - Dívida Ativa</t>
  </si>
  <si>
    <t>Compensações Ambientais - Dívida Ativa - Multas e Juros</t>
  </si>
  <si>
    <t>Compensações Ambientais - Multas</t>
  </si>
  <si>
    <t>Compensações Ambientais - Juros de Mora</t>
  </si>
  <si>
    <t>Compensações Ambientais - Dívida Ativa - Multas</t>
  </si>
  <si>
    <t>Compensações Ambientais - Dívida Ativa - Juros de Mora</t>
  </si>
  <si>
    <t>Outras Delegações para Exploração de Recursos Naturais</t>
  </si>
  <si>
    <t>Agregar as receitas oriundas da exploração de quaisquer outros recursos naturais não listados em códigos de natureza de receita específicos.</t>
  </si>
  <si>
    <t>Outras Delegações para Exploração de Recursos Naturais - Principal</t>
  </si>
  <si>
    <t>Outras Delegações para Exploração de Recursos Naturais - Multas e Juros</t>
  </si>
  <si>
    <t>Outras Delegações para Exploração de Recursos Naturais - Dívida Ativa</t>
  </si>
  <si>
    <t>Outras Delegações para Exploração de Recursos Naturais - Dívida Ativa - Multas e Juros</t>
  </si>
  <si>
    <t>Outras Delegações para Exploração de Recursos Naturais - Multas</t>
  </si>
  <si>
    <t>Outras Delegações para Exploração de Recursos Naturais - Juros de Mora</t>
  </si>
  <si>
    <t>Outras Delegações para Exploração de Recursos Naturais - Dívida Ativa - Multas</t>
  </si>
  <si>
    <t>Outras Delegações para Exploração de Recursos Naturais - Dívida Ativa - Juros de Mora</t>
  </si>
  <si>
    <t>Exploração do Patrimônio Intangível</t>
  </si>
  <si>
    <t>Agregar as receitas originadas com a exploração do patrimônio intangível.</t>
  </si>
  <si>
    <t>Agrega as receitas originadas com a exploração do patrimônio intangível.</t>
  </si>
  <si>
    <t>Outorga de Direito de Uso ou de Exploração de Criação Protegida - Instituição Científica e Tecnológica</t>
  </si>
  <si>
    <t>Registra valores referentes à receita decorrente da celebração de contratos de transferência de tecnologia e de licenciamento para outorga de direito de uso de exploração de criação protegida.</t>
  </si>
  <si>
    <t>Outorga de Direito de Uso ou de Exploração de Criação Protegida - Instituição Científica e Tecnológica - Principal</t>
  </si>
  <si>
    <t>Outorga de Direito de Uso ou de Exploração de Criação Protegida - Instituição Científica e Tecnológica - Multas e Juros</t>
  </si>
  <si>
    <t>Outorga de Direito de Uso ou de Exploração de Criação Protegida - Instituição Científica e Tecnológica - Dívida Ativa</t>
  </si>
  <si>
    <t>Outorga de Direito de Uso ou de Exploração de Criação Protegida - Instituição Científica e Tecnológica - Dívida Ativa - Multas e Juros</t>
  </si>
  <si>
    <t>Outorga de Direito de Uso ou de Exploração de Criação Protegida - Instituição Científica e Tecnológica - Multas</t>
  </si>
  <si>
    <t>Outorga de Direito de Uso ou de Exploração de Criação Protegida - Instituição Científica e Tecnológica - Juros de Mora</t>
  </si>
  <si>
    <t>Outorga de Direito de Uso ou de Exploração de Criação Protegida - Instituição Científica e Tecnológica - Dívida Ativa - Multas</t>
  </si>
  <si>
    <t>Outorga de Direito de Uso ou de Exploração de Criação Protegida - Instituição Científica e Tecnológica - Dívida Ativa - Juros de Mora</t>
  </si>
  <si>
    <t>Direito de Uso da Imagem e de Reprodução dos Bens do Acervo Patrimonial</t>
  </si>
  <si>
    <t>Registra o valor das receitas provenientes do exercício de atividades que sejam afetas à exploração dos direitos de uso da imagem e de reprodução de bens do acervo patrimonial sob sua jurisdição.</t>
  </si>
  <si>
    <t>Direito de Uso da Imagem e de Reprodução dos Bens do Acervo Patrimonial - Principal</t>
  </si>
  <si>
    <t>Direito de Uso da Imagem e de Reprodução dos Bens do Acervo Patrimonial - Multas e Juros</t>
  </si>
  <si>
    <t>Direito de Uso da Imagem e de Reprodução dos Bens do Acervo Patrimonial - Dívida Ativa</t>
  </si>
  <si>
    <t>Direito de Uso da Imagem e de Reprodução dos Bens do Acervo Patrimonial - Dívida Ativa - Multas e Juros</t>
  </si>
  <si>
    <t>Direito de Uso da Imagem e de Reprodução dos Bens do Acervo Patrimonial - Multas</t>
  </si>
  <si>
    <t>Direito de Uso da Imagem e de Reprodução dos Bens do Acervo Patrimonial - Juros de Mora</t>
  </si>
  <si>
    <t>Direito de Uso da Imagem e de Reprodução dos Bens do Acervo Patrimonial - Dívida Ativa - Multas</t>
  </si>
  <si>
    <t>Direito de Uso da Imagem e de Reprodução dos Bens do Acervo Patrimonial - Dívida Ativa - Juros de Mora</t>
  </si>
  <si>
    <t>Cessão de Direitos</t>
  </si>
  <si>
    <t>Agregar as receitas decorrentes da cessão de direitos.</t>
  </si>
  <si>
    <t>Agrega receitas decorrentes da cessão de direitos</t>
  </si>
  <si>
    <t>Cessão do Direito de Operacionalização de Pagamentos</t>
  </si>
  <si>
    <t>Agrega receitas decorrentes da cessão do direito de operacionalização da folha de pagamento de ativos e inativos de determinada unidade. Por meio da cessão, o agente financeiro (banco) passa a deter o direito de efetuar o pagamento dos salários dos servidores e, em contrapartida, recolhem à Conta Única do Tesouro Nacional o montante estipulado a título da cessão de acordo com as cláusulas previstas nos termos do respectivo contrato.</t>
  </si>
  <si>
    <t>Cessão do Direito de Operacionalização de Pagamentos - Poderes Executivo e Legislativo</t>
  </si>
  <si>
    <t>Registra as receitas decorrentes da cessão do direito de operacionalizar pagamentos de determinado órgão ou entidade do Poder Judiciário.</t>
  </si>
  <si>
    <t>Cessão do Direito de Operacionalização de Pagamentos - Poderes Executivo e Legislativo - Principal</t>
  </si>
  <si>
    <t>Cessão do Direito de Operacionalização de Pagamentos - Poderes Executivo e Legislativo - Multas e Juros</t>
  </si>
  <si>
    <t>Cessão do Direito de Operacionalização de Pagamentos - Poderes Executivo e Legislativo - Dívida Ativa</t>
  </si>
  <si>
    <t>Cessão do Direito de Operacionalização de Pagamentos - Poderes Executivo e Legislativo - Dívida Ativa - Multas e Juros</t>
  </si>
  <si>
    <t>Cessão do Direito de Operacionalização de Pagamentos - Poderes Executivo e Legislativo - Multas</t>
  </si>
  <si>
    <t>Cessão do Direito de Operacionalização de Pagamentos - Poderes Executivo e Legislativo - Juros de Mora</t>
  </si>
  <si>
    <t>Cessão do Direito de Operacionalização de Pagamentos - Poderes Executivo e Legislativo - Dívida Ativa - Multas</t>
  </si>
  <si>
    <t>Cessão do Direito de Operacionalização de Pagamentos - Poderes Executivo e Legislativo - Dívida Ativa - Juros de Mora</t>
  </si>
  <si>
    <t>Demais Receitas Patrimoniais</t>
  </si>
  <si>
    <t>Agregar as receitas patrimoniais não classificadas nos itens anteriores, inclusive receitas de aluguéis de bens móveis.</t>
  </si>
  <si>
    <t>Outras Receitas Patrimoniais</t>
  </si>
  <si>
    <t>Agrega as receitas patrimoniais não classificadas nos itens anteriores, inclusive receitas de aluguéis de bens móveis.</t>
  </si>
  <si>
    <t>Registra as receitas patrimoniais não classificadas nos itens anteriores, inclusive receitas de aluguéis de bens móveis.</t>
  </si>
  <si>
    <t>Outras Receitas Patrimoniais - Principal</t>
  </si>
  <si>
    <t>Outras Receitas Patrimoniais - Multas e Juros</t>
  </si>
  <si>
    <t>Outras Receitas Patrimoniais - Dívida Ativa</t>
  </si>
  <si>
    <t>Outras Receitas Patrimoniais - Dívida Ativa - Multas e Juros</t>
  </si>
  <si>
    <t>Outras Receitas Patrimoniais - Multas</t>
  </si>
  <si>
    <t>Outras Receitas Patrimoniais - Juros de Mora</t>
  </si>
  <si>
    <t>Outras Receitas Patrimoniais - Dívida Ativa - Multas</t>
  </si>
  <si>
    <t>Outras Receitas Patrimoniais - Dívida Ativa - Juros de Mora</t>
  </si>
  <si>
    <t>Receita Agropecuária</t>
  </si>
  <si>
    <t>Agregar as receitas decorrentes de atividades de exploração ordenada dos recursos naturais vegetais em ambiente natural e protegido.</t>
  </si>
  <si>
    <t>CRIADA PELA PORTARIA CONJUNTA</t>
  </si>
  <si>
    <t>Registra as receitas de atividades de exploração ordenada dos recursos naturais vegetais em ambiente natural e protegido. Compreende as atividades de cultivo agrícola, de cultivo de espécies florestais para produção de madeira, celulose e para proteção ambiental, de extração de madeira em florestas nativas, de coleta de produtos vegetais, além do cultivo de produtos agrícolas.</t>
  </si>
  <si>
    <t>Receita Agropecuária - Principal</t>
  </si>
  <si>
    <t>Receita Agropecuária - Multas e Juros</t>
  </si>
  <si>
    <t>Receita Agropecuária - Dívida Ativa</t>
  </si>
  <si>
    <t>Receita Agropecuária - Dívida Ativa - Multas e Juros</t>
  </si>
  <si>
    <t>Receita Agropecuária - Multas</t>
  </si>
  <si>
    <t>Receita Agropecuária - Juros de Mora</t>
  </si>
  <si>
    <t>Receita Agropecuária - Dívida Ativa - Multas</t>
  </si>
  <si>
    <t>Receita Agropecuária - Dívida Ativa - Juros de Mora</t>
  </si>
  <si>
    <t>Receita Industrial</t>
  </si>
  <si>
    <t>Agregar as receitas decorrentes das atividades industriais.</t>
  </si>
  <si>
    <t>Registra as receitas decorrentes das atividades industriais.</t>
  </si>
  <si>
    <t>Receita Industrial - Principal</t>
  </si>
  <si>
    <t>Receita Industrial - Multas e Juros</t>
  </si>
  <si>
    <t>Receita Industrial - Dívida Ativa</t>
  </si>
  <si>
    <t>Receita Industrial - Dívida Ativa - Multas e Juros</t>
  </si>
  <si>
    <t>Receita Industrial - Multas</t>
  </si>
  <si>
    <t>Receita Industrial - Juros de Mora</t>
  </si>
  <si>
    <t>Receita Industrial - Dívida Ativa - Multas</t>
  </si>
  <si>
    <t>Receita Industrial - Dívida Ativa - Juros de Mora</t>
  </si>
  <si>
    <t>Receita de Serviços</t>
  </si>
  <si>
    <t>Agregar as receitas características da prestação de serviços nas diversas áreas de atividade econômica.</t>
  </si>
  <si>
    <t>Serviços Administrativos e Comerciais Gerais</t>
  </si>
  <si>
    <t>Agregar as receitas originadas da prestação de serviços administrativos e de serviços comerciais nas diversas áreas de atividade econômica, as receitas originadas na inscrição em concursos e processos seletivos, em serviços específicos de registro e certificação, além de serviços de informação e tecnologia.</t>
  </si>
  <si>
    <t>Registra as receitas decorrentes da prestação de serviços administrativos e de serviços comerciais nas diversas áreas de atividade econômica.</t>
  </si>
  <si>
    <t>Inscrição em Concursos e Processos Seletivos</t>
  </si>
  <si>
    <t>Registra as receitas de inscrição em concursos e processos seletivos, inclusive vestibulares realizados pelas instituições de ensino.</t>
  </si>
  <si>
    <t>Inscrição em Concursos e Processos Seletivos - Principal</t>
  </si>
  <si>
    <t>Inscrição em Concursos e Processos Seletivos - Multas e Juros</t>
  </si>
  <si>
    <t>Inscrição em Concursos e Processos Seletivos - Dívida Ativa</t>
  </si>
  <si>
    <t>Inscrição em Concursos e Processos Seletivos - Dívida Ativa - Multas e Juros</t>
  </si>
  <si>
    <t>Inscrição em Concursos e Processos Seletivos - Multas</t>
  </si>
  <si>
    <t>Inscrição em Concursos e Processos Seletivos - Juros de Mora</t>
  </si>
  <si>
    <t>Inscrição em Concursos e Processos Seletivos - Dívida Ativa - Multas</t>
  </si>
  <si>
    <t>Inscrição em Concursos e Processos Seletivos - Dívida Ativa - Juros de Mora</t>
  </si>
  <si>
    <t>Serviços de Registro, Certificação e Fiscalização</t>
  </si>
  <si>
    <t>Registra as receitas originadas de procedimentos obrigatórios de registro, certificação, inspeção e fiscalização.</t>
  </si>
  <si>
    <t>Serviços de Registro, Certificação e Fiscalização - Principal</t>
  </si>
  <si>
    <t>Serviços de Registro, Certificação e Fiscalização - Multas e Juros</t>
  </si>
  <si>
    <t>Serviços de Registro, Certificação e Fiscalização - Dívida Ativa</t>
  </si>
  <si>
    <t>Serviços de Registro, Certificação e Fiscalização - Dívida Ativa - Multas e Juros</t>
  </si>
  <si>
    <t>Serviços de Registro, Certificação e Fiscalização - Multas</t>
  </si>
  <si>
    <t>Serviços de Registro, Certificação e Fiscalização - Juros de Mora</t>
  </si>
  <si>
    <t>Serviços de Registro, Certificação e Fiscalização - Dívida Ativa - Multas</t>
  </si>
  <si>
    <t>Serviços de Registro, Certificação e Fiscalização - Dívida Ativa - Juros de Mora</t>
  </si>
  <si>
    <t>Serviços de Informação e Tecnologia</t>
  </si>
  <si>
    <t>Registra as receitas originadas da prestação de serviços relacionados à disponibilização de informações em redes e sistemas de dados em meio digital e à prestação de serviços relacionados ao uso intensivo de tecnologia.</t>
  </si>
  <si>
    <t>Serviços de Informação e Tecnologia - Principal</t>
  </si>
  <si>
    <t>Serviços de Informação e Tecnologia - Multas e Juros</t>
  </si>
  <si>
    <t>Serviços de Informação e Tecnologia - Dívida Ativa</t>
  </si>
  <si>
    <t>Serviços de Informação e Tecnologia - Dívida Ativa - Multas e Juros</t>
  </si>
  <si>
    <t>Serviços de Informação e Tecnologia - Multas</t>
  </si>
  <si>
    <t>Serviços de Informação e Tecnologia - Juros de Mora</t>
  </si>
  <si>
    <t>Serviços de Informação e Tecnologia - Dívida Ativa - Multas</t>
  </si>
  <si>
    <t>Serviços de Informação e Tecnologia - Dívida Ativa - Juros de Mora</t>
  </si>
  <si>
    <t>Serviços e Atividades Referentes à Navegação e ao Transporte</t>
  </si>
  <si>
    <t>Agregar as receitas originadas da prestação de serviços e de atividades referentes à navegação e ao transporte. Compreende os serviços de navegação e de transporte nas diversas modalidades viárias, inclusive serviços executados em instalações portuárias e aeroportuárias.</t>
  </si>
  <si>
    <t>Serviços de Navegação</t>
  </si>
  <si>
    <t>Agrega as receitas originadas de serviços de navegação, decorrentes da utilização de instalações e serviços destinados a apoiar e tornar segura a navegação aérea e naval, de acordo com normas específicas.</t>
  </si>
  <si>
    <t>Serviços de Navegação Aérea</t>
  </si>
  <si>
    <t>Registra as receitas originadas de serviços de navegação, decorrentes da utilização de instalações e serviços destinados a apoiar e tornar segura a navegação aérea, de acordo com normas específicas.</t>
  </si>
  <si>
    <t>Serviços de Navegação Aérea - Principal</t>
  </si>
  <si>
    <t>Serviços de Navegação Aérea - Multas e Juros</t>
  </si>
  <si>
    <t>Serviços de Navegação Aérea - Dívida Ativa</t>
  </si>
  <si>
    <t>Serviços de Navegação Aérea - Dívida Ativa - Multas e Juros</t>
  </si>
  <si>
    <t>Serviços de Navegação Aérea - Multas</t>
  </si>
  <si>
    <t>Serviços de Navegação Aérea - Juros de Mora</t>
  </si>
  <si>
    <t>Serviços de Navegação Aérea - Dívida Ativa - Multas</t>
  </si>
  <si>
    <t>Serviços de Navegação Aérea - Dívida Ativa - Juros de Mora</t>
  </si>
  <si>
    <t>Serviços de Navegação Naval</t>
  </si>
  <si>
    <t>Registra as receitas originadas de serviços de navegação, decorrentes da utilização de instalações e serviços destinados a apoiar e tornar segura a navegação  naval, de acordo com normas específicas.</t>
  </si>
  <si>
    <t>Serviços de Navegação Naval - Principal</t>
  </si>
  <si>
    <t>Serviços de Navegação Naval - Multas e Juros</t>
  </si>
  <si>
    <t>Serviços de Navegação Naval - Dívida Ativa</t>
  </si>
  <si>
    <t>Serviços de Navegação Naval - Dívida Ativa - Multas e Juros</t>
  </si>
  <si>
    <t>Serviços de Navegação Naval - Multas</t>
  </si>
  <si>
    <t>Serviços de Navegação Naval - Juros de Mora</t>
  </si>
  <si>
    <t>Serviços de Navegação Naval - Dívida Ativa - Multas</t>
  </si>
  <si>
    <t>Serviços de Navegação Naval - Dívida Ativa - Juros de Mora</t>
  </si>
  <si>
    <t>Serviços de Transporte de Passageiros ou Mercadorias</t>
  </si>
  <si>
    <t>Registra as receitas originadas da prestação de serviços de transporte. Compreende as atividades de transporte de passageiros ou mercadorias, em todas as modalidades viárias.</t>
  </si>
  <si>
    <t>Serviços de Transporte de Passageiros ou Mercadorias - Principal</t>
  </si>
  <si>
    <t>Serviços de Transporte de Passageiros ou Mercadorias - Multas e Juros</t>
  </si>
  <si>
    <t>Serviços de Transporte de Passageiros ou Mercadorias - Dívida Ativa</t>
  </si>
  <si>
    <t>Serviços de Transporte de Passageiros ou Mercadorias - Dívida Ativa - Multas e Juros</t>
  </si>
  <si>
    <t>Serviços de Transporte de Passageiros ou Mercadorias - Multas</t>
  </si>
  <si>
    <t>Serviços de Transporte de Passageiros ou Mercadorias - Juros de Mora</t>
  </si>
  <si>
    <t>Serviços de Transporte de Passageiros ou Mercadorias  - Dívida Ativa - Multas</t>
  </si>
  <si>
    <t>Serviços de Transporte de Passageiros ou Mercadorias - Dívida Ativa - Juros de Mora</t>
  </si>
  <si>
    <t>Serviços Portuários</t>
  </si>
  <si>
    <t>Registra as receitas originadas na exploração dos portos, terminais marítimos, atracadouros e ancoradouros.</t>
  </si>
  <si>
    <t>Serviços Portuários - Principal</t>
  </si>
  <si>
    <t>Serviços Portuários - Multas e Juros</t>
  </si>
  <si>
    <t>Serviços Portuários - Dívida Ativa</t>
  </si>
  <si>
    <t>Serviços Portuários - Dívida Ativa - Multas e Juros</t>
  </si>
  <si>
    <t>Serviços Portuários - Multas</t>
  </si>
  <si>
    <t>Serviços Portuários - Juros de Mora</t>
  </si>
  <si>
    <t>Serviços Portuários - Dívida Ativa - Multas</t>
  </si>
  <si>
    <t>Serviços Portuários - Dívida Ativa - Juros de Mora</t>
  </si>
  <si>
    <t>Serviços Aeroportuários</t>
  </si>
  <si>
    <t>Tarifa Aeroportuária</t>
  </si>
  <si>
    <t>Registra as receitas originadas de tarifas cobradas pelo embarque de passageiros, pouso e permanência de aeronaves nos aeroportos, pelo armazenamento, guarda e controle de mercadorias em armazéns de carga aérea e pela utilização de serviços relativos à manutenção e manuseio de mercadorias em armazéns de carga.</t>
  </si>
  <si>
    <t>Tarifa Aeroportuária - Principal</t>
  </si>
  <si>
    <t>Tarifa Aeroportuária - Multas e Juros</t>
  </si>
  <si>
    <t>Tarifa Aeroportuária - Dívida Ativa</t>
  </si>
  <si>
    <t>Tarifa Aeroportuária - Dívida Ativa - Multas e Juros</t>
  </si>
  <si>
    <t>Tarifa Aeroportuária - Multas</t>
  </si>
  <si>
    <t>Tarifa Aeroportuária - Juros de Mora</t>
  </si>
  <si>
    <t>Tarifa Aeroportuária - Dívida Ativa - Multas</t>
  </si>
  <si>
    <t>Tarifa Aeroportuária - Dívida Ativa - Juros de Mora</t>
  </si>
  <si>
    <t>Adicional sobre Tarifa Aeroportuária</t>
  </si>
  <si>
    <t>Registra as receitas originadas do adicional sobre as tarifas aeroportuárias referidas no art. 3º da Lei nº 6.009, de 26 de dezembro de 1973.</t>
  </si>
  <si>
    <t>Adicional sobre Tarifa Aeroportuária - Principal</t>
  </si>
  <si>
    <t>Adicional sobre Tarifa Aeroportuária - Multas e Juros</t>
  </si>
  <si>
    <t>Adicional sobre Tarifa Aeroportuária - Dívida Ativa</t>
  </si>
  <si>
    <t>Adicional sobre Tarifa Aeroportuária - Dívida Ativa - Multas e Juros</t>
  </si>
  <si>
    <t>Adicional sobre Tarifa Aeroportuária - Multas</t>
  </si>
  <si>
    <t>Adicional sobre Tarifa Aeroportuária - Juros de Mora</t>
  </si>
  <si>
    <t>Adicional sobre Tarifa Aeroportuária - Dívida Ativa - Multas</t>
  </si>
  <si>
    <t>Adicional sobre Tarifa Aeroportuária - Dívida Ativa - Juros de Mora</t>
  </si>
  <si>
    <t>Parcela da Tarifa de Embarque Internacional</t>
  </si>
  <si>
    <t>Registra as receitas originadas da parcela da tarifa de embarque internacional, correspondente ao aumento concedido pela Portaria nº 861/GM2, de 9 de dezembro de 1997, do Ministério da Aeronáutica, conforme disposto na Lei nº 9.825, de 23 de agosto de 1999.</t>
  </si>
  <si>
    <t>Parcela da Tarifa de Embarque Internacional - Principal</t>
  </si>
  <si>
    <t>Parcela da Tarifa de Embarque Internacional - Multas e Juros</t>
  </si>
  <si>
    <t>Parcela da Tarifa de Embarque Internacional - Dívida Ativa</t>
  </si>
  <si>
    <t>Parcela da Tarifa de Embarque Internacional - Dívida Ativa - Multas e Juros</t>
  </si>
  <si>
    <t>Parcela da Tarifa de Embarque Internacional - Multas</t>
  </si>
  <si>
    <t>Parcela da Tarifa de Embarque Internacional - Juros de Mora</t>
  </si>
  <si>
    <t>Parcela da Tarifa de Embarque Internacional - Dívida Ativa - Multas</t>
  </si>
  <si>
    <t>Parcela da Tarifa de Embarque Internacional - Dívida Ativa - Juros de Mora</t>
  </si>
  <si>
    <t>Serviços e Atividades Referentes à Saúde</t>
  </si>
  <si>
    <t>Agregar as receitas originadas de serviços de atendimento à saúde, de caráter especializado ou não, voltados à população em geral ou especificamente aos servidores públicos civis e militares.</t>
  </si>
  <si>
    <t>Serviços de Atendimento à Saúde</t>
  </si>
  <si>
    <t>Serviços Hospitalares</t>
  </si>
  <si>
    <t>Registra as receitas originadas de serviços de atendimento à saúde, de caráter especializado ou não. Compreende a prestação de serviços relacionados à saúde em hospitais e similares, bem como serviços de saúde correlatos.</t>
  </si>
  <si>
    <t>Serviços Hospitalares - Principal</t>
  </si>
  <si>
    <t>Serviços Hospitalares - Multas e Juros</t>
  </si>
  <si>
    <t>Serviços Hospitalares - Dívida Ativa</t>
  </si>
  <si>
    <t>Serviços Hospitalares - Dívida Ativa - Multas e Juros</t>
  </si>
  <si>
    <t>Serviços Hospitalares - Multas</t>
  </si>
  <si>
    <t>Serviços Hospitalares - Juros de Mora</t>
  </si>
  <si>
    <t>Serviços Hospitalares - Dívida Ativa - Multas</t>
  </si>
  <si>
    <t>Serviços Hospitalares - Dívida Ativa - Juros de Mora</t>
  </si>
  <si>
    <t>Serviços de Registro, Análise e Controle da Saúde</t>
  </si>
  <si>
    <t>Registra as receitas originadas de serviços de registro de análise e de controle de produtos sujeitos a normas de vigilância sanitária.</t>
  </si>
  <si>
    <t>Serviços de Registro, Análise e Controle da Saúde - Principal</t>
  </si>
  <si>
    <t>Serviços de Registro, Análise e Controle da Saúde - Multas e Juros</t>
  </si>
  <si>
    <t>Serviços de Registro, Análise e Controle da Saúde - Dívida Ativa</t>
  </si>
  <si>
    <t>Serviços de Registro, Análise e Controle da Saúde - Dívida Ativa - Multas e Juros</t>
  </si>
  <si>
    <t>Serviços de Registro, Análise e Controle da Saúde - Multas</t>
  </si>
  <si>
    <t>Serviços de Registro, Análise e Controle da Saúde - Juros de Mora</t>
  </si>
  <si>
    <t>Serviços de Registro, Análise e Controle da Saúde - Dívida Ativa - Multas</t>
  </si>
  <si>
    <t>Serviços de Registro, Análise e Controle da Saúde - Dívida Ativa - Juros de Mora</t>
  </si>
  <si>
    <t>Serviços Radiológicos e Laboratoriais</t>
  </si>
  <si>
    <t>Registra as receitas originadas de serviços de atendimento à saúde, de caráter especializado ou não. Compreende a prestação de serviços relacionados à saúde com natureza radiológica ou laboratorial.</t>
  </si>
  <si>
    <t>Serviços Radiológicos e Laboratoriais - Principal</t>
  </si>
  <si>
    <t>Serviços Radiológicos e Laboratoriais - Multas e Juros</t>
  </si>
  <si>
    <t>Serviços Radiológicos e Laboratoriais - Dívida Ativa</t>
  </si>
  <si>
    <t>Serviços Radiológicos e Laboratoriais - Dívida Ativa - Multas e Juros</t>
  </si>
  <si>
    <t>Serviços Radiológicos e Laboratoriais - Multas</t>
  </si>
  <si>
    <t>Serviços Radiológicos e Laboratoriais - Juros de Mora</t>
  </si>
  <si>
    <t>Serviços Radiológicos e Laboratoriais - Dívida Ativa - Multas</t>
  </si>
  <si>
    <t>Serviços Radiológicos e Laboratoriais - Dívida Ativa - Juros de Mora</t>
  </si>
  <si>
    <t>Serviços Ambulatoriais</t>
  </si>
  <si>
    <t>Registra as receitas originadas de serviços de atendimento à saúde, de caráter especializado ou não. Compreende a prestação de serviços relacionados à saúde com natureza ambulatorial.</t>
  </si>
  <si>
    <t>Serviços Ambulatoriais - Principal</t>
  </si>
  <si>
    <t>Serviços Ambulatoriais - Multas e Juros</t>
  </si>
  <si>
    <t>Serviços Ambulatoriais - Dívida Ativa</t>
  </si>
  <si>
    <t>Serviços Ambulatoriais - Dívida Ativa - Multas e Juros</t>
  </si>
  <si>
    <t>Serviços Ambulatoriais - Multas</t>
  </si>
  <si>
    <t>Serviços Ambulatoriais - Juros de Mora</t>
  </si>
  <si>
    <t>Serviços Ambulatoriais - Dívida Ativa - Multas</t>
  </si>
  <si>
    <t>Serviços Ambulatoriais - Dívida Ativa - Juros de Mora</t>
  </si>
  <si>
    <t>Outros Serviços de Atendimento à Saúde</t>
  </si>
  <si>
    <t>Registra a prestação de outros serviços relacionados à saúde, não especificados anteriormente.</t>
  </si>
  <si>
    <t>Outros Serviços de Atendimento à Saúde - Principal</t>
  </si>
  <si>
    <t>Outros Serviços de Atendimento à Saúde - Multas e Juros</t>
  </si>
  <si>
    <t>Outros Serviços de Atendimento à Saúde - Dívida Ativa</t>
  </si>
  <si>
    <t>Outros Serviços de Atendimento à Saúde - Dívida Ativa - Multas e Juros</t>
  </si>
  <si>
    <t>Outros Serviços de Atendimento à Saúde - Multas</t>
  </si>
  <si>
    <t>Outros Serviços de Atendimento à Saúde - Juros de Mora</t>
  </si>
  <si>
    <t>Outros Serviços de Atendimento à Saúde - Dívida Ativa - Multas</t>
  </si>
  <si>
    <t>Outros Serviços de Atendimento à Saúde - Dívida Ativa - Juros de Mora</t>
  </si>
  <si>
    <t>Serviços de Assistência à Saúde de Servidores Civis e Militares</t>
  </si>
  <si>
    <t>Agrega as receitas decorrentes da contribuição dos servidores públicos civis ativos, inativos e pensionistas, destinada ao custeio da Assistência à Saúde Suplementar do Servidor Civil, bem como as decorrentes das contribuições mensais obrigatórias dos militares, da ativa e na inatividade, e dos pensionistas dos militares, para a constituição e manutenção dos Fundos de Saúde de cada Força Armada.</t>
  </si>
  <si>
    <t>Serviços de Assistência à Saúde Suplementar de Servidores Civis</t>
  </si>
  <si>
    <t>Registra as receitas decorrentes da contribuição dos servidores públicos civis ativos, inativos e pensionistas, destinada ao custeio da Assistência à Saúde Suplementar do Servidor Civil.</t>
  </si>
  <si>
    <t>Serviços de Assistência à Saúde Suplementar de Servidores Civis - Principal</t>
  </si>
  <si>
    <t>Serviços de Assistência à Saúde Suplementar de Servidores Civis - Multas e Juros</t>
  </si>
  <si>
    <t>Serviços de Assistência à Saúde Suplementar de Servidores Civis - Dívida Ativa</t>
  </si>
  <si>
    <t>Serviços de Assistência à Saúde Suplementar de Servidores Civis - Dívida Ativa - Multas e Juros</t>
  </si>
  <si>
    <t>Serviços e Atividades Financeiras</t>
  </si>
  <si>
    <t>Agregar as receitas correntes originadas da prestação de serviços financeiros, bem como as receitas de natureza não-financeira originadas da concessão de garantias, avais e seguros nas operações de crédito.</t>
  </si>
  <si>
    <t>Retorno de Operações, Juros e Encargos Financeiros</t>
  </si>
  <si>
    <t>Registra as receitas correntes originadas da prestação de serviços financeiros. Abrange atividades com a finalidade de criar, coletar, intermediar e redistribuir recursos financeiros federais sob responsabilidade da unidade gestora. Compreende o resultado das taxas de juros aplicadas a empréstimos concedidos, de operações financeiras realizadas, por exemplo, pelo Fundo de Compensação de Variações Salariais, dentre outros serviços de natureza financeira.</t>
  </si>
  <si>
    <t>Retorno de Operações, Juros e Encargos Financeiros - Principal</t>
  </si>
  <si>
    <t>Retorno de Operações, Juros e Encargos Financeiros - Multas e Juros</t>
  </si>
  <si>
    <t>Retorno de Operações, Juros e Encargos Financeiros - Dívida Ativa</t>
  </si>
  <si>
    <t>Retorno de Operações, Juros e Encargos Financeiros - Dívida Ativa - Multas e Juros</t>
  </si>
  <si>
    <t>Retorno de Operações, Juros e Encargos Financeiros - Multas</t>
  </si>
  <si>
    <t>Retorno de Operações, Juros e Encargos Financeiros - Juros de Mora</t>
  </si>
  <si>
    <t>Retorno de Operações, Juros e Encargos Financeiros - Dívida Ativa - Multas</t>
  </si>
  <si>
    <t>Retorno de Operações, Juros e Encargos Financeiros - Dívida Ativa - Juros de Mora</t>
  </si>
  <si>
    <t>Outros Serviços</t>
  </si>
  <si>
    <t>Agregar as receitas decorrentes de serviços não relacionados nos itens anteriores.</t>
  </si>
  <si>
    <t>Registra as receitas decorrentes de serviços não relacionados nos itens anteriores.</t>
  </si>
  <si>
    <t>Outros Serviços - Principal</t>
  </si>
  <si>
    <t>Outros Serviços - Multas e Juros</t>
  </si>
  <si>
    <t>Outros Serviços - Dívida Ativa</t>
  </si>
  <si>
    <t>Outros Serviços - Dívida Ativa - Multas e Juros</t>
  </si>
  <si>
    <t>Outros Serviços - Multas</t>
  </si>
  <si>
    <t>Outros Serviços - Juros de Mora</t>
  </si>
  <si>
    <t>Outros Serviços - Dívida Ativa - Multas</t>
  </si>
  <si>
    <t>Transferências Correntes</t>
  </si>
  <si>
    <t>Agregar as receitas provenientes de recursos financeiros decorrentes de doações, contratos, convênios, acordos, ajustes, termos de parceria ou outros instrumentos, quando destinados a atender despesas classificáveis como correntes.</t>
  </si>
  <si>
    <t>N</t>
  </si>
  <si>
    <t>Transferências da União e de suas Entidades</t>
  </si>
  <si>
    <t>Agregar as receitas provenientes de recursos financeiros recebidos da União ou de suas entidades, decorrentes de doações, contratos, convênios, acordos, ajustes, termos de parceria ou outros instrumentos, quando destinados a atender despesas classificáveis como correntes.</t>
  </si>
  <si>
    <t>Transferências Decorrentes de Participação na Receita da União</t>
  </si>
  <si>
    <t>NR CRIADA PELA PORTARIA CONJUNTA</t>
  </si>
  <si>
    <t>Cota-Parte do Fundo de Participação dos Municípios - FPM</t>
  </si>
  <si>
    <t>Registra o valor total das receitas recebidas por meio de cota-parte do Fundo de Participação dos Municípios (FPM).</t>
  </si>
  <si>
    <t>Cota-Parte do Fundo de Participação dos Municípios - Cota Mensal</t>
  </si>
  <si>
    <t>Registra o valor total das receitas recebidas por meio de cota-parte do Fundo de Participação dos Municípios (FPM), referente à alínea “b” do inciso I do art. 159 da Constituição Federal.</t>
  </si>
  <si>
    <t>Cota-Parte do Fundo de Participação dos Municípios - Cota Mensal - Principal</t>
  </si>
  <si>
    <t>Cota-Parte do Imposto Sobre a Propriedade Territorial Rural</t>
  </si>
  <si>
    <t>Registra o valor total das receitas recebidas por meio de transferências do imposto sobre a propriedade territorial rural.</t>
  </si>
  <si>
    <t>Cota-Parte do Imposto Sobre a Propriedade Territorial Rural - Principal</t>
  </si>
  <si>
    <t>Cota-Parte da Contribuição de Intervenção no Domínio Econômico</t>
  </si>
  <si>
    <t xml:space="preserve">Registra o valor das receitas recebidas pelos Estados por meio de transferências constitucionais da contribuição de intervenção no domínio econômico (Emenda Constitucional nº 42, de 19/12/2003). </t>
  </si>
  <si>
    <t>Cota-Parte da Contribuição de Intervenção no Domínio Econômico - Principal</t>
  </si>
  <si>
    <t>Cota-Parte do Imposto Sobre Operações de Crédito, Câmbio e Seguro, ou Relativas a Títulos ou Valores Mobiliários – Comercialização do Ouro</t>
  </si>
  <si>
    <t>Registra o valor total das receitas recebidas por meio de cota-parte imposto sobre operações crédito câmbio e seguros.</t>
  </si>
  <si>
    <t>Cota-Parte do Imposto Sobre Operações de Crédito, Câmbio e Seguro, ou Relativas a Títulos ou Valores Mobiliários – Comercialização do Ouro - Principal</t>
  </si>
  <si>
    <t>Transferências Decorrentes de Participação em Outras Receitas de Impostos da União</t>
  </si>
  <si>
    <t>Registra o valor de transferências decorrentes da participação em receitas de impostos da União, não especificadas anteriormente, conforme definido em legislação.</t>
  </si>
  <si>
    <t>Transferências Decorrentes de Participação em Outras Receitas de Impostos da União - Principal</t>
  </si>
  <si>
    <t>Transferências das Compensações Financeiras pela Exploração de Recursos Naturais</t>
  </si>
  <si>
    <t>Agrega o valor da arrecadação de receita de transferência da compensação financeira pela exploração de recursos naturais.</t>
  </si>
  <si>
    <t>Cota-parte da Compensação Financeira pela Exploração de Recursos Hídricos</t>
  </si>
  <si>
    <t>Registra o valor da arrecadação da receita da cota-parte da compensação financeira de recursos hídricos, para fins de geração de energia elétrica.</t>
  </si>
  <si>
    <t>Cota-parte da Compensação Financeira pela Exploração de Recursos Hídricos - Principal</t>
  </si>
  <si>
    <t>Cota-parte da Compensação Financeira pela Exploração de Recursos Minerais - CFEM</t>
  </si>
  <si>
    <t>Registra o valor da arrecadação da receita da cota-parte da compensação financeira de recursos minerais, para fins de aproveitamento econômico.</t>
  </si>
  <si>
    <t>Cota-parte da Compensação Financeira pela Exploração de Recursos Minerais - CFEM - Principal</t>
  </si>
  <si>
    <t xml:space="preserve">Cota-parte da Compensação Financeira pela Produção de Petróleo </t>
  </si>
  <si>
    <t>Agrega o valor da arrecadação de receita com a cota-parte royalties pelo excedente da produção do petróleo.</t>
  </si>
  <si>
    <t>Cota-parte da Compensação Financeira pela Produção de Petróleo – Lei nº 7.990/89</t>
  </si>
  <si>
    <t>Registra o valor da arrecadação da receita com a cota-parte royalties – compensação financeira pela produção de petróleo.</t>
  </si>
  <si>
    <t>Cota-parte da Compensação Financeira pela Produção de Petróleo – Lei nº 7.990/89 - Principal</t>
  </si>
  <si>
    <t>Cota-parte pelo Excedente da Produção do Petróleo – Lei nº 9.478/97, artigo 49, I e II</t>
  </si>
  <si>
    <t>Registra o valor da arrecadação de receita com a cota-parte royalties pelo excedente da produção do petróleo.</t>
  </si>
  <si>
    <t>Cota-parte pelo Excedente da Produção do Petróleo – Lei nº 9.478/97, artigo 49, I e II - Principal</t>
  </si>
  <si>
    <t>Cota-parte pela Participação Especial – Lei nº 9.478/97, artigo 50</t>
  </si>
  <si>
    <t>Registra o valor da arrecadação de receita com a cota-parte royalties pela participação especial prevista na Lei nº 9.478/97, art. 50.</t>
  </si>
  <si>
    <t>Cota-parte pela Participação Especial – Lei nº 9.478/97, artigo 50 - Principal</t>
  </si>
  <si>
    <t>Cota-Parte do Fundo Especial do Petróleo – FEP</t>
  </si>
  <si>
    <t>Registra o valor da arrecadação de receita de transferência da cota-parte do Fundo Especial do Petróleo – FEP.</t>
  </si>
  <si>
    <t>Cota-Parte do Fundo Especial do Petróleo – FEP - Principal</t>
  </si>
  <si>
    <t>Outras Transferências decorrentes de Compensação Financeira pela Exploração de Recursos Naturais</t>
  </si>
  <si>
    <t>Registra o valor da arrecadação de receita com outras transferências decorrentes de compensação financeira proveniente da exploração de recursos naturais.</t>
  </si>
  <si>
    <t>Outras Transferências decorrentes de Compensação Financeira pela Exploração de Recursos Naturais - Principal</t>
  </si>
  <si>
    <t>Transferências de Recursos do Sistema Único de Saúde – SUS</t>
  </si>
  <si>
    <t>Transferências de Recursos do Sistema Único de Saúde – SUS – Repasses Fundo a Fundo - Bloco de Manutenção das Ações e Serviços Públicos de Saúde</t>
  </si>
  <si>
    <t>Agrega o valor total das transferências correntes oriundas do Fundo Nacional de Saúde referentes ao bloco de manutenção das ações e serviços públicos de saúde, recebidos pelos Fundos de Saúde dos Estados, do Distrito Federal e dos Municípios.</t>
  </si>
  <si>
    <t>Transferências de Recursos do Bloco de Manutenção das Ações e Serviços Públicos de Saúde – Atenção Primária</t>
  </si>
  <si>
    <t>Registra o valor total de transferências correntes do bloco de manutenção das ações e serviços públicos de saúde do Fundo Nacional de Saúde (União) recebidos pelos Fundos de Saúde dos Estados, do Distrito Federal e dos Municípios, referentes a gastos com atenção primária em saúde.</t>
  </si>
  <si>
    <t>Transferências de Recursos do Bloco de Manutenção das Ações e Serviços Públicos de Saúde – Atenção Primária - Principal</t>
  </si>
  <si>
    <t>Transferências de Recursos do Bloco de Manutenção das Ações e Serviços Públicos de Saúde – Atenção Especializada</t>
  </si>
  <si>
    <t>Registra o valor total de transferências correntes do bloco de manutenção das ações e serviços públicos de saúde do Fundo Nacional de Saúde (União) recebidos pelos Fundos de Saúde dos Estados, do Distrito Federal e dos Municípios, referentes a gastos com atenção especializada em saúde.</t>
  </si>
  <si>
    <t>Transferências de Recursos do Bloco de Manutenção das Ações e Serviços Públicos de Saúde – Atenção Especializada - Principal</t>
  </si>
  <si>
    <t>Transferências de Recursos do Bloco de Manutenção das Ações e Serviços Públicos de Saúde – Vigilância em Saúde</t>
  </si>
  <si>
    <t>Registra o valor total de transferências correntes do bloco de manutenção das ações e serviços públicos de saúde do Fundo Nacional de Saúde (União) recebidos pelos Fundos de Saúde dos Estados, do Distrito Federal e dos Municípios, referentes a gastos com assistência farmacêutica.</t>
  </si>
  <si>
    <t>Transferências de Recursos do Bloco de Manutenção das Ações e Serviços Públicos de Saúde – Vigilância em Saúde - Principal</t>
  </si>
  <si>
    <t>Transferências de Recursos do Bloco de Manutenção das Ações e Serviços Públicos de Saúde – Assistência Farmacêutica</t>
  </si>
  <si>
    <t>Registra o valor total de transferências correntes do bloco de manutenção das ações e serviços públicos de saúde do Fundo Nacional de Saúde (União) recebidos pelos Fundos de Saúde dos Estados, do Distrito Federal e dos Municípios, referentes a gastos com vigilância em saúde.</t>
  </si>
  <si>
    <t>Transferências de Recursos do Bloco de Manutenção das Ações e Serviços Públicos de Saúde – Assistência Farmacêutica - Principal</t>
  </si>
  <si>
    <t>Transferências de Recursos do Bloco de Manutenção das Ações e Serviços Públicos de Saúde – Gestão do SUS</t>
  </si>
  <si>
    <t>Registra o valor total de transferências correntes do bloco de manutenção das ações e serviços públicos de saúde do Fundo Nacional de Saúde (União) recebidos pelos Fundos de Saúde dos Estados, do Distrito Federal e dos Municípios, referentes a gastos com gestão do SUS.</t>
  </si>
  <si>
    <t>Transferências de Recursos do Bloco de Manutenção das Ações e Serviços Públicos de Saúde – Gestão do SUS - Principal</t>
  </si>
  <si>
    <t>Transferências de Recursos do Bloco de Manutenção das Ações e Serviços Públicos de Saúde – Outros Programas</t>
  </si>
  <si>
    <t>Registra o valor total de transferências correntes do bloco de manutenção das ações e serviços públicos de saúde do Fundo Nacional de Saúde (União) recebidos pelos Fundos de Saúde dos Estados, do Distrito Federal e dos Municípios, para ações não especificados anteriormente.</t>
  </si>
  <si>
    <t>Transferências de Recursos do Bloco de Manutenção das Ações e Serviços Públicos de Saúde – Outros Programas - Principal</t>
  </si>
  <si>
    <t>Transferências de Recursos do Sistema Único de Saúde – SUS - Repasses Fundo a Fundo - Bloco de Estruturação da Rede de Serviços Públicos de Saúde</t>
  </si>
  <si>
    <t>Agrega o valor total das transferências correntes oriundas do Fundo Nacional de Saúde referentes ao bloco de estruturação da rede de serviços públicos de saúde, recebidos pelos Fundos de Saúde dos Estados, do Distrito Federal e dos Municípios.</t>
  </si>
  <si>
    <t>Transferências de Recursos do Bloco de Estruturação da Rede de Serviços Públicos de Saúde - Atenção Primária</t>
  </si>
  <si>
    <t>Registra o valor das transferências correntes da União recebidas pelos Estados, Distrito Federal e Municípios, referentes ao bloco de estruturação da rede de serviços do Sistema Único de Saúde – SUS, destinados à atenção primária em saúde.</t>
  </si>
  <si>
    <t>Transferências de Recursos do Bloco de Estruturação da Rede de Serviços Públicos de Saúde - Atenção Primária - Principal</t>
  </si>
  <si>
    <t>Transferências de Recursos do Bloco de Estruturação da Rede de Serviços Públicos de Saúde - Atenção Especializada</t>
  </si>
  <si>
    <t>Registra o valor das transferências correntes da União recebidas pelos Estados, Distrito Federal e Municípios, referentes ao bloco de estruturação da rede de serviços do Sistema Único de Saúde – SUS, destinados à atenção especializada em saúde.</t>
  </si>
  <si>
    <t>Transferências de Recursos do Bloco de Estruturação da Rede de Serviços Públicos de Saúde - Atenção Especializada - Principal</t>
  </si>
  <si>
    <t>Transferências de Recursos do Bloco de Estruturação da Rede de Serviços Públicos de Saúde - Vigilância em Saúde</t>
  </si>
  <si>
    <t>Registra o valor das transferências correntes da União recebidas pelos Estados, Distrito Federal e Municípios, referentes ao bloco de estruturação da rede de serviços do Sistema Único de Saúde – SUS, destinados à Vigilância em Saúde.</t>
  </si>
  <si>
    <t>Transferências de Recursos do Bloco de Estruturação da Rede de Serviços Públicos de Saúde - Vigilância em Saúde - Principal</t>
  </si>
  <si>
    <t>Transferências de Recursos do Bloco de Estruturação da Rede de Serviços Públicos de Saúde - Assistência Farmacêutica</t>
  </si>
  <si>
    <t>Registra o valor das transferências correntes da União recebidas pelos Estados, Distrito Federal e Municípios, referentes ao bloco de estruturação da rede de serviços do Sistema Único de Saúde – SUS, destinados à Assistência Farmacêutica.</t>
  </si>
  <si>
    <t>Transferências de Recursos do Bloco de Estruturação da Rede de Serviços Públicos de Saúde - Assistência Farmacêutica - Principal</t>
  </si>
  <si>
    <t>Transferências de Recursos do Bloco de Estruturação da Rede de Serviços Públicos de Saúde - Gestão do SUS</t>
  </si>
  <si>
    <t>Registra o valor das transferências correntes da União recebidas pelos Estados, Distrito Federal e Municípios, referentes ao bloco de estruturação da rede de serviços do Sistema Único de Saúde – SUS, destinados à Gestão do SUS.</t>
  </si>
  <si>
    <t>Transferências de Recursos do Bloco de Estruturação da Rede de Serviços Públicos de Saúde - Gestão do SUS - Principal</t>
  </si>
  <si>
    <t>Transferências de Recursos do Bloco de Estruturação da Rede de Serviços Públicos de Saúde - Outros Programas</t>
  </si>
  <si>
    <t>Registra o valor das transferências correntes da União recebidas pelos Estados, Distrito Federal e Municípios, referentes ao bloco de estruturação da rede de serviços do Sistema Único de Saúde – SUS, destinados a outros programas não especificados nas classificações anteriores.</t>
  </si>
  <si>
    <t>Transferências de Recursos do Bloco de Estruturação da Rede de Serviços Públicos de Saúde - Outros Programas - Principal</t>
  </si>
  <si>
    <t>Outras Transferências de Recursos do Sistema Único de Saúde - SUS</t>
  </si>
  <si>
    <t>Registra o valor das transferências correntes da União recebidas pelos Estados, Distrito Federal e Municípios, referentes ao bloco de estruturação da rede de serviços do Sistema Único de Saúde – SUS, não detalhadas anteriormente.</t>
  </si>
  <si>
    <t>Outras Transferências de Recursos do Sistema Único de Saúde - SUS - Principal</t>
  </si>
  <si>
    <t>Transferências de Recursos do Fundo Nacional do Desenvolvimento da Educação – FNDE</t>
  </si>
  <si>
    <t>Agrega o valor total dos recursos de transferências da União recebidos pelos Estados, Distrito Federal e Municípios, relativos ao Fundo Nacional do Desenvolvimento da Educação – FNDE, compreendendo os repasses referentes ao salário-educação e demais programas do FNDE.</t>
  </si>
  <si>
    <t>Transferências do Salário-Educação</t>
  </si>
  <si>
    <t>Registra o valor dos recursos de transferência da União para os Estados, Distrito Federal e Municípios a título de Salário-Educação, na forma da Lei 10.832/03.</t>
  </si>
  <si>
    <t>Transferências do Salário-Educação - Principal</t>
  </si>
  <si>
    <t>Transferências Diretas do FNDE referentes ao Programa Dinheiro Direto na Escola – PDDE</t>
  </si>
  <si>
    <t xml:space="preserve">Registra o valor dos recursos de transferências da União aos Estados, Distrito Federal e Municípios referentes ao Programa Dinheiro Direto na Escola – PDDE. </t>
  </si>
  <si>
    <t>Transferências Diretas do FNDE referentes ao Programa Dinheiro Direto na Escola – PDDE - Principal</t>
  </si>
  <si>
    <t>Transferências referentes ao Programa Nacional de Alimentação Escolar – PNAE</t>
  </si>
  <si>
    <t>Registra o valor dos recursos de transferências da União aos Estados, Distrito Federal e Municípios, referentes ao Programa Nacional de Alimentação Escolar – PNAE.</t>
  </si>
  <si>
    <t>Transferências referentes ao Programa Nacional de Alimentação Escolar – PNAE - Principal</t>
  </si>
  <si>
    <t>Transferências referentes ao Programa Nacional de Apoio ao Transporte do Escolar – PNATE</t>
  </si>
  <si>
    <t>Registra o valor dos recursos de transferências da União aos Estados, Distrito Federal e Municípios, referentes ao Programa Nacional de Apoio ao Transporte Escolar – PNATE . Lei nº 10.880, de 09/06/04.</t>
  </si>
  <si>
    <t>Transferências referentes ao Programa Nacional de Apoio ao Transporte do Escolar – PNATE - Principal</t>
  </si>
  <si>
    <t>Transferências referentes ao Programa Nacional de Inclusão de Jovens - Projovem</t>
  </si>
  <si>
    <t>Agrega o valor dos recursos de transferências da União aos Estados, Distrito Federal e Municípios, referentes ao Programa Nacional de Inclusão de Jovens – Projovem.</t>
  </si>
  <si>
    <t>Transferências  referentes ao Programa Nacional de Inclusão de Jovens - Projovem Urbano</t>
  </si>
  <si>
    <t>Registra o valor dos recursos de transferências da União aos Estados, Distrito Federal e Municípios, referentes ao Programa Nacional de Inclusão de Jovens - Projovem Urbano. Lei nº 11.692, de 10 de junho de 2008.</t>
  </si>
  <si>
    <t>Transferências  referentes ao Programa Nacional de Inclusão de Jovens - Projovem Urbano - Principal</t>
  </si>
  <si>
    <t>Transferências referentes ao Programa Nacional de Inclusão de Jovens - Projovem Campo</t>
  </si>
  <si>
    <t>Registra o valor dos recursos de transferências da União aos Estados, Distrito Federal e Municípios, referentes ao Programa Nacional de Inclusão de Jovens - Projovem Campo. Lei nº 11.692, de 10 de junho de 2008.</t>
  </si>
  <si>
    <t>Transferências referentes ao Programa Nacional de Inclusão de Jovens - Projovem Campo - Principal</t>
  </si>
  <si>
    <t>Transferências referentes ao Programa Brasil Alfabetizado - PBA</t>
  </si>
  <si>
    <t>Registra o valor dos recursos de transferências da União aos Estados, Distrito Federal e Municípios, referentes ao Programa Brasil Alfabetizado - PBA . Lei n° 10.880, de 09 de junho de 2004.</t>
  </si>
  <si>
    <t>Transferências referentes ao Programa Brasil Alfabetizado - PBA - Principal</t>
  </si>
  <si>
    <t>Transferências referentes ao  Programa de Apoio aos Sistemas de Ensino para Atendimento à Educação de Jovens e Adultos - PEJA</t>
  </si>
  <si>
    <t>Registra o valor dos recursos de transferências da União aos Estados, Distrito Federal e Municípios, referentes ao Programa de Apoio aos Sistemas de Ensino para Atendimento à Educação de Jovens e Adultos - PEJA. Lei n° 10.880, de 9 de junho de 2004.</t>
  </si>
  <si>
    <t>Transferências referentes ao  Programa de Apoio aos Sistemas de Ensino para Atendimento à Educação de Jovens e Adultos - PEJA - Principal</t>
  </si>
  <si>
    <t>Transferências referentes ao  Programa Nacional de Saúde do Escolar - PNSE</t>
  </si>
  <si>
    <t>Registra o valor dos recursos de transferências da União aos Estados, Distrito Federal e Municípios, referentes ao Programa Nacional de Saúde do Escolar.</t>
  </si>
  <si>
    <t>Transferências referentes ao  Programa Nacional de Saúde do Escolar - PNSE - Principal</t>
  </si>
  <si>
    <t>Transferências referentes ao Programa de Apoio a Aquisição de Equipamentos para a Rede Pública de Ensino Fundamental</t>
  </si>
  <si>
    <t>Registra o valor dos recursos de transferências da União aos Estados, Distrito Federal e Municípios, referentes ao Programa de Apoio a Aquisição de Equipamentos para a Rede Pública de Ensino Fundamental.</t>
  </si>
  <si>
    <t>Transferências referentes ao Programa de Apoio a Aquisição de Equipamentos para a Rede Pública de Ensino Fundamental - Principal</t>
  </si>
  <si>
    <t>Transferências referentes ao Programa de Apoio à Reestruturação da Rede Física Pública da Educação Básica - REESTFÍSICA</t>
  </si>
  <si>
    <t>Registra o valor dos recursos de transferências da União aos Estados, Distrito Federal e Municípios, referentes ao Programa de Apoio à Reestruturação da Rede Física Pública da Educação Básica – REESTFÍSICA.</t>
  </si>
  <si>
    <t>Transferências referentes ao Programa de Apoio à Reestruturação da Rede Física Pública da Educação Básica - REESTFÍSICA - Principal</t>
  </si>
  <si>
    <t>Outras Transferências Diretas do Fundo Nacional do Desenvolvimento da Educação - FNDE</t>
  </si>
  <si>
    <t>Registra o valor total de outros recursos de transferências da União aos Estados, Distrito Federal e Municípios, referentes ao Fundo Nacional do Desenvolvimento da Educação – FNDE, não classificados nos itens anteriores e que não sejam repassados por meio de convênios.</t>
  </si>
  <si>
    <t>Outras Transferências Diretas do Fundo Nacional do Desenvolvimento da Educação - FNDE - Principal</t>
  </si>
  <si>
    <t>Agrega o valor total dos recursos de transferências da União para complementação do FUNDEB, recebidos pelos Estados, Distrito Federal e Municípios, não podendo ser utilizado este item para o registro do ganho apurado nas operações do FUNDEB.</t>
  </si>
  <si>
    <t>Registra o valor recebido a título da complementação efetuada pela União ao Fundeb na modalidade Valor Anual Total por Aluno (VAAT), conforme art. 5º, II e art. 6º, II da Lei nº 14.113/202</t>
  </si>
  <si>
    <t>Registra o valor recebido a título da complementação efetuada pela União ao Fundeb na modalidade Valor Anual por Aluno (VAAF), conforme art. 5º, I e art. 6º, I da Lei nº 14.113/2020. </t>
  </si>
  <si>
    <t>Registra o valor recebido a título da complementação efetuada pela União ao Fundeb na modalidade VAAR, conforme art. 5º, III e art. 6º, III da Lei nº 14.113/2020. </t>
  </si>
  <si>
    <t>Transferências de Recursos do Fundo Nacional de Assistência Social – FNAS</t>
  </si>
  <si>
    <t>Registra o valor total dos recursos de transferências correntes da União recebidos pelos Estados, Distrito Federal e Municípios, referentes ao Fundo Nacional de Assistência Social – FNAS.</t>
  </si>
  <si>
    <t>Transferências de Recursos do Fundo Nacional de Assistência Social – FNAS - Principal</t>
  </si>
  <si>
    <t>Agrega o valor total dos recursos oriundos de convênios firmados, com ou sem contraprestações de serviços, com a União ou com suas entidades, para a realização de objetivos de interesse comum dos partícipes, e destinados a custear despesas correntes. Quando o convênio for entre entidades federais, a entidade transferidora não poderá integrar o orçamento da seguridade social da União.</t>
  </si>
  <si>
    <t>Transferências de Convênios da União para o Sistema Único de Saúde – SUS</t>
  </si>
  <si>
    <t>Registra o valor total dos recursos oriundos de convênios firmados com a saúde, para realização de objetivos de interesse comum dos partícipes, e destinados a custear despesas correntes. Quando o convênio for entre entidades federais, a entidade transferidora não poderá integrar o orçamento da seguridade social da União.</t>
  </si>
  <si>
    <t>Transferências de Convênios da União para o Sistema Único de Saúde – SUS - Principal</t>
  </si>
  <si>
    <t>Registra o valor da receita de transferências de convênios da União destinadas a programas de educação.</t>
  </si>
  <si>
    <t>Registra o valor da receita de transferências de convênios da União destinadas a programas de assistência social, compreendendo as transferências de recursos do Fundo Nacional de Assistência Social. Não estão incluídas nesta rubrica as transferências destinadas aos programas de combate à fome.</t>
  </si>
  <si>
    <t>Registra o valor da receita de transferências de convênios da União destinadas a programas de combate à Fome.</t>
  </si>
  <si>
    <t>Registra o valor da receita de transferências de convênios da União destinadas a programas de saneamento básico.</t>
  </si>
  <si>
    <t>Outras Transferências de Convênios da União e de Suas Entidades</t>
  </si>
  <si>
    <t>Registra o valor da receita de transferências de convênios da União e de suas Entidades não especificados anteriormente.</t>
  </si>
  <si>
    <t>Outras Transferências de Convênios da União e de Suas Entidades - Principal</t>
  </si>
  <si>
    <t>Outras Transferências de Recursos da União e de suas Entidades</t>
  </si>
  <si>
    <t>Transferências da União a Consórcios Públicos</t>
  </si>
  <si>
    <t>Registra a receita repassada pela União a consórcios públicos, mediante contrato ou outro instrumento.</t>
  </si>
  <si>
    <t>Transferências da União a Consórcios Públicos - Principal</t>
  </si>
  <si>
    <t>Registra o valor da receita das transferências de recursos do Fundo Penitenciário Nacional - Fupen, a título de transferência obrigatória aos Estados, Distrito Federal e Municípios.</t>
  </si>
  <si>
    <t xml:space="preserve">Transferências de Recursos do Fundo Nacional de Segurança Pública - FNSP </t>
  </si>
  <si>
    <t>Agrega as transferências dos recursos do FNSP destinadas aos Estados, ao Distrito Federal e aos Municípios repassadas aos entes federativos, nos termos da legislação em vigor.</t>
  </si>
  <si>
    <t>Transferências de Recursos do Fundo Nacional de Segurança Pública - FNSP - Obrigatórias</t>
  </si>
  <si>
    <t>Registra as transferências dos recursos do FNSP destinadas aos Estados, ao Distrito Federal e aos Municípios repassadas aos entes federativos, nos termos da legislação em vigor, a título de transferência obrigatória, no mínimo, 50% (cinquenta por cento) dos recursos de que trata a alínea a do inciso II do caput do art. 3º da Lei nº 13.756/2018 para o fundo estadual ou distrital, independentemente da celebração de convênio, de contrato de repasse ou de instrumento congênere.</t>
  </si>
  <si>
    <t>Transferências de Recursos do Fundo Nacional de Segurança Pública - FNSP - Obrigatórias - Principal</t>
  </si>
  <si>
    <t>Transferências de Recursos do Fundo Nacional de Segurança Pública - FNSP - Acordadas</t>
  </si>
  <si>
    <t>Registra as transferências dos recursos do FNSP destinadas aos Estados, ao Distrito Federal e aos Municípios repassadas aos entes federativos, nos termos da legislação em vigor, por meio da celebração de convênio, de contrato de repasse ou de instrumento congênere, as demais receitas destinadas ao FNSP e os recursos de que trata a alínea "a" do inciso II do caput do art. 3º da Lei nº 13.756/2018 não transferidos nos termos do disposto no inciso I do caput do artigo 7º da citada lei.</t>
  </si>
  <si>
    <t>Transferências de Recursos do Fundo Nacional de Segurança Pública - FNSP - Acordadas - Principal</t>
  </si>
  <si>
    <t>Outras Transferências para Segurança Pública</t>
  </si>
  <si>
    <t>Registra as demais transferências para a área de segurança pública que não se enquadrem nos itens de natureza de receita anteriores.</t>
  </si>
  <si>
    <t>Outras Transferências para Segurança Pública - Principal</t>
  </si>
  <si>
    <t>Transferências Decorrentes de Decisão Judicial (precatórios) Relativas ao Fundo de Manutenção e Desenvolvimento do Ensino Fundamental e de Valorização do Magistério – FUNDEF</t>
  </si>
  <si>
    <t>Registra o valor total dos recursos de transferências da União em decorrência de decisão judicial que versem sobre diferenças na complementação, devida pela União, no âmbito do Fundo de Manutenção e Desenvolvimento do Ensino Fundamental e de Valorização do Magistério - FUNDEF, pagas por meio de precatórios, recebidos pelos Estados, Distrito Federal e Municípios, guardada estrita vinculação de tais recursos com os termos constantes no art. 21, da Lei nº 11.494/2007 c/c o art. 60 do ADCT.</t>
  </si>
  <si>
    <r>
      <t xml:space="preserve">Registra as receitas das transferências da União provenientes de </t>
    </r>
    <r>
      <rPr>
        <sz val="10"/>
        <color rgb="FFFF0000"/>
        <rFont val="Arial"/>
        <family val="2"/>
      </rPr>
      <t xml:space="preserve">emendas individuais impositivas </t>
    </r>
    <r>
      <rPr>
        <sz val="10"/>
        <rFont val="Arial"/>
        <family val="2"/>
      </rPr>
      <t xml:space="preserve">ao orçamento da União, nos termos do </t>
    </r>
    <r>
      <rPr>
        <sz val="10"/>
        <color rgb="FFFF0000"/>
        <rFont val="Arial"/>
        <family val="2"/>
      </rPr>
      <t>art. 166-A, inciso I</t>
    </r>
    <r>
      <rPr>
        <sz val="10"/>
        <rFont val="Arial"/>
        <family val="2"/>
      </rPr>
      <t>, da Constituição Federal.</t>
    </r>
  </si>
  <si>
    <r>
      <t xml:space="preserve">Transferência </t>
    </r>
    <r>
      <rPr>
        <sz val="10"/>
        <color rgb="FFFF0000"/>
        <rFont val="Arial"/>
        <family val="2"/>
      </rPr>
      <t>Especial</t>
    </r>
    <r>
      <rPr>
        <sz val="10"/>
        <rFont val="Arial"/>
        <family val="2"/>
      </rPr>
      <t xml:space="preserve"> da União - Principal</t>
    </r>
  </si>
  <si>
    <r>
      <t xml:space="preserve">Registra as receitas das transferências da União provenientes de </t>
    </r>
    <r>
      <rPr>
        <sz val="10"/>
        <color rgb="FFFF0000"/>
        <rFont val="Arial"/>
        <family val="2"/>
      </rPr>
      <t>emendas individuais impositivas</t>
    </r>
    <r>
      <rPr>
        <sz val="10"/>
        <rFont val="Arial"/>
        <family val="2"/>
      </rPr>
      <t xml:space="preserve"> ao orçamento da União, nos termos do </t>
    </r>
    <r>
      <rPr>
        <sz val="10"/>
        <color rgb="FFFF0000"/>
        <rFont val="Arial"/>
        <family val="2"/>
      </rPr>
      <t>art. 166-A, inciso I</t>
    </r>
    <r>
      <rPr>
        <sz val="10"/>
        <rFont val="Arial"/>
        <family val="2"/>
      </rPr>
      <t>, da Constituição Federal.</t>
    </r>
  </si>
  <si>
    <r>
      <t xml:space="preserve">Registra as receitas provenientes das transferências obrigatórias da União, decorrentes do disposto na </t>
    </r>
    <r>
      <rPr>
        <sz val="10"/>
        <color rgb="FFFF0000"/>
        <rFont val="Arial"/>
        <family val="2"/>
      </rPr>
      <t>Lei Complementar nº 176,</t>
    </r>
    <r>
      <rPr>
        <sz val="10"/>
        <rFont val="Arial"/>
        <family val="2"/>
      </rPr>
      <t xml:space="preserve"> de 29 de dezembro de 2020</t>
    </r>
  </si>
  <si>
    <r>
      <t>Transferência Obrigatória Decorrente da</t>
    </r>
    <r>
      <rPr>
        <sz val="10"/>
        <color rgb="FFFF0000"/>
        <rFont val="Arial"/>
        <family val="2"/>
      </rPr>
      <t xml:space="preserve"> Lei Complementar nº 176/2020</t>
    </r>
    <r>
      <rPr>
        <sz val="10"/>
        <rFont val="Arial"/>
        <family val="2"/>
      </rPr>
      <t xml:space="preserve"> - Principal</t>
    </r>
  </si>
  <si>
    <t>Auxílio Financeiro - Outorga Crédito Tributário ICMS - Art. 5º, Inciso V, EC nº 123/2022</t>
  </si>
  <si>
    <t>Registra as receitas provenientes das transferências obrigatórias da União, decorrentes do disposto na Emenda Constitucional nº 123/2022</t>
  </si>
  <si>
    <t>Auxílio Financeiro - Outorga Crédito Tributário ICMS - Art. 5º, Inciso V, EC nº 123/2022 - Principal</t>
  </si>
  <si>
    <t>Registra o valor total das receitas recebidas por meio de outras transferências da União que não se enquadram nos itens anteriores.</t>
  </si>
  <si>
    <t>Outras Transferências de Recursos da União e de suas Entidades - Principal</t>
  </si>
  <si>
    <t>Transferências dos Estados e do Distrito Federal e de suas Entidades</t>
  </si>
  <si>
    <t>Agregar as receitas provenientes de recursos financeiros recebidos dos Estados e do Distrito Federal e de suas entidades, decorrentes de doações, contratos, convênios, acordos, ajustes, termos de parceria ou outros instrumentos, quando destinados a atender despesas classificáveis como correntes.</t>
  </si>
  <si>
    <t>Participação na Receita dos Estados e Distrito Federal</t>
  </si>
  <si>
    <t>Cota-Parte do ICMS</t>
  </si>
  <si>
    <t>Registra o valor da arrecadação de receita de transferência da participação de municípios na arrecadação do Imposto sobre a Circulação de Mercadorias e Prestação de Serviços – ICMS, pelo estado.</t>
  </si>
  <si>
    <t>Cota-Parte do ICMS - Principal</t>
  </si>
  <si>
    <t>Cota-Parte do IPVA</t>
  </si>
  <si>
    <t>Registra o valor da arrecadação de receita de transferência da participação de municípios na arrecadação do Imposto sobre a Propriedade de Veículos Automotores – IPVA, pelo estado.</t>
  </si>
  <si>
    <t>Cota-Parte do IPVA - Principal</t>
  </si>
  <si>
    <t>Cota-Parte do IPI - Municípios</t>
  </si>
  <si>
    <t>Registra o valor recebido pelo município decorrente da participação deste na Cota-Parte do Estado na arrecadação do Imposto sobre Produtos Industrializados – IPI realizada pela União.</t>
  </si>
  <si>
    <t>Cota-Parte do IPI - Municípios - Principal</t>
  </si>
  <si>
    <t>Registra o valor total das receitas recebidas pelos Municípios por meio de transferências constitucionais da contribuição de intervenção no domínio econômico (Emenda Constitucional nº 42, de 19/12/2003).</t>
  </si>
  <si>
    <t>Transferências Decorrentes de Participação em Outras Receitas de Impostos dos Estados e do Distrito Federal</t>
  </si>
  <si>
    <t>Registra o valor de transferências decorrentes da participação em receitas de impostos dos Estados e do Distrito Federal, não especificadas anteriormente, conforme definido em legislação.</t>
  </si>
  <si>
    <t>Transferências Decorrentes de Participação em Outras Receitas de Impostos dos Estados e do Distrito Federal - Principal</t>
  </si>
  <si>
    <t xml:space="preserve">Transferências das Compensações Financeiras pela Exploração de Recursos Naturais </t>
  </si>
  <si>
    <t>Cota-parte da Compensação Financeira de Recursos Hídricos</t>
  </si>
  <si>
    <t>Registra o valor da arrecadação da receita com a cota-parte da compensação financeira de recursos hídricos.</t>
  </si>
  <si>
    <t>Cota-parte da Compensação Financeira de Recursos Hídricos - Principal</t>
  </si>
  <si>
    <t>Cota-parte da Compensação Financeira de Recursos Minerais - CFEM</t>
  </si>
  <si>
    <t>Registra o valor da arrecadação da receita com a cota-parte da compensação financeira de recursos minerai</t>
  </si>
  <si>
    <t>Cota-parte da Compensação Financeira de Recursos Minerais - CFEM - Principal</t>
  </si>
  <si>
    <t xml:space="preserve">Cota-parte Royalties – Compensação Financeira pela Produção do Petróleo </t>
  </si>
  <si>
    <t>Registra o valor da arrecadação com a cota-parte royalties – compensação financeira pela produção do petróleo.</t>
  </si>
  <si>
    <t>Cota-parte Royalties – Compensação Financeira pela Produção do Petróleo - Principal</t>
  </si>
  <si>
    <t>Outras Transferências Decorrentes de Compensações Financeiras</t>
  </si>
  <si>
    <t>Outras Transferências Decorrentes de Compensações Financeiras - Principal</t>
  </si>
  <si>
    <t>Registra os valores das receitas recebidas dos Estados no âmbito do Sistema único de Saúde – SUS.</t>
  </si>
  <si>
    <t>Transferências de Recursos do Sistema Único de Saúde – SUS - Principal</t>
  </si>
  <si>
    <t>Transferências de Convênios dos Estados e DF e de Suas Entidades</t>
  </si>
  <si>
    <t>Agrega o valor total dos recursos oriundos de convênios firmados, com ou sem contraprestações de serviços com Estados ou com o Distrito Federal e respectivas entidades públicas, para realização de objetivos de interesse comum dos partícipes, destinados a custear despesas correntes.</t>
  </si>
  <si>
    <t>Transferências de Convênios dos Estados e DF para o Sistema Único de Saúde – SUS</t>
  </si>
  <si>
    <t>Registra o valor total dos recursos oriundos de convênios firmados, com ou sem contraprestações de serviços com Estados ou com o Distrito Federal e respectivas entidades públicas, para realização de objetivos de interesse comum dos partícipes, destinados ao Sistema Único de Saúde.</t>
  </si>
  <si>
    <t>Transferências de Convênios dos Estados e DF para o Sistema Único de Saúde – SUS - Principal</t>
  </si>
  <si>
    <t>Transferências de Convênios dos Estados Destinadas a Programas de Educação</t>
  </si>
  <si>
    <t>Registra o valor total dos recursos oriundos de convênios firmados, com ou sem contraprestações de serviços com Estados ou com o Distrito Federal e respectivas entidades públicas, para realização de objetivos de interesse comum dos partícipes, destinados a Programas de Educação.</t>
  </si>
  <si>
    <t>Transferências de Convênios dos Estados destinadas a Programas de Educação - Principal</t>
  </si>
  <si>
    <t>Transferências de Convênios dos Estados e DF e de Suas Entidades - Principal</t>
  </si>
  <si>
    <t>Outras Transferências dos Estados e Distrito Federal</t>
  </si>
  <si>
    <t>Transferências de Estados a Consórcios Públicos</t>
  </si>
  <si>
    <t>Registra a receita repassada pelos Estados a consórcios públicos, mediante contrato ou outro instrumento.</t>
  </si>
  <si>
    <t>Transferências de Estados a Consórcios Públicos - Principal</t>
  </si>
  <si>
    <t>Transferências de Estados destinadas à Assistência Social</t>
  </si>
  <si>
    <t>Registra a receita repassada pelos Estados aos demais entes destinadas à Assistência Social.</t>
  </si>
  <si>
    <t>Transferências de Estados destinadas à Assistência Social - Principal</t>
  </si>
  <si>
    <t>Transferências de Recursos Destinados a Programas de Educação</t>
  </si>
  <si>
    <t>Registra o valor total dos recursos recebidos pelas demais esferas de governo e respectivas entidades da administração descentralizada, destinados a programas de educação, transferidos pelos Estados, exceto as transferências de convênios</t>
  </si>
  <si>
    <t>Transferências de Recursos Destinados a Programas de Educação - Principal</t>
  </si>
  <si>
    <t>Outras Transferências dos Estados e DF</t>
  </si>
  <si>
    <t>Registra as receitas de transferências dos Estados e DF, não detalhadas anteriormente.</t>
  </si>
  <si>
    <t>Outras Transferências dos Estados e DF - Principal</t>
  </si>
  <si>
    <t>Transferências dos Municípios e de suas Entidades</t>
  </si>
  <si>
    <t>Agregar as receitas provenientes de recursos financeiros recebidos dos Municípios e de suas entidades, decorrentes de doações, contratos, convênios, acordos, ajustes, termos de parceria ou outros instrumentos, quando destinados a atender despesas classificáveis como correntes.</t>
  </si>
  <si>
    <t>Transferências de Recursos do Sistema Único de Saúde - SUS</t>
  </si>
  <si>
    <t>Registra o valor total dos recursos de transferências de municípios para municípios, referente ao Sistema Único de Saúde – SUS, exceto as transferências vinculadas a convênios.</t>
  </si>
  <si>
    <t>Transferências de Convênios dos Municípios e de Suas Entidades</t>
  </si>
  <si>
    <t>Transferências de Convênios dos Municípios e de Suas Entidades para Órgãos e Entidades da União</t>
  </si>
  <si>
    <t>Transferências de Convênios dos Municípios para o Sistema Único de Saúde – SUS</t>
  </si>
  <si>
    <t>Registra o valor total de recursos oriundos de convênios firmados com os Municípios e suas entidades, recebidos pela União, Estados, Distrito Federal e Municípios e suas respectivas entidades, para realização de objetivos de interesse comum dos partícipes, destinados ao Sistema Único de Saúde.</t>
  </si>
  <si>
    <t>Transferências de Convênios dos Municípios para o Sistema Único de Saúde – SUS - Principal</t>
  </si>
  <si>
    <t>Transferências de Convênios dos Municípios destinadas a Programas de Educação</t>
  </si>
  <si>
    <t>Registra o valor total de recursos oriundos de convênios firmados com os Municípios e suas entidades, recebidos pela União, Estados, Distrito Federal e Municípios e suas respectivas entidades, para realização de objetivos de interesse comum dos partícipes, destinados a Programas de Educação.</t>
  </si>
  <si>
    <t>Transferências de Convênios dos Municípios destinadas a Programas de Educação - Principal</t>
  </si>
  <si>
    <t>Outras Transferências de Convênios dos Municípios e de Suas Entidades</t>
  </si>
  <si>
    <t>egistra o valor dos recursos oriundos de convênios firmados, com ou sem contraprestações de serviços com Municípios e suas entidades públicas, para realização de objetivos de interesse comum dos partícipes, destinados a custear despesas correntes, não especificados anteriormente.</t>
  </si>
  <si>
    <t>Outras Transferências de Convênios dos Municípios e de Suas Entidades - Principal</t>
  </si>
  <si>
    <t>Outras Transferências dos Municípios</t>
  </si>
  <si>
    <t>Transferências de Municípios a Consórcios Públicos</t>
  </si>
  <si>
    <t>Registra a receita repassada pelos Municípios a consórcios públicos, mediante contrato ou outro instrumento.</t>
  </si>
  <si>
    <t>Transferências de Municípios a Consórcios Públicos - Principal</t>
  </si>
  <si>
    <t>Transferências de Municípios a Consórcios Públicos - Multas e Juros</t>
  </si>
  <si>
    <t xml:space="preserve">Registra o valor total dos recursos recebidos pela União, Estados, Distrito Federal e Municípios, incluindo suas respectivas entidades, transferidos por Municípios, não classificadas nos itens anteriores (vide Portaria Interministerial nº 163/01 e Portaria STN nº 339/01). </t>
  </si>
  <si>
    <t>Outras Transferências dos Municípios - Principal</t>
  </si>
  <si>
    <t>Transferências de Instituições Privadas</t>
  </si>
  <si>
    <t>Agregar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correntes.</t>
  </si>
  <si>
    <t>Transferências de Convênios de Instituições Privadas para Programas de Saúde</t>
  </si>
  <si>
    <t>Registra as receitas provenientes de recursos financeiros recebidos de instituições dotadas de personalidade jurídica de direito privado, decorrentes de convênios, quando destinados a atender despesas classificáveis como correntes, na área de programas de saúde. Específica para transferências aos Estados, Distrito Federal e Municípios.</t>
  </si>
  <si>
    <t>Transferências de Convênios de Instituições Privadas para Programas de Saúde - Principal</t>
  </si>
  <si>
    <t>Transferências de Convênios de Instituições Privadas para Programas de Educação</t>
  </si>
  <si>
    <t>Registra as receitas provenientes de recursos financeiros recebidos de instituições dotadas de personalidade jurídica de direito privado, decorrentes de convênios, quando destinados a atender despesas classificáveis como correntes, na área de programas de educação. Específica para transferências aos Estados, Distrito Federal e Municípios.</t>
  </si>
  <si>
    <t>Transferências de Convênios de Instituições Privadas para Programas de Educação - Principal</t>
  </si>
  <si>
    <t>Outras Transferências de Instituições Privadas</t>
  </si>
  <si>
    <t>Registra as receitas provenientes de recursos financeiros recebidos de instituições dotadas de personalidade jurídica de direito privado  quando destinados a atender despesas classificáveis como correntes, não especificados anteriormente.</t>
  </si>
  <si>
    <t>Outras Transferências de Instituições Privadas - Principal</t>
  </si>
  <si>
    <t>Transferências de Outras Instituições Públicas</t>
  </si>
  <si>
    <t>Agregar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correntes.</t>
  </si>
  <si>
    <t>Agrega o valor total dos recursos de transferências recebidos diretamente do FUNDEB, pelos Estados, Distrito Federal e Municípios, independente do valor que foi deduzido no ente para a formação do FUNDEB.</t>
  </si>
  <si>
    <t>Registra o valor total dos recursos de transferências recebidos diretamente do FUNDEB, pelos Estados, Distrito Federal e Municípios, independentemente do valor que foi deduzido no ente para a formação do FUNDEB.</t>
  </si>
  <si>
    <t>Demais Transferências de Outras Instituições Públicas</t>
  </si>
  <si>
    <t>Registra o valor da receita de outras transferências multigovernamentais, não classificadas nos itens anteriores.</t>
  </si>
  <si>
    <t>Demais Transferências de Outras Instituições Públicas - Principal</t>
  </si>
  <si>
    <t>Transferências do Exterior</t>
  </si>
  <si>
    <t>Agregar as receitas provenientes de recursos financeiros recebidos do exterior, decorrentes de doações, contratos, acordos, ajustes ou outros instrumentos, quando destinados a atender despesas classificáveis como correntes.</t>
  </si>
  <si>
    <t xml:space="preserve">Transferências do Exterior </t>
  </si>
  <si>
    <t>Transferências do Exterior para Órgãos e Entidades da União</t>
  </si>
  <si>
    <t>Registra as receitas provenientes de recursos financeiros recebidos do exterior, decorrentes de doações, contratos, acordos, ajustes ou outros instrumentos, quando destinados a atender despesas classificáveis como correntes.</t>
  </si>
  <si>
    <t>Transferências de Convênios do Exterior - Programas de Saúde</t>
  </si>
  <si>
    <t>Registra o valor total dos recursos oriundos de convênios firmados com organismos e fundos internacionais, governos estrangeiros e instituições privadas internacionais, especificamente destinados a programas de saúde.</t>
  </si>
  <si>
    <t>Transferências de Convênios do Exterior - Programas de Saúde - Principal</t>
  </si>
  <si>
    <t>Transferências de Convênios do Exterior - Programas de Educação</t>
  </si>
  <si>
    <t>Registra o valor total dos recursos oriundos de convênios firmados com organismos e fundos internacionais, governos estrangeiros e instituições privadas internacionais, especificamente destinados a programas de educação.</t>
  </si>
  <si>
    <t>Transferências de Convênios do Exterior - Programas de Educação - Principal</t>
  </si>
  <si>
    <t>Outras Transferências do Exterior</t>
  </si>
  <si>
    <t>Registra as receitas provenientes de recursos financeiros recebidos do exterior quando destinados a atender despesas classificáveis como correntes, não especificados anteriormente.</t>
  </si>
  <si>
    <t>Outras Transferências do Exterior - Principal</t>
  </si>
  <si>
    <t>Demais Transferências Correntes</t>
  </si>
  <si>
    <t>Transferências de Pessoas Físicas</t>
  </si>
  <si>
    <t>Transferências de Pessoas Físicas para Órgãos e Entidades da União</t>
  </si>
  <si>
    <t>Registra as receitas provenientes de recursos financeiros recebidos de pessoas físicas, decorrentes de doações, contratos, acordos, ajustes ou outros instrumentos, quando destinados a atender despesas classificáveis como correntes.</t>
  </si>
  <si>
    <t>Transferências de Pessoas Físicas -  Programas de Saúde</t>
  </si>
  <si>
    <t>Registra o valor total dos recursos financeiros recebidos de pessoas físicas, decorrentes de doações, contratos, acordos, ajustes ou outros instrumentos, quando destinados a atender despesas especificamente destinados a programas de saúde.</t>
  </si>
  <si>
    <t>Transferências de Pessoas Físicas -  Programas de Saúde - Principal</t>
  </si>
  <si>
    <t>Transferências de Pessoas Físicas - Programas de Educação</t>
  </si>
  <si>
    <t>Registra o valor total dos recursos financeiros recebidos de pessoas físicas, decorrentes de doações, contratos, acordos, ajustes ou outros instrumentos, quando destinados a atender despesas especificamente destinados a programas de educação.</t>
  </si>
  <si>
    <t>Transferências de Pessoas Físicas - Programas de Educação - Principal</t>
  </si>
  <si>
    <t>Outras Transferências de Pessoas Físicas</t>
  </si>
  <si>
    <t>Registra as receitas provenientes de recursos financeiros recebidos de pessoas físicas quando destinados a atender despesas classificáveis como correntes, não especificados anteriormente.</t>
  </si>
  <si>
    <t>Outras Transferências de Pessoas Físicas - Principal</t>
  </si>
  <si>
    <t>Transferências Provenientes de Depósitos Não Identificados</t>
  </si>
  <si>
    <t>Registra as receitas provenientes de depósitos não identificados, decorrentes de doações, quando destinados a atender despesas classificáveis como correntes.</t>
  </si>
  <si>
    <t>Transferências Provenientes de Depósitos Não Identificados - Principal</t>
  </si>
  <si>
    <t>Outras Transferências Correntes</t>
  </si>
  <si>
    <t>Agrega as receitas provenientes de transferências correntes que não se enquadram nos itens anteriores.</t>
  </si>
  <si>
    <t>Registra as receitas provenientes de transferências correntes não especificados anteriormente.</t>
  </si>
  <si>
    <t>Outras Transferências Correntes - Principal</t>
  </si>
  <si>
    <t>Outras Receitas Correntes</t>
  </si>
  <si>
    <t>Agregar os recursos não classificáveis nas origens de receitas correntes anteriores.</t>
  </si>
  <si>
    <t>Multas Administrativas, Contratuais e Judiciais</t>
  </si>
  <si>
    <t>Agregar as receitas decorrentes de multas de caráter punitivo aplicadas por órgãos ou entidades.</t>
  </si>
  <si>
    <t>Multas Previstas em Legislação Específica</t>
  </si>
  <si>
    <t>Registra receitas decorrentes de multas de caráter punitivo aplicadas por órgãos ou entidades, quando: i) a aplicação da multa for determinada por dispositivos legais que não possuam códigos de natureza de receita específicos para o recolhimento; e ii) quando o destinatário da totalidade da receita auferida por meio da aplicação da multa for a própria Unidade responsável por aplicá-la.</t>
  </si>
  <si>
    <t>Multas Previstas em Legislação Específica - Principal</t>
  </si>
  <si>
    <t>Multas Previstas em Legislação Específica - Multas e Juros</t>
  </si>
  <si>
    <t>Multas Previstas em Legislação Específica - Dívida Ativa</t>
  </si>
  <si>
    <t>Multas Previstas em Legislação Específica - Dívida Ativa - Multas e Juros</t>
  </si>
  <si>
    <t>Multas Previstas em Legislação Específica - Multas</t>
  </si>
  <si>
    <t>Multas Previstas em Legislação Específica - Juros de Mora</t>
  </si>
  <si>
    <t>Multas Previstas em Legislação Específica - Dívida Ativa - Multas</t>
  </si>
  <si>
    <t>Multas Previstas em Legislação Específica - Dívida Ativa - Juros de Mora</t>
  </si>
  <si>
    <t>Multas por Danos Ambientais</t>
  </si>
  <si>
    <t>Agrega receitas provenientes de multas aplicadas por condutas e atividades lesivas ao meio ambiente.</t>
  </si>
  <si>
    <t>Multas Administrativas por Danos Ambientais</t>
  </si>
  <si>
    <t>Registra receitas provenientes de sanções administrativas derivadas de condutas e atividades lesivas ao meio ambiente aplicadas por órgãos fiscalizadores.</t>
  </si>
  <si>
    <t>Multas Administrativas por Danos Ambientais - Principal</t>
  </si>
  <si>
    <t>Multas Administrativas por Danos Ambientais - Multas e Juros</t>
  </si>
  <si>
    <t>Multas Administrativas por Danos Ambientais - Dívida Ativa</t>
  </si>
  <si>
    <t>Multas Administrativas por Danos Ambientais - Dívida Ativa - Multas e Juros</t>
  </si>
  <si>
    <t>Multas Administrativas por Danos Ambientais - Multas</t>
  </si>
  <si>
    <t>Multas Administrativas por Danos Ambientais - Juros de Mora</t>
  </si>
  <si>
    <t>Multas Administrativas por Danos Ambientais - Dívida Ativa - Multas</t>
  </si>
  <si>
    <t>Multas Administrativas por Danos Ambientais - Dívida Ativa - Juros de Mora</t>
  </si>
  <si>
    <t>Multas Judiciais por Danos Ambientais</t>
  </si>
  <si>
    <t>Registra receitas decorrentes de multas aplicadas por determinação judicial, relativas a condutas e atividades lesivas ao meio ambiente.</t>
  </si>
  <si>
    <t>Multas Judiciais por Danos Ambientais - Principal</t>
  </si>
  <si>
    <t>Multas Judiciais por Danos Ambientais - Multas e Juros</t>
  </si>
  <si>
    <t>Multas Judiciais por Danos Ambientais - Dívida Ativa</t>
  </si>
  <si>
    <t>Multas Judiciais por Danos Ambientais - Dívida Ativa - Multas e Juros</t>
  </si>
  <si>
    <t xml:space="preserve">Multas Judiciais por Danos Ambientais - Multas </t>
  </si>
  <si>
    <t>Multas Judiciais por Danos Ambientais - Juros de Mora</t>
  </si>
  <si>
    <t>Multas Judiciais por Danos Ambientais - Dívida Ativa - Multas</t>
  </si>
  <si>
    <t>Multas Judiciais por Danos Ambientais - Dívida Ativa - Juros de Mora</t>
  </si>
  <si>
    <t>Multas Aplicadas pelos Tribunais de Contas</t>
  </si>
  <si>
    <t>Registra multas aplicadas por Tribunais de Contas pelo não cumprimento a decisão daqueles Tribunais.</t>
  </si>
  <si>
    <t>Multas Aplicadas pelos Tribunais de Contas - Principal</t>
  </si>
  <si>
    <t>Multas Aplicadas pelos Tribunais de Contas - Multas e Juros</t>
  </si>
  <si>
    <t>Multas Aplicadas pelos Tribunais de Contas - Dívida Ativa</t>
  </si>
  <si>
    <t>Multas Aplicadas pelos Tribunais de Contas - Dívida Ativa - Multas e Juros</t>
  </si>
  <si>
    <t>Multas Aplicadas pelos Tribunais de Contas - Multas</t>
  </si>
  <si>
    <t>Multas Aplicadas pelos Tribunais de Contas - Juros de Mora</t>
  </si>
  <si>
    <t>Multas Aplicadas pelos Tribunais de Contas - Dívida Ativa - Multas</t>
  </si>
  <si>
    <t>Multas Aplicadas pelos Tribunais de Contas - Dívida Ativa - Juros de Mora</t>
  </si>
  <si>
    <t>Multas Decorrentes de Sentenças Judiciais</t>
  </si>
  <si>
    <t>Registra receitas decorrentes de multas aplicadas no âmbito de processos judiciais.</t>
  </si>
  <si>
    <t>Multas Decorrentes de Sentenças Judiciais - Principal</t>
  </si>
  <si>
    <t>Multas Decorrentes de Sentenças Judiciais - Multas e Juros</t>
  </si>
  <si>
    <t>Multas Decorrentes de Sentenças Judiciais - Dívida Ativa</t>
  </si>
  <si>
    <t>Multas Decorrentes de Sentenças Judiciais - Dívida Ativa - Multas e Juros</t>
  </si>
  <si>
    <t>Multas Decorrentes de Sentenças Judiciais - Multas</t>
  </si>
  <si>
    <t>Multas Decorrentes de Sentenças Judiciais - Juros de Mora</t>
  </si>
  <si>
    <t>Multas Decorrentes de Sentenças Judiciais - Dívida Ativa - Multas</t>
  </si>
  <si>
    <t>Multas Decorrentes de Sentenças Judiciais - Dívida Ativa - Juros de Mora</t>
  </si>
  <si>
    <t>Multas e Juros Previstos em Contratos</t>
  </si>
  <si>
    <t>Registra receitas de multas e juros de mora destinados à indenização pelo atraso no cumprimento de obrigação e multas de caráter punitivo ou moratório decorrentes de inobservância de obrigações contratuais.</t>
  </si>
  <si>
    <t>Multas e Juros Previstos em Contratos - Principal</t>
  </si>
  <si>
    <t>Multas e Juros Previstos em Contratos - Multas e Juros</t>
  </si>
  <si>
    <t>Multas e Juros Previstos em Contratos - Dívida Ativa</t>
  </si>
  <si>
    <t>Multas e Juros Previstos em Contratos - Dívida Ativa - Multas e Juros</t>
  </si>
  <si>
    <t>Multas e Juros Previstos em Contratos - Multas</t>
  </si>
  <si>
    <t>Multas e Juros Previstos em Contratos - Juros de Mora</t>
  </si>
  <si>
    <t>Multas e Juros Previstos em Contratos - Dívida Ativa - Multas</t>
  </si>
  <si>
    <t>Multas e Juros Previstos em Contratos - Dívida Ativa - Juros de Mora</t>
  </si>
  <si>
    <t>Multas Previstas na Legislação sobre Regime de Previdência Privada Complementar</t>
  </si>
  <si>
    <t>Registra receitas decorrentes de multas aplicadas pelo descumprimento da obrigatoriedade de que trata a legislação sobre regime de previdência privada complementar.</t>
  </si>
  <si>
    <t>Multas Previstas na Legislação sobre Regime de Previdência Privada Complementar - Principal</t>
  </si>
  <si>
    <t>Multas Previstas na Legislação sobre Regime de Previdência Privada Complementar - Multas e Juros</t>
  </si>
  <si>
    <t>Multas Previstas na Legislação sobre Regime de Previdência Privada Complementar - Dívida Ativa</t>
  </si>
  <si>
    <t>Multas Previstas na Legislação sobre Regime de Previdência Privada Complementar - Dívida Ativa - Multas e Juros</t>
  </si>
  <si>
    <t>Multas Previstas na Legislação sobre Regime de Previdência Privada Complementar - Multas</t>
  </si>
  <si>
    <t>Multas Previstas na Legislação sobre Regime de Previdência Privada Complementar - Juros de Mora</t>
  </si>
  <si>
    <t>Multas Previstas na Legislação sobre Regime de Previdência Privada Complementar - Dívida Ativa - Multas</t>
  </si>
  <si>
    <t>Multas Previstas na Legislação sobre Regime de Previdência Privada Complementar - Dívida Ativa - Juros de Mora</t>
  </si>
  <si>
    <t>Multas Previstas na Legislação Anticorrupção</t>
  </si>
  <si>
    <t>Agrega as receitas que se originaram de multas por infrações cometidas por pessoas jurídicas consideradas responsáveis pelos atos lesivos previstos na Lei nº 12.846, de 2013.</t>
  </si>
  <si>
    <t>Multas da Legislação Anticorrupção Oriundas de Processos Administrativos de Responsabilização</t>
  </si>
  <si>
    <t>Registra as receitas que se originaram de multas por infração cometidas por pessoas jurídicas consideradas responsáveis pelos atos lesivos previstos na Lei nº 12.846, de 2013, aplicadas através de Processo Administrativo de Responsabilização - PAR, conforme Art. 6º, inciso I da mencionada lei.</t>
  </si>
  <si>
    <t>Multas da Legislação Anticorrupção Oriundas de Processos Administrativos de Responsabilização - Principal</t>
  </si>
  <si>
    <t>Multas da Legislação Anticorrupção Oriundas de Processos Administrativos de Responsabilização - Multas e Juros</t>
  </si>
  <si>
    <t>Multas da Legislação Anticorrupção Oriundas de Acordos de Leniência</t>
  </si>
  <si>
    <t>Registra as receitas que se originaram de multas por infração cometidas por pessoas jurídicas consideradas responsáveis pelos atos lesivos previstos na Lei nº 12.846, de 2013, aplicadas através do Acordo de Leniência previsto no §2º do art. 16 da Lei nº 12.846, de 2013.</t>
  </si>
  <si>
    <t>Multas da Legislação Anticorrupção Oriundas de Acordos de Leniência - Principal</t>
  </si>
  <si>
    <t>Multas da Legislação Anticorrupção Oriundas de Acordos de Leniência - Multas e Juros</t>
  </si>
  <si>
    <t>Indenizações, Restituições e Ressarcimentos</t>
  </si>
  <si>
    <t>Agregar as receitas oriundas de indenizações, restituições e ressarcimentos ao ente público.</t>
  </si>
  <si>
    <t>Indenizações</t>
  </si>
  <si>
    <t>Agregar as receitas advindas da reparação por perdas ou danos causados ao ente público.</t>
  </si>
  <si>
    <t>Indenizações por Danos Causados ao Patrimônio Público</t>
  </si>
  <si>
    <t>Agregar o valor dos recursos recebidos como indenização por danos causados ao patrimônio público ou indenização por Posse/Ocupação Ilícita de Bens da União.</t>
  </si>
  <si>
    <t>Indenizações por Danos Causados ao Patrimônio Público - Principal</t>
  </si>
  <si>
    <t>Indenizações por Danos Causados ao Patrimônio Público - Multas e Juros</t>
  </si>
  <si>
    <t>Indenizações por Danos Causados ao Patrimônio Público - Dívida Ativa</t>
  </si>
  <si>
    <t>Indenizações por Danos Causados ao Patrimônio Público - Dívida Ativa - Multas e Juros</t>
  </si>
  <si>
    <t>Indenizações por Danos Causados ao Patrimônio Público - Multas</t>
  </si>
  <si>
    <t>Indenizações por Danos Causados ao Patrimônio Público - Juros de Mora</t>
  </si>
  <si>
    <t>Indenizações por Danos Causados ao Patrimônio Público - Dívida Ativa - Multas</t>
  </si>
  <si>
    <t>Indenizações por Danos Causados ao Patrimônio Público - Dívida Ativa - Juros de Mora</t>
  </si>
  <si>
    <t>Indenização por Posse ou Ocupação Ilícita de Bens Públicos</t>
  </si>
  <si>
    <t>Registra o valor das receitas de Indenização por Posse ou Ocupação Ilícita de Bens da União.</t>
  </si>
  <si>
    <t>Indenização por Posse ou Ocupação Ilícita de Bens Públicos - Principal</t>
  </si>
  <si>
    <t>Indenização por Posse ou Ocupação Ilícita de Bens Públicos - Multas e Juros</t>
  </si>
  <si>
    <t>Indenização por Posse ou Ocupação Ilícita de Bens Públicos - Dívida Ativa</t>
  </si>
  <si>
    <t>Indenização por Posse ou Ocupação Ilícita de Bens Públicos - Dívida Ativa - Multas e Juros</t>
  </si>
  <si>
    <t>Indenização por Posse ou Ocupação Ilícita de Bens Públicos - Multas</t>
  </si>
  <si>
    <t>Indenização por Posse ou Ocupação Ilícita de Bens Públicos - Juros de Mora</t>
  </si>
  <si>
    <t>Indenização por Posse ou Ocupação Ilícita de Bens Públicos - Dívida Ativa - Multas</t>
  </si>
  <si>
    <t>Indenização por Posse ou Ocupação Ilícita de Bens Públicos - Dívida Ativa - Juros de Mora</t>
  </si>
  <si>
    <t>Indenização por Sinistro</t>
  </si>
  <si>
    <t>Agregar as receitas provenientes da ocorrência de sinistro nas operações de seguros com o objetivo de garantir interesse legítimo do segurado, relativo a pessoa ou a coisa, contra riscos predeterminados. Decorrentes de contratos junto a entidades legalmente constituídas como seguradoras, nas quais o poder público figure como segurado.</t>
  </si>
  <si>
    <t>Indenização por Sinistro - Principal</t>
  </si>
  <si>
    <t>Indenização por Sinistro - Multas e Juros</t>
  </si>
  <si>
    <t>Indenização por Sinistro - Dívida Ativa</t>
  </si>
  <si>
    <t>Indenização por Sinistro - Dívida Ativa - Multas e Juros</t>
  </si>
  <si>
    <t>Indenização por Sinistro - Multas</t>
  </si>
  <si>
    <t>Indenização por Sinistro - Juros de Mora</t>
  </si>
  <si>
    <t>Indenização por Sinistro - Dívida Ativa - Multas</t>
  </si>
  <si>
    <t>Indenização por Sinistro - Dívida Ativa - Juros de Mora</t>
  </si>
  <si>
    <t>Outras Indenizações</t>
  </si>
  <si>
    <t>Agregar os recursos recebidos como ressarcimento por danos causados ao patrimônio público, não classificado nos itens anteriores.</t>
  </si>
  <si>
    <t>Outras Indenizações - Principal</t>
  </si>
  <si>
    <t>Outras Indenizações - Multas e Juros</t>
  </si>
  <si>
    <t>Outras Indenizações - Dívida Ativa</t>
  </si>
  <si>
    <t>Outras Indenizações - Dívida Ativa - Multas e Juros</t>
  </si>
  <si>
    <t>Outras Indenizações - Multas</t>
  </si>
  <si>
    <t>Outras Indenizações - Juros de Mora</t>
  </si>
  <si>
    <t>Outras Indenizações - Dívida Ativa - Multas</t>
  </si>
  <si>
    <t>Outras Indenizações - Dívida Ativa - Juros de Mora</t>
  </si>
  <si>
    <t>Restituições</t>
  </si>
  <si>
    <t>Agregar os recursos referentes a devoluções em decorrência de pagamentos indevidos e reembolso ou retorno de pagamentos efetuados a título de antecipação.</t>
  </si>
  <si>
    <t>Restituição de Convênios</t>
  </si>
  <si>
    <t>Agregar a receita decorrente da restituição ao concedente ou ao Tesouro Nacional do saldo de recursos de convênios ou instrumentos congêneres realizados em fontes primárias ou financeiras de recursos, quando da conclusão, denúncia, rescisão ou extinção do convênio.</t>
  </si>
  <si>
    <t>Restituição de Convênios - Primárias</t>
  </si>
  <si>
    <t>Agregar as receitas primárias decorrentes da restituição ao concedente ou ao Tesouro Nacional do saldo de recursos de convênios ou instrumentos congêneres realizados em fontes primárias ou financeiras de recursos, quando da conclusão, denúncia, rescisão ou extinção do convênio.</t>
  </si>
  <si>
    <t>Restituição de Convênios - Primárias - Principal</t>
  </si>
  <si>
    <t>Registrar as receitas primárias decorrentes da restituição ao concedente ou ao Tesouro Nacional do saldo de recursos de convênios ou instrumentos congêneres realizados em fontes primárias ou financeiras de recursos, quando da conclusão, denúncia, rescisão ou extinção do convênio.</t>
  </si>
  <si>
    <t>Restituição de Convênios - Primárias - Multas e Juros</t>
  </si>
  <si>
    <t>Registrar o valor da arrecadação de receita de multas e juros de mora de restituição ao concedente ou ao Tesouro Nacional do saldo de recursos de convênios ou instrumentos congêneres realizados em fontes primárias ou financeiras de recursos, quando da conclusão, denúncia, rescisão ou extinção do convênio.</t>
  </si>
  <si>
    <t>Restituição de Convênios - Primárias - Dívida Ativa</t>
  </si>
  <si>
    <t>Registrar o valor da arrecadação de receita da dívida ativa, pelo não pagamento de restituição ao concedente ou ao Tesouro Nacional do saldo de recursos de convênios ou instrumentos congêneres realizados em fontes primárias ou financeiras de recursos, quando da conclusão, denúncia, rescisão ou extinção do convênio – no transcurso do prazo exigível.</t>
  </si>
  <si>
    <t>Restituição de Convênios - Primárias - Dívida Ativa - Multas e Juros</t>
  </si>
  <si>
    <t>Registrar o valor da arrecadação de receitas de multas e juros de mora incidentes sobre a dívida ativa de restituição ao concedente ou ao Tesouro Nacional do saldo de recursos de convênios ou instrumentos congêneres realizados em fontes primárias ou financeiras de recursos, quando da conclusão, denúncia, rescisão ou extinção do convênio.</t>
  </si>
  <si>
    <t>Restituição de Convênios - Financeiras</t>
  </si>
  <si>
    <t>Registra receitas primárias decorrentes da restituição ao concedente ou ao Tesouro Nacional, do saldo de recursos de convênios ou instrumentos congêneres realizados em fontes primárias ou financeiras de recursos, quando da conclusão, denúncia, rescisão ou extinção do convênio.</t>
  </si>
  <si>
    <t>Restituição de Convênios - Financeiras - Principal</t>
  </si>
  <si>
    <t>Restituição de Convênios - Financeiras - Multas e Juros</t>
  </si>
  <si>
    <t>Restituição de Convênios - Financeiras - Dívida Ativa</t>
  </si>
  <si>
    <t>Restituição de Convênios - Financeiras - Dívida Ativa - Multas e Juros</t>
  </si>
  <si>
    <t>Restituição de Benefícios Não Desembolsados</t>
  </si>
  <si>
    <t>Registra receitas decorrentes de restituições, ao órgão concedente, de benefícios que não foram desembolsados em exercícios anteriores, ou mesmo pagos com erro ou fraude.</t>
  </si>
  <si>
    <t>Restituição de Benefícios Não Desembolsados - Principal</t>
  </si>
  <si>
    <t>Restituição de Benefícios Não Desembolsados - Multas e Juros</t>
  </si>
  <si>
    <t>Restituição de Benefícios Previdenciários</t>
  </si>
  <si>
    <t>Registra as receitas provenientes de restituição dos benefícios previdenciários.</t>
  </si>
  <si>
    <t>Restituição de Benefícios Previdenciários - Principal</t>
  </si>
  <si>
    <t>Restituição de Benefícios Previdenciários - Multas e Juros</t>
  </si>
  <si>
    <t>Restituição de Benefícios Assistenciais</t>
  </si>
  <si>
    <t>Registra receitas provenientes de restituição dos benefícios oriundos de pagamentos de Encargos Previdenciários da União - EPU, bem como dos Benefícios de Prestação Continuada - BPC e de Renda Mensal Vitalícia - RMV, conforme a Lei nº 8.472, de 2007 e o Decreto nº 6.214, de 2007.</t>
  </si>
  <si>
    <t>Restituição de Benefícios Assistenciais - Principal</t>
  </si>
  <si>
    <t>Restituição de Benefícios Assistenciais - Multas e Juros</t>
  </si>
  <si>
    <t>Restituição de Contribuições Previdenciárias Complementares</t>
  </si>
  <si>
    <t>Registra receitas relativas à restituição de contribuições previdenciárias complementares, como no caso de pagamentos por parte da Administração às fundações de previdência privada, relativas aos servidores que se aposentam.</t>
  </si>
  <si>
    <t>Restituição de Contribuições Previdenciárias Complementares - Principal</t>
  </si>
  <si>
    <t>Restituição de Contribuições Previdenciárias Complementares - Multas e Juros</t>
  </si>
  <si>
    <t>Restituição de Despesas de Exercícios Anteriores</t>
  </si>
  <si>
    <t>Agregar o valor de receitas decorrentes de recuperação de despesas efetuadas em exercícios anteriores e canceladas no exercício corrente, provenientes do recebimento de disponibilidades referentes a devoluções de recursos pagos a maior.</t>
  </si>
  <si>
    <r>
      <t xml:space="preserve">Restituição de Despesas </t>
    </r>
    <r>
      <rPr>
        <sz val="10"/>
        <color rgb="FFFF0000"/>
        <rFont val="Arial"/>
        <family val="2"/>
      </rPr>
      <t>Primárias</t>
    </r>
    <r>
      <rPr>
        <sz val="10"/>
        <rFont val="Arial"/>
        <family val="2"/>
      </rPr>
      <t xml:space="preserve"> de Exercícios Anteriores - Principal</t>
    </r>
  </si>
  <si>
    <r>
      <t xml:space="preserve">Restituição de Despesas </t>
    </r>
    <r>
      <rPr>
        <sz val="10"/>
        <color rgb="FFFF0000"/>
        <rFont val="Arial"/>
        <family val="2"/>
      </rPr>
      <t>Primárias</t>
    </r>
    <r>
      <rPr>
        <sz val="10"/>
        <rFont val="Arial"/>
        <family val="2"/>
      </rPr>
      <t xml:space="preserve"> de Exercícios Anteriores - Multas e Juros</t>
    </r>
  </si>
  <si>
    <r>
      <t xml:space="preserve">Restituição de Despesas </t>
    </r>
    <r>
      <rPr>
        <sz val="10"/>
        <color rgb="FFFF0000"/>
        <rFont val="Arial"/>
        <family val="2"/>
      </rPr>
      <t>Primárias</t>
    </r>
    <r>
      <rPr>
        <sz val="10"/>
        <rFont val="Arial"/>
        <family val="2"/>
      </rPr>
      <t xml:space="preserve"> de Exercícios Anteriores - Dívida Ativa</t>
    </r>
  </si>
  <si>
    <r>
      <t xml:space="preserve">Restituição de Despesas </t>
    </r>
    <r>
      <rPr>
        <sz val="10"/>
        <color rgb="FFFF0000"/>
        <rFont val="Arial"/>
        <family val="2"/>
      </rPr>
      <t>Primárias</t>
    </r>
    <r>
      <rPr>
        <sz val="10"/>
        <rFont val="Arial"/>
        <family val="2"/>
      </rPr>
      <t xml:space="preserve"> de Exercícios Anteriores - Dívida Ativa - Multas e Juros</t>
    </r>
  </si>
  <si>
    <r>
      <t xml:space="preserve">Restituição de Despesas </t>
    </r>
    <r>
      <rPr>
        <sz val="10"/>
        <color rgb="FFFF0000"/>
        <rFont val="Arial"/>
        <family val="2"/>
      </rPr>
      <t>Financeiras</t>
    </r>
    <r>
      <rPr>
        <sz val="10"/>
        <rFont val="Arial"/>
        <family val="2"/>
      </rPr>
      <t xml:space="preserve"> de Exercícios Anteriores - Principal</t>
    </r>
  </si>
  <si>
    <r>
      <t xml:space="preserve">Restituição de Despesas </t>
    </r>
    <r>
      <rPr>
        <sz val="10"/>
        <color rgb="FFFF0000"/>
        <rFont val="Arial"/>
        <family val="2"/>
      </rPr>
      <t>Financeiras</t>
    </r>
    <r>
      <rPr>
        <sz val="10"/>
        <rFont val="Arial"/>
        <family val="2"/>
      </rPr>
      <t xml:space="preserve"> de Exercícios Anteriores - Multas e Juros</t>
    </r>
  </si>
  <si>
    <r>
      <t xml:space="preserve">Restituição de Despesas </t>
    </r>
    <r>
      <rPr>
        <sz val="10"/>
        <color rgb="FFFF0000"/>
        <rFont val="Arial"/>
        <family val="2"/>
      </rPr>
      <t>Financeiras</t>
    </r>
    <r>
      <rPr>
        <sz val="10"/>
        <rFont val="Arial"/>
        <family val="2"/>
      </rPr>
      <t xml:space="preserve"> de Exercícios Anteriores - Dívida Ativa</t>
    </r>
  </si>
  <si>
    <r>
      <t xml:space="preserve">Restituição de Despesas </t>
    </r>
    <r>
      <rPr>
        <sz val="10"/>
        <color rgb="FFFF0000"/>
        <rFont val="Arial"/>
        <family val="2"/>
      </rPr>
      <t>Financeiras</t>
    </r>
    <r>
      <rPr>
        <sz val="10"/>
        <rFont val="Arial"/>
        <family val="2"/>
      </rPr>
      <t xml:space="preserve"> de Exercícios Anteriores - Dívida Ativa - Multas e Juros</t>
    </r>
  </si>
  <si>
    <t>Restituição de Depósitos de Sentenças Judiciais não Sacados</t>
  </si>
  <si>
    <t>Agregar as receitas decorrentes de restituições, ao órgão concedente, de depósitos relativos a precatórios e a sentenças de pequeno valor que não foram sacados pelos respectivos beneficiários há mais de dois anos.</t>
  </si>
  <si>
    <t>Restituição de Depósitos de Sentenças Judiciais não Sacados - Principal</t>
  </si>
  <si>
    <t>Restituição de Contribuições para a Previdência Complementar do Servidor Público</t>
  </si>
  <si>
    <t>Agregar receitas decorrentes de restituições de aportes financeiros dos Patrocinadores em favor da Funpresp-Exe, da Funpresp-Leg e da Funpresp-Jud, a título de adiantamento de contribuições futuras, necessários ao regular funcionamento inicial da Funpresp.</t>
  </si>
  <si>
    <t>Restituição de Contribuições para a Previdência Complementar do Servidor Público - Principal</t>
  </si>
  <si>
    <t>Registra as receitas oriundas de restituições ao ente público de recursos do SUS.</t>
  </si>
  <si>
    <t>Restituições de Recursos Recebidos do SUS - Principal</t>
  </si>
  <si>
    <t>Restituições de Recursos Recebidos do SUS - Multas e Juros</t>
  </si>
  <si>
    <t>Restituições de Recursos Recebidos do SUS - Dívida Ativa</t>
  </si>
  <si>
    <t>Restituições de Recursos Recebidos do SUS - Dívida Ativa - Multas e Juros</t>
  </si>
  <si>
    <t>Restituições de Recursos Recebidos do SUS - Multas</t>
  </si>
  <si>
    <t>Restituições de Recursos Recebidos do SUS - Juros de Mora</t>
  </si>
  <si>
    <t>Restituições de Recursos Recebidos do SUS - Dívida Ativa - Multas</t>
  </si>
  <si>
    <t>Restituições de Recursos Recebidos do SUS - Dívida Ativa - Juros de Mora</t>
  </si>
  <si>
    <t>Registra as receitas oriundas de restituições ao ente público de recursos do Fundeb que tenham sido utilizados indevidamente ou não tenham sido utilizados.</t>
  </si>
  <si>
    <t>Outras Restituições</t>
  </si>
  <si>
    <t>Agregar as receitas decorrentes de restituições não classificadas nos itens anteriores.</t>
  </si>
  <si>
    <t>Outras Restituições - Principal</t>
  </si>
  <si>
    <t>Outras Restituições - Multas e Juros</t>
  </si>
  <si>
    <t>Outras Restituições - Dívida Ativa</t>
  </si>
  <si>
    <t>Outras Restituições - Dívida Ativa - Multas e Juros</t>
  </si>
  <si>
    <t>Ressarcimentos</t>
  </si>
  <si>
    <t>Agregar os recursos referentes a ressarcimentos recebidos pelo ente público.</t>
  </si>
  <si>
    <t>Ressarcimento por Operadoras de Seguros Privados de Assistência à Saúde</t>
  </si>
  <si>
    <t>Agregar as receitas de ressarcimentos por operadoras de seguros privados de assistência à saúde.</t>
  </si>
  <si>
    <t>Ressarcimento por Operadoras de Seguros Privados de Assistência a Saúde - Principal</t>
  </si>
  <si>
    <t>Ressarcimento por Operadoras de Seguros Privados de Assistência a Saúde - Multas e Juros</t>
  </si>
  <si>
    <t>Ressarcimento por Operadoras de Seguros Privados de Assistência a Saúde - Dívida Ativa</t>
  </si>
  <si>
    <t>Ressarcimento por Operadoras de Seguros Privados de Assistência a Saúde - Dívida Ativa - Multas e Juros</t>
  </si>
  <si>
    <t>Ressarcimento por Operadoras de Seguros Privados de Assistência a Saúde - Multas</t>
  </si>
  <si>
    <t>Ressarcimento por Operadoras de Seguros Privados de Assistência a Saúde - Juros de Mora</t>
  </si>
  <si>
    <t>Ressarcimento por Operadoras de Seguros Privados de Assistência a Saúde - Dívida Ativa - Multas</t>
  </si>
  <si>
    <t>Ressarcimento por Operadoras de Seguros Privados de Assistência a Saúde - Dívida Ativa - Juros de Mora</t>
  </si>
  <si>
    <t>Ressarcimento de Custos</t>
  </si>
  <si>
    <t>Agregar as receitas oriundas do ressarcimento de custos.</t>
  </si>
  <si>
    <t>Ressarcimento de Custos - Principal</t>
  </si>
  <si>
    <t>Ressarcimento de Custos - Multas e Juros</t>
  </si>
  <si>
    <t>Ressarcimento de Custos - Dívida Ativa</t>
  </si>
  <si>
    <t>Ressarcimento de Custos - Dívida Ativa - Multas e Juros</t>
  </si>
  <si>
    <t>Ressarcimento de Custos - Multas</t>
  </si>
  <si>
    <t>Ressarcimento de Custos - Juros de Mora</t>
  </si>
  <si>
    <t>Ressarcimento de Custos - Dívida Ativa - Multas</t>
  </si>
  <si>
    <t>Ressarcimento de Custos - Dívida Ativa - Juros de Mora</t>
  </si>
  <si>
    <t>Outros Ressarcimentos</t>
  </si>
  <si>
    <t>Agregar as receitas oriundas de ressarcimentos não previstos nos itens anteriores.</t>
  </si>
  <si>
    <t>Outros Ressarcimentos - Principal</t>
  </si>
  <si>
    <t>Outros Ressarcimentos - Multas e Juros</t>
  </si>
  <si>
    <t>Outros Ressarcimentos - Dívida Ativa</t>
  </si>
  <si>
    <t>Outros Ressarcimentos - Dívida Ativa - Multas e Juros</t>
  </si>
  <si>
    <t>Outros Ressarcimentos - Multas</t>
  </si>
  <si>
    <t>Outros Ressarcimentos - Juros de Mora</t>
  </si>
  <si>
    <t>Outros Ressarcimentos - Dívida Ativa - Multas</t>
  </si>
  <si>
    <t>Outros Ressarcimentos - Dívida Ativa - Juros de Mora</t>
  </si>
  <si>
    <t>Bens, Direitos e Valores Incorporados ao Patrimônio Público</t>
  </si>
  <si>
    <t>Agregar as receitas oriundas de bens, direitos e valores incorporados ao patrimônio público.</t>
  </si>
  <si>
    <t>Depósitos Abandonados (Dinheiro e/ou Objetos de Valor)</t>
  </si>
  <si>
    <t>Registra receitas decorrentes do produto de depósitos abandonados (dinheiro ou objetos de valor), sendo originária da extinção de contratos de depósito regular e voluntário de bens de qualquer espécie por decurso de prazo. Extintos os contratos de depósito regular e voluntário de bens de qualquer espécie, são considerados abandonados os bens não-reclamados pelos seus proprietários no prazo de cinco anos após o fim do contrato. Aplicam-se essas disposições aos créditos resultantes de contratos de qualquer natureza em poder de estabelecimentos bancários, comerciais, industriais e Caixas Econômicas, não movimentados ou reclamados durante 25 anos.</t>
  </si>
  <si>
    <t>Depósitos Abandonados (Dinheiro e/ou Objetos de Valor) - Principal</t>
  </si>
  <si>
    <t>Depósitos Abandonados (Dinheiro e/ou Objetos de Valor) - Multas e Juros</t>
  </si>
  <si>
    <t>Receitas Reconhecidas por Força de Decisões Judiciais e de Tribunais Administrativos</t>
  </si>
  <si>
    <t>Registra as receitas que somente passaram a ser reconhecidas como orçamentárias por força de Decisões no âmbito da Justiça ou de Tribunais Administrativos, como por exemplo os Tribunais de Contas dos entes federados.</t>
  </si>
  <si>
    <t>Receitas Reconhecidas por Força de Decisões Judiciais e de Tribunais Administrativos - Principal</t>
  </si>
  <si>
    <t>Receitas Reconhecidas por Força de Decisões Judiciais e de Tribunais Administrativos - Multas e Juros</t>
  </si>
  <si>
    <t>Bens, Direitos e Valores Objeto de Renúncia Voluntária em Acordo de Não Persecução Penal</t>
  </si>
  <si>
    <t>Registra receitas provenientes de renúncia voluntária em acordo de não persecução penal.</t>
  </si>
  <si>
    <t>Bens, Direitos e Valores Objeto de Renúncia Voluntária em Acordo de Não Persecução Penal - Principal</t>
  </si>
  <si>
    <t>Bens, Direitos e Valores Objeto de Renúncia Voluntária em Acordo de Não Persecução Penal - Multas e Juros</t>
  </si>
  <si>
    <t>Multas e Juros de Mora das Receitas de Capital</t>
  </si>
  <si>
    <t>Agrega receitas oriundas de multas e juros decorrentes de receitas de capital.</t>
  </si>
  <si>
    <t xml:space="preserve">Multas e Juros de Mora das Alienações de Bens Móveis </t>
  </si>
  <si>
    <t>Multas e Juros de Mora da Alienação de Investimentos</t>
  </si>
  <si>
    <t>Registra as receitas oriundas de multas e juros decorrentes da alienação de Investimentos.</t>
  </si>
  <si>
    <t>Multas e Juros de Mora da Alienação de Investimentos - Principal</t>
  </si>
  <si>
    <t>Multas e Juros da Alienação de Estoques</t>
  </si>
  <si>
    <t>Agrega receitas oriundas de multas e juros decorrentes da alienação de estoques.</t>
  </si>
  <si>
    <t>Multas e Juros de Alienação de Estoques - Destinados a Programas Sociais</t>
  </si>
  <si>
    <t>Registra as receitas oriundas de multas e juros decorrentes de alienação de estoques destinados a programas sociais.</t>
  </si>
  <si>
    <t>Multas e Juros de Alienação de Estoques - Destinados a Programas Sociais - Principal</t>
  </si>
  <si>
    <t>Multas e Juros de Alienação de Estoques - Programa de Aquisição de Alimentos</t>
  </si>
  <si>
    <t>Registra as receitas oriundas de multas e juros decorrentes de alienação de estoques referentes ao programa de aquisição de alimentos.</t>
  </si>
  <si>
    <t>Multas e Juros de Alienação de Estoques - Programa de Aquisição de Alimentos - Principal</t>
  </si>
  <si>
    <t>Outras Multas e Juros de Mora de Alienações de Bens Móveis</t>
  </si>
  <si>
    <t>Registra as receitas oriundas de multas e juros de bens de alienações de bens móveis, não especificados anteriormente.</t>
  </si>
  <si>
    <t>Outras Multas e Juros de Mora de Alienações de Bens Móveis - Principal</t>
  </si>
  <si>
    <t>Multas e Juros de Mora das Alienações de Bens Imóveis</t>
  </si>
  <si>
    <t>Multas e Juros de Mora das Alienações de Bens Imóveis em Geral</t>
  </si>
  <si>
    <t>Registra as receitas oriundas de multas e juros decorrentes das alienações de bens imóveis em geral.</t>
  </si>
  <si>
    <t>Multas e Juros de Mora das Alienações de Bens Imóveis em Geral - Principal</t>
  </si>
  <si>
    <t>Multas e Juros de Mora das Alienações de Bens Imóveis - Programa de Administração Patrimonial Imobiliária</t>
  </si>
  <si>
    <t>Registra as receitas oriundas de multas e juros decorrentes das alienações de bens imóveis do Programa de Administração Patrimonial Imobiliária.</t>
  </si>
  <si>
    <t>Multas e Juros de Mora das Alienações de Bens Imóveis - Programa de Administração Patrimonial Imobiliária - Principal</t>
  </si>
  <si>
    <t>Multas e Juros de Mora do Adicional sobre Alienações de Bens Imóveis</t>
  </si>
  <si>
    <t>Registra as receitas oriundas de multas e juros de mora do adicional sobre alienações de bens imóveis</t>
  </si>
  <si>
    <t>Multas e Juros de Mora do Adicional sobre Alienações de Bens Imóveis - Principal</t>
  </si>
  <si>
    <t>Outras Multas e Juros de Mora de Alienações de Bens Imóveis</t>
  </si>
  <si>
    <t>Registra as receitas oriundas de multas e juros de bens de alienações de bens imóveis, não especificados anteriormente.</t>
  </si>
  <si>
    <t>Outras Multas e Juros de Mora de Alienações de Bens Imóveis - Principal</t>
  </si>
  <si>
    <t>Multas e Juros de Mora das Alienações de Bens Intangíveis</t>
  </si>
  <si>
    <t>Multas e Juros da Alienação de Bens Intangíveis</t>
  </si>
  <si>
    <t>Registra as receitas oriundas de multas e juros decorrentes das alienações de bens intangíveis.</t>
  </si>
  <si>
    <t>Multas e Juros da Alienação de Bens Intangíveis - Principal</t>
  </si>
  <si>
    <t>Multas e Juros de Mora das Amortizações de Empréstimos</t>
  </si>
  <si>
    <t xml:space="preserve">Multas e Juros de Mora de Amortização de Empréstimos - Estados e Municípios </t>
  </si>
  <si>
    <t xml:space="preserve">Registra as receitas oriundas de multas e juros decorrentes de amortização de empréstimos - Estados e Municípios </t>
  </si>
  <si>
    <t>Multas e Juros de Mora de Amortização de Empréstimos - Estados e Municípios - Principal</t>
  </si>
  <si>
    <t>Multas e Juros de Mora de Amortização de Empréstimos - Refinanciamento de Dívidas de Médio e Longo Prazo</t>
  </si>
  <si>
    <t>Registra as receitas oriundas de multas e juros decorrentes de amortização de empréstimos - Refinanciamento de Dívidas de Médio e Longo Prazo</t>
  </si>
  <si>
    <t>Multas e Juros de Mora de Amortização de Empréstimos - Refinanciamento de Dívidas de Médio e Longo Prazo - Principal</t>
  </si>
  <si>
    <t>Multas e Juros de Mora de Amortização de Empréstimos - Programa das Operações Oficiais de Crédito</t>
  </si>
  <si>
    <t>Registra as receitas oriundas de multas e juros decorrentes de amortização de empréstimos  - Programa das Operações Oficiais de Crédito</t>
  </si>
  <si>
    <t>Multas e Juros de Mora de Amortização de Empréstimos - Programa das Operações Oficiais de Crédito - Principal</t>
  </si>
  <si>
    <t>Multas e Juros de Mora de Amortização de Empréstimos Contratuais</t>
  </si>
  <si>
    <t>Registra as receitas oriundas de multas e juros decorrentes de amortização de empréstimos contratuais.</t>
  </si>
  <si>
    <t>Multas e Juros de Mora de Amortização de Empréstimos Contratuais - Principal</t>
  </si>
  <si>
    <t>Multas e Juros de Mora de Amortização de Financiamentos</t>
  </si>
  <si>
    <t>Agrega receitas oriundas de multas e juros decorrentes de amortização de financiamento.</t>
  </si>
  <si>
    <t>Multas e Juros de Mora de Amortização de Financiamentos em Geral</t>
  </si>
  <si>
    <t>Registra as receitas oriundas de multas e juros decorrentes de amortização de financiamento em geral.</t>
  </si>
  <si>
    <t>Multas e Juros de Mora de Amortização de Financiamentos em Geral - Principal</t>
  </si>
  <si>
    <t>Multas e Juros de Mora de Outras Receitas de Capital</t>
  </si>
  <si>
    <t>Multas e Juros de Outras Receitas de Capital</t>
  </si>
  <si>
    <t>Registra as receitas oriundas de multas e juros decorrentes de outras receitas de capital.</t>
  </si>
  <si>
    <t>Multas e Juros de Outras Receitas de Capital - Principal</t>
  </si>
  <si>
    <t>Demais Receitas Correntes</t>
  </si>
  <si>
    <t>Agregar as receitas auferidas pela União não abarcadas pelos itens anteriores.</t>
  </si>
  <si>
    <t>Aportes Periódicos para Amortização de Déficit Atuarial do Regimes Próprios de Previdência e Sistema de Proteção Social</t>
  </si>
  <si>
    <t>Registra as receitas do Regime Próprio de Previdência do Servidor - RPPS, decorrentes da realização de aportes periódicos para a amortização de déficit atuarial desse Regime, definido em lei em observância à legislação em vigor, com o objetivo de equilibrar o plano de previdência do respectivo ente da Federação.</t>
  </si>
  <si>
    <t>Aportes Periódicos para Amortização de Déficit Atuarial do Regimes Próprios de Previdência e Sistema de Proteção Social - Principal</t>
  </si>
  <si>
    <t>Aportes Periódicos para Amortização de Déficit Atuarial do Regimes Próprios de Previdência e Sistema de Proteção Social - Multas e Juros</t>
  </si>
  <si>
    <t>Aportes Periódicos para Amortização de Déficit Atuarial do Regimes Próprios de Previdência e Sistema de Proteção Social - Multas</t>
  </si>
  <si>
    <t>Aportes Periódicos para Amortização de Déficit Atuarial do Regimes Próprios de Previdência e Sistema de Proteção Social - Juros de Mora</t>
  </si>
  <si>
    <t>Registra as receitas relativas a compensações financeiras entre o Regime Geral e os Regimes Próprios de Previdência dos Servidores.</t>
  </si>
  <si>
    <t>Compensações Financeiras entre o Regime Geral e os Regimes Próprios de Previdência e Sistema de Proteção Social - Principal</t>
  </si>
  <si>
    <t>Compensações Financeiras entre o Regime Geral e os Regimes Próprios de Previdência e Sistema de Proteção Social - Multas e Juros</t>
  </si>
  <si>
    <t>Compensações Financeiras entre o Regime Geral e os Regimes Próprios de Previdência e Sistema de Proteção Social - Dívida Ativa</t>
  </si>
  <si>
    <t>Compensações Financeiras entre o Regime Geral e os Regimes Próprios de Previdência e Sistema de Proteção Social - Dívida Ativa - Multas e Juros</t>
  </si>
  <si>
    <t>Compensações Financeiras entre o Regime Geral e os Regimes Próprios de Previdência e Sistema de Proteção Social - Multas</t>
  </si>
  <si>
    <t>Compensações Financeiras entre o Regime Geral e os Regimes Próprios de Previdência e Sistema de Proteção Social - Juros de Mora</t>
  </si>
  <si>
    <t>Compensações Financeiras entre o Regime Geral e os Regimes Próprios de Previdência e Sistema de Proteção Social - Dívida Ativa - Multas</t>
  </si>
  <si>
    <t>Compensações Financeiras entre o Regime Geral e os Regimes Próprios de Previdência e Sistema de Proteção Social - Dívida Ativa - Juros de Mora</t>
  </si>
  <si>
    <t>Contrapartida de Subvenções ou Subsídios</t>
  </si>
  <si>
    <t>Registra receitas decorrentes de contrapartida por parte de beneficiários de programas de concessão de subvenções ou subsídios.</t>
  </si>
  <si>
    <t>Contrapartida de Subvenções ou Subsídios - Principal</t>
  </si>
  <si>
    <t>Contrapartida de Subvenções ou Subsídios - Multas e Juros</t>
  </si>
  <si>
    <t>Variação Cambial</t>
  </si>
  <si>
    <t>Registra o valor total da receita financeira relativa às diferenças, para maior, de câmbio ocorridas em depósitos bancários ou transferências de recursos financeiros em moeda estrangeira.</t>
  </si>
  <si>
    <t>Variação Cambial - Principal</t>
  </si>
  <si>
    <t>Encargos Legais pela Inscrição em Dívida Ativa e Receitas de Ônus de Sucumbência</t>
  </si>
  <si>
    <t>Agrega as receitas relativas a encargos legais pela inscrição em Dívida Ativa e as receitas de ônus de sucumbência.</t>
  </si>
  <si>
    <t>Encargos Legais pela Inscrição em Dívida Ativa</t>
  </si>
  <si>
    <t>Registra as receitas correspondentes aos encargos legais exigidos no ato da inscrição de créditos em dívida ativa da União, bem como nas hipóteses de cobrança judicial do executado, a serem recolhidas como renda da União.</t>
  </si>
  <si>
    <t>Encargos Legais pela Inscrição em Dívida Ativa - Principal</t>
  </si>
  <si>
    <t>Encargos Legais pela Inscrição em Dívida Ativa - Multas e Juros</t>
  </si>
  <si>
    <t>Ônus de Sucumbência</t>
  </si>
  <si>
    <t>Registra as receitas provenientes de sentença judicial que condena o vencido a pagar honorários advocatícios de sucumbência, no caso dos advogados públicos, nos termos do art. 85, caput e § 19, do Código de Processo Civil, Lei nº 13.105, de 16 de março de 2015.</t>
  </si>
  <si>
    <t>Ônus de Sucumbência - Principal</t>
  </si>
  <si>
    <t>Ônus de Sucumbência - Multas e Juros</t>
  </si>
  <si>
    <t>Recursos Recebidos de Órgãos, Entidades ou Fundos, por Força de Determinação Constitucional ou Legal</t>
  </si>
  <si>
    <t>Agrega as receitas recebidas de órgãos, entidades ou fundos, em razão de uma determinação legal ou constitucional.</t>
  </si>
  <si>
    <t>Recursos Recebidos de Órgãos, Entidades ou Fundos, por Força de Determinação Constitucional ou Legal - Principal</t>
  </si>
  <si>
    <t>Recursos Recebidos de Órgãos, Entidades ou Fundos, por Força de Determinação Constitucional ou Legal - Multas e Juros</t>
  </si>
  <si>
    <t>Títulos Executivos Extrajudiciais</t>
  </si>
  <si>
    <t>Agrega receitas provenientes de títulos executivos extrajudiciais.</t>
  </si>
  <si>
    <t>Termo de Ajustamento de Conduta - TAC</t>
  </si>
  <si>
    <t>Registra as receitas provenientes de termo de ajustamento de conduta - TAC.</t>
  </si>
  <si>
    <t>Termo de Ajustamento de Conduta - TAC - Principal</t>
  </si>
  <si>
    <t>Termo de Ajustamento de Conduta - TAC - Multas e Juros</t>
  </si>
  <si>
    <t>Outras Receitas</t>
  </si>
  <si>
    <t>Agrega receitas que não se enquadram nos itens anteriores.</t>
  </si>
  <si>
    <t>Outras Receitas Administradas pela RFB</t>
  </si>
  <si>
    <t>Registra receitas Administradas pela RFB que não se enquadram em nenhuma outra classificação específica.</t>
  </si>
  <si>
    <t>Outras Receitas Administradas pela RFB - Principal</t>
  </si>
  <si>
    <t>Outras Receitas Administradas pela RFB - Multas e Juros</t>
  </si>
  <si>
    <t>Outras Receitas Administradas pela RFB - Dívida Ativa</t>
  </si>
  <si>
    <t>Outras Receitas Administradas pela RFB - Dívida Ativa - Multas e Juros</t>
  </si>
  <si>
    <t>Outras Receitas Administradas pela RFB - Multas</t>
  </si>
  <si>
    <t>Outras Receitas Administradas pela RFB - Juros de Mora</t>
  </si>
  <si>
    <t>Outras Receitas Administradas pela RFB - Dívida Ativa - Multas</t>
  </si>
  <si>
    <t>Outras Receitas Administradas pela RFB - Dívida Ativa - Juros de Mora</t>
  </si>
  <si>
    <t xml:space="preserve">Outras Receitas Não Arrecadadas e Não Projetadas pela RFB - Primárias  </t>
  </si>
  <si>
    <t>Registra as  receitas primárias que não se enquadram nos itens anteriores.</t>
  </si>
  <si>
    <t>Outras Receitas Não Arrecadadas e Não Projetadas pela RFB - Primárias - Principal</t>
  </si>
  <si>
    <t>Outras Receitas Não Arrecadadas e Não Projetadas pela RFB - Primárias - Multas e Juros</t>
  </si>
  <si>
    <t>Outras Receitas Não Arrecadadas e Não Projetadas pela RFB - Primárias - Dívida Ativa</t>
  </si>
  <si>
    <t>Outras Receitas Não Arrecadadas e Não Projetadas pela RFB - Primárias - Dívida Ativa - Multas e Juros</t>
  </si>
  <si>
    <t>Outras Receitas Não Arrecadadas e Não Projetadas pela RFB - Primárias - Multas</t>
  </si>
  <si>
    <t>Outras Receitas Não Arrecadadas e Não Projetadas pela RFB - Primárias - Juros de Mora</t>
  </si>
  <si>
    <t>Outras Receitas Não Arrecadadas e Não Projetadas pela RFB - Primárias - Dívida Ativa - Multas</t>
  </si>
  <si>
    <t>Outras Receitas Não Arrecadadas e Não Projetadas pela RFB - Primárias - Dívida Ativa - Juros de Mora</t>
  </si>
  <si>
    <t>Outras Receitas Não Arrecadadas e Não Projetadas pela RFB - Financeiras</t>
  </si>
  <si>
    <t>Registra as  receitas financeiras que não se enquadram nos itens anteriores.</t>
  </si>
  <si>
    <t>Outras Receitas Não Arrecadadas e Não Projetadas pela RFB - Financeiras - Principal</t>
  </si>
  <si>
    <t>Outras Receitas Não Arrecadadas e Não Projetadas pela RFB - Financeiras - Multas e Juros</t>
  </si>
  <si>
    <t>Outras Receitas Não Arrecadadas e Não Projetadas pela RFB - Financeiras - Dívida Ativa</t>
  </si>
  <si>
    <t>Outras Receitas Não Arrecadadas e Não Projetadas pela RFB - Financeiras - Dívida Ativa - Multas e Juros</t>
  </si>
  <si>
    <t>Outras Receitas Não Arrecadadas e Não Projetadas pela RFB - Financeiras - Multas</t>
  </si>
  <si>
    <t>Outras Receitas Não Arrecadadas e Não Projetadas pela RFB - Financeiras - Juros de Mora</t>
  </si>
  <si>
    <t>Outras Receitas Não Arrecadadas e Não Projetadas pela RFB - Financeiras - Dívida Ativa - Multas</t>
  </si>
  <si>
    <t>Outras Receitas Não Arrecadadas e Não Projetadas pela RFB - Financeiras - Dívida Ativa - Juros de Mora</t>
  </si>
  <si>
    <t>Receitas de Capital</t>
  </si>
  <si>
    <t>Agregar as receitas de capital, que são as provenientes da realização de recursos financeiros oriundos de constituição de dívidas; da conversão, em espécie, de bens e direitos; além dos recursos recebidos de outras pessoas de direito público ou privado, destinados a atender despesas classificáveis em despesas de capital.</t>
  </si>
  <si>
    <t>Operações de Crédito</t>
  </si>
  <si>
    <t>Agregar as operações de crédito, que são compromissos financeiros assumidos em razão de mútuo, abertura de crédito, emissão e aceite de título, aquisição financiada de bens, recebimento antecipado de valores provenientes da venda a termo de bens e serviços, arrendamento mercantil e outras operações assemelhadas, inclusive com o uso de derivativos financeiros. Equipara-se, ainda, à operação de crédito, a assunção, o reconhecimento ou a confissão de dívidas pelo ente da Federação.</t>
  </si>
  <si>
    <t>Operações de Crédito - Mercado Interno</t>
  </si>
  <si>
    <t>Agregar as operações de crédito internas, que compreendem os recursos decorrentes da colocação no mercado interno de títulos públicos, financiamentos ou empréstimos obtidos no país junto a entidades estatais ou particulares.</t>
  </si>
  <si>
    <t>Operações de Crédito Contratuais - Mercado Interno</t>
  </si>
  <si>
    <t>Agrega as receitas provenientes de obrigações contratuais no mercado interno, decorrentes de financiamentos ou empréstimos, inclusive arrendamento mercantil, ou concessão de qualquer garantia que represente compromisso, autorizadas por leis específicas.</t>
  </si>
  <si>
    <t>Operações de Crédito Internas para Programas de Educação</t>
  </si>
  <si>
    <t>Registra o valor da arrecadação de receita com operações de crédito internas relativas a programas de educação.</t>
  </si>
  <si>
    <t>Operações de Crédito Internas para Programas de Educação - Principal</t>
  </si>
  <si>
    <t>Operações de Crédito Internas para Programas de Saúde</t>
  </si>
  <si>
    <t>Registra o valor da arrecadação de receita com operações de crédito internas relativas a programas de saúde.</t>
  </si>
  <si>
    <t>Operações de Crédito Internas para Programas de Saúde - Principal</t>
  </si>
  <si>
    <t>Operações de Crédito Internas para Programas de Saneamento</t>
  </si>
  <si>
    <t>Registra o valor da arrecadação de receita com operações de crédito internas relativas a programas de saneamento.</t>
  </si>
  <si>
    <t>Operações de Crédito Internas para Programas de Saneamento - Principal</t>
  </si>
  <si>
    <t>Operações de Crédito Internas para Programas de Meio Ambiente</t>
  </si>
  <si>
    <t>Registra o valor da arrecadação de receita com operações de crédito internas relativas a programas de meio ambiente.</t>
  </si>
  <si>
    <t>Operações de Crédito Internas para Programas de Meio Ambiente - Principal</t>
  </si>
  <si>
    <t>Operações de Crédito Internas para Programas de Modernização da Administração Pública</t>
  </si>
  <si>
    <t>Registra o valor da arrecadação da receita com operações de crédito internas relativas a programas de modernização da máquina pública.</t>
  </si>
  <si>
    <t>Operações de Crédito Internas para Programas de Modernização da Administração Pública - Principal</t>
  </si>
  <si>
    <t>Operações de Crédito Internas para Refinanciamento da Dívida Contratual</t>
  </si>
  <si>
    <t>Registra o valor da arrecadação da receita com operações de crédito internas para refinanciamento da dívida contratual.</t>
  </si>
  <si>
    <t>Operações de Crédito Internas para Refinanciamento da Dívida Contratual - Principal</t>
  </si>
  <si>
    <t>Operações de Crédito Internas para Programas de Moradia Popular</t>
  </si>
  <si>
    <t>Registra o valor da arrecadação da receita de operações de crédito internas relativas a programas de moradia popular.</t>
  </si>
  <si>
    <t>Operações de Crédito Internas para Programas de Moradia Popular - Principal</t>
  </si>
  <si>
    <t>Outras Operações de Crédito - Mercado Interno</t>
  </si>
  <si>
    <t>Agregar as receitas decorrentes da contratação de operação de crédito no mercado interno não contempladas nos itens anteriores.</t>
  </si>
  <si>
    <t>Registra receitas decorrentes da contratação de operação de crédito no mercado interno não contempladas nos itens anteriores.</t>
  </si>
  <si>
    <t>Outras Operações de Crédito - Mercado Interno - Principal</t>
  </si>
  <si>
    <t>Operações de Crédito - Mercado Externo</t>
  </si>
  <si>
    <t>Agregar as receitas de operações de crédito externas. Compreendem os recursos decorrentes da colocação no mercado externo de títulos públicos, financiamentos ou empréstimos obtidos no país junto a entidades estatais ou particulares.</t>
  </si>
  <si>
    <t>Operações de Crédito Contratuais - Mercado Externo</t>
  </si>
  <si>
    <t>Agrega as receitas provenientes de obrigações contratuais externas, decorrentes de financiamentos ou empréstimos, inclusive arrendamento mercantil, ou concessão de qualquer garantia que represente compromisso, relativas a programas de governo, tais como: educação, saúde, saneamento, meio ambiente, dentre outros.</t>
  </si>
  <si>
    <t>Operações de Crédito Externas para Programas de Educação</t>
  </si>
  <si>
    <t>Registra o valor da arrecadação de receita com operações de crédito externas relativas a programas de educação.</t>
  </si>
  <si>
    <t>Operações de Crédito Externas para Programas de Educação - Principal</t>
  </si>
  <si>
    <t>Operações de Crédito Externas para Programas de Saúde</t>
  </si>
  <si>
    <t>Registra o valor da arrecadação de receita com operações de crédito externas relativas a programas de saúde.</t>
  </si>
  <si>
    <t>Operações de Crédito Externas para Programas de Saúde - Principal</t>
  </si>
  <si>
    <t>Operações de Crédito Externas para Programas de Saneamento</t>
  </si>
  <si>
    <t>Registra o valor da arrecadação de receita com operações de crédito externas relativas a programas de saneamento.</t>
  </si>
  <si>
    <t>Operações de Crédito Externas para Programas de Saneamento - Principal</t>
  </si>
  <si>
    <t>Operações de Crédito Externas para Programas de Meio Ambiente</t>
  </si>
  <si>
    <t>Registra o valor da arrecadação de receita com operações de crédito externas relativas a programas de meio ambiente.</t>
  </si>
  <si>
    <t>Operações de Crédito Externas para Programas de Meio Ambiente - Principal</t>
  </si>
  <si>
    <t>Operações de Crédito Externas para Programas de Modernização da Administração Pública</t>
  </si>
  <si>
    <t>Registra o valor da arrecadação de receita com operações de crédito externas relativas a programas de modernização da máquina pública.</t>
  </si>
  <si>
    <t>Operações de Crédito Externas para Programas de Modernização da Administração Pública - Principal</t>
  </si>
  <si>
    <t>Operações de Crédito Externas para Refinanciamento da Dívida Contratual</t>
  </si>
  <si>
    <t>Registra o valor da arrecadação da receita com operações de crédito externas para refinanciamento da dívida contratual.</t>
  </si>
  <si>
    <t>Operações de Crédito Externas para Refinanciamento da Dívida Contratual - Principal</t>
  </si>
  <si>
    <t>Outras Operações de Crédito - Mercado Externo</t>
  </si>
  <si>
    <t>Agregar os recursos provenientes de outras operações de crédito externas que não se enquadram nos itens anteriores.</t>
  </si>
  <si>
    <t>Registra os recursos provenientes de outras operações de crédito externas que não se enquadram nos itens anteriores.</t>
  </si>
  <si>
    <t>Outras Operações de Crédito - Mercado Externo - Principal</t>
  </si>
  <si>
    <t>Alienação de Bens</t>
  </si>
  <si>
    <t>Agregar os recursos provenientes da venda de bens móveis e imóveis e da alienação ou resgate de títulos.</t>
  </si>
  <si>
    <t>Alienação de Bens Móveis</t>
  </si>
  <si>
    <t>Agregar o valor da receita de alienação de bens móveis tais como: mercadorias, bens inservíveis ou desnecessários, dentre outros.</t>
  </si>
  <si>
    <t>Agregar o valor da receita obtida com a alienação ou resgate de títulos e valores mobiliários.</t>
  </si>
  <si>
    <t>Alienação de Títulos, Valores Mobiliários e Aplicações Congêneres Temporárias</t>
  </si>
  <si>
    <t>Registra o valor da receita obtida com a alienação ou resgate de títulos e valores mobiliários temporários.</t>
  </si>
  <si>
    <t>Alienação de Títulos, Valores Mobiliários e Aplicações Congêneres Temporárias - Principais - Principal</t>
  </si>
  <si>
    <t>Alienação de Títulos, Valores Mobiliários e Aplicações Congêneres Permanentes</t>
  </si>
  <si>
    <t>Registra as receitas provenientes da alienação de títulos mobiliários classificados como Ativo Não Circulante relativos a Investimentos e Participações Permanentes.</t>
  </si>
  <si>
    <t>Alienação de Títulos, Valores Mobiliários e Aplicações Congêneres Permanentes - Principais - Principal</t>
  </si>
  <si>
    <t>Alienação de Estoques</t>
  </si>
  <si>
    <t>Agrega as receitas provenientes da venda de estoques públicos ou privados, em consonância com a política agrícola nacional.</t>
  </si>
  <si>
    <t>Alienação de Estoques Comerciais Destinados a Programas Sociais</t>
  </si>
  <si>
    <t>Registra as receitas provenientes da venda de produtos alimentícios, higiênicos e de limpeza, destinados ao atendimento de programas sociais e institucionais de abastecimento alimentar (parcerias e cestas básicas), promovidas por instituições públicas, objeto de acordo, contrato, convênio ou instrumentos congêneres.</t>
  </si>
  <si>
    <t>Alienação de Estoques Comerciais Destinados a Programas Sociais - Principal</t>
  </si>
  <si>
    <t>Alienação de Estoques do Programa de Aquisição de Alimentos - PAA</t>
  </si>
  <si>
    <t>Agrega as receitas provenientes da alienação de estoques de alimentos pela Companhia Nacional de Abastecimento - CONAB, cujos produtos foram adquiridos mediante recursos transferidos pelo Ministério do Desenvolvimento Social e Combate à Fome - MDS.</t>
  </si>
  <si>
    <t>Alienação de Estoques do Programa de Aquisição de Alimentos - PAA - Principal</t>
  </si>
  <si>
    <t>Alienação de Bens Móveis e Semoventes</t>
  </si>
  <si>
    <t>Agregar as receitas provenientes da alienação de bens móveis e semoventes. Compreende a alienação de animais, veículos, móveis, equipamentos e utensílios.</t>
  </si>
  <si>
    <t>Agrega as receitas provenientes da alienação de  bens móveis e semoventes. Compreende a alienação de animais, veículos, móveis, equipamentos e utensílios.</t>
  </si>
  <si>
    <t>Alienação de Bens Móveis e Semoventes - Principal</t>
  </si>
  <si>
    <t>Alienação de Bens Móveis e Semoventes - Dívida Ativa</t>
  </si>
  <si>
    <t>Alienação de Bens Imóveis</t>
  </si>
  <si>
    <t>Agregar as receitas provenientes da alienação de bens imóveis, de propriedade da União, Estados, Distrito Federal e Municípios.</t>
  </si>
  <si>
    <t>Agrega as receitas provenientes da alienação de bens imóveis, de propriedade da União, Estados, Distrito Federal e Municípios.</t>
  </si>
  <si>
    <t>Registra as receitas provenientes da alienação de bens imóveis, de propriedade da União, Estados, Distrito Federal e Municípios.</t>
  </si>
  <si>
    <t>Alienação de Bens Imóveis - Principal</t>
  </si>
  <si>
    <t>Alienação de Bens Imóveis - Dívida Ativa</t>
  </si>
  <si>
    <t>Adicional sobre a Alienação de Bens Imóveis</t>
  </si>
  <si>
    <t>Registra as receitas provenientes do adicional sobre a alienação de bens imóveis. Atualmente, há previsão legal para o Fundo do Regime Geral de Previdência Social - FRGPS, disposta no § 5º do art. 14 da Lei nº 11.481, de 31 de maio de 2007.</t>
  </si>
  <si>
    <t>Adicional sobre a Alienação de Bens Imóveis - Principal</t>
  </si>
  <si>
    <t>Alienação de Bens Intangíveis</t>
  </si>
  <si>
    <t>Agregar as receitas da alienação de bens intangíveis, tais como marcas, patentes, títulos de licença, direitos de franquia, direitos autorais, entre outros.  A Lei de Responsabilidade Fiscal veda a aplicação da receita de capital derivada da alienação de bens e direitos que integram o patrimônio público para o financiamento de despesa corrente, salvo se destinada por lei aos regimes de previdência social, geral e próprio dos servidores públicos.</t>
  </si>
  <si>
    <r>
      <t>Agrega as receitas da alienação de bens intangíveis, tais como marcas, patentes, títulos de licença, direitos de franquia, direitos autorais, entre outros. 
A Lei de Responsabilidade Fiscal veda a aplicação da</t>
    </r>
    <r>
      <rPr>
        <sz val="10"/>
        <color rgb="FFFF0000"/>
        <rFont val="Arial"/>
        <family val="2"/>
      </rPr>
      <t xml:space="preserve"> receita de capital derivada da alienação de bens e direitos que integram o patrimônio público para o financiamento de despesa corrente,</t>
    </r>
    <r>
      <rPr>
        <sz val="10"/>
        <rFont val="Arial"/>
        <family val="2"/>
      </rPr>
      <t xml:space="preserve"> salvo se destinada por lei aos regimes de previdência social, geral e próprio dos servidores públicos.</t>
    </r>
  </si>
  <si>
    <t>Registra as receitas da alienação de bens intangíveis, tais como marcas, patentes, títulos de licença, direitos de franquia, direitos autorais, entre outros.  A Lei de Responsabilidade Fiscal veda a aplicação da receita de capital derivada da alienação de bens e direitos que integram o patrimônio público para o financiamento de despesa corrente, salvo se destinada por lei aos regimes de previdência social, geral e próprio dos servidores públicos.</t>
  </si>
  <si>
    <t>Alienação de Bens Intangíveis - Principal</t>
  </si>
  <si>
    <t>Alienação de Bens Intangíveis - Dívida Ativa</t>
  </si>
  <si>
    <t>Amortização de Empréstimos</t>
  </si>
  <si>
    <t>Agregar as receitas provenientes da amortização de financiamentos ou empréstimos concedidos pela União em títulos e contratos. Por amortização de empréstimo entende-se pagamento de empréstimo ou financiamento, em prestações fixas, sem considerar os juros e correção monetária referentes.</t>
  </si>
  <si>
    <t>Amortização de Empréstimos - Refinanciamento de Dívidas de Médio e Longo Prazo</t>
  </si>
  <si>
    <t>Registra as receitas provenientes de pagamento de parcelas de empréstimos, financiamentos e refinanciamentos que não se enquadram em categorias específicas.</t>
  </si>
  <si>
    <t>Amortização de Empréstimos - Refinanciamento de Dívidas de Médio e Longo Prazo - Principal</t>
  </si>
  <si>
    <t>Amortização de Empréstimos - Refinanciamento de Dívidas de Médio e Longo Prazo - Dívida Ativa</t>
  </si>
  <si>
    <t>Amortização de Empréstimos Contratuais</t>
  </si>
  <si>
    <t>Amortização de Empréstimos Contratuais - Principal</t>
  </si>
  <si>
    <t>Amortização de Empréstimos Contratuais - Dívida Ativa</t>
  </si>
  <si>
    <t>Amortização de Financiamentos</t>
  </si>
  <si>
    <t>Agrega as receitas provenientes da amortização de financiamentos concedidos.</t>
  </si>
  <si>
    <t>Amortização de Financiamentos em Geral</t>
  </si>
  <si>
    <t>Registra as receitas provenientes da amortização de financiamentos concedidos.</t>
  </si>
  <si>
    <t>Amortização de Financiamentos em Geral - Principal</t>
  </si>
  <si>
    <t>Amortização de Financiamentos em Geral - Dívida Ativa</t>
  </si>
  <si>
    <t>Amortização de Financiamento Proveniente de Fundo Garantidor</t>
  </si>
  <si>
    <t>Registra as receitas referentes à amortização de financiamento proveniente de fundos garantidores.</t>
  </si>
  <si>
    <t>Amortização de Financiamento Proveniente de Fundo Garantidor - Principal</t>
  </si>
  <si>
    <t>Amortização de Financiamento Proveniente de Fundo Garantidor - Dívida Ativa</t>
  </si>
  <si>
    <t>Transferências de Capital</t>
  </si>
  <si>
    <t>Agregar as receitas provenientes de recursos financeiros decorrentes de doações, contratos, convênios, acordos, ajustes, termos de parceria ou outros instrumentos, quando destinados a atender despesas classificáveis como de capital.</t>
  </si>
  <si>
    <t>Agregar as receitas provenientes de recursos financeiros recebidos da União ou de suas entidades, decorrentes de doações, contratos, convênios, acordos, ajustes, termos de parceria ou outros instrumentos, quando destinados a atender despesas classificáveis como de capital.</t>
  </si>
  <si>
    <t>Transferências de Recursos do Sistema Único de Saúde – SUS – Fundo a Fundo - Bloco de Manutenção das Ações e Serviços Públicos de Saúde</t>
  </si>
  <si>
    <t>Agrega o valor total das transferências de capital oriundas do Fundo Nacional de Saúde referentes ao bloco de manutenção das ações e serviços públicos de saúde, recebidos pelos Fundos de Saúde dos Estados, do Distrito Federal e dos Municípios.</t>
  </si>
  <si>
    <t>Registra o valor total de transferências de capital do bloco de manutenção das ações e serviços públicos de saúde do Fundo Nacional de Saúde (União) recebidos pelos Fundos de Saúde dos Estados, do Distrito Federal e dos Municípios, referentes a gastos com atenção primária em saúde.</t>
  </si>
  <si>
    <t>Registra o valor total de transferências de capital do bloco de manutenção das ações e serviços públicos de saúde do Fundo Nacional de Saúde (União) recebidos pelos Fundos de Saúde dos Estados, do Distrito Federal e dos Municípios, referentes a gastos com atenção especializada em saúde.</t>
  </si>
  <si>
    <t>Registra o valor total de transferências de capital do bloco de manutenção das ações e serviços públicos de saúde do Fundo Nacional de Saúde (União) recebidos pelos Fundos de Saúde dos Estados, do Distrito Federal e dos Municípios, referentes a gastos com vigilância em saúde.</t>
  </si>
  <si>
    <t>Registra o valor total de transferências de capital do bloco de manutenção das ações e serviços públicos de saúde do Fundo Nacional de Saúde (União) recebidos pelos Fundos de Saúde dos Estados, do Distrito Federal e dos Municípios, referentes a gastos com assistência farmacêutica.</t>
  </si>
  <si>
    <t>Registra o valor total de transferências de capital do bloco de manutenção das ações e serviços públicos de saúde do Fundo Nacional de Saúde (União) recebidos pelos Fundos de Saúde dos Estados, do Distrito Federal e dos Municípios, referentes a gastos com gestão do SUS.</t>
  </si>
  <si>
    <t>Registra o valor total de transferências de capital do bloco de manutenção das ações e serviços públicos de saúde do Fundo Nacional de Saúde (União) recebidos pelos Fundos de Saúde dos Estados, do Distrito Federal e dos Municípios, para ações não especificados anteriormente.</t>
  </si>
  <si>
    <t>Transferências de Recursos do Sistema Único de Saúde – SUS - Fundo a Fundo - Bloco de Estruturação da Rede de Serviços Públicos de Saúde</t>
  </si>
  <si>
    <t>Agrega o valor total das transferências de capital oriundas do Fundo Nacional de Saúde referentes ao bloco de estruturação da rede de serviços públicos de saúde, recebidos pelos Fundos de Saúde dos Estados, do Distrito Federal e dos Municípios.</t>
  </si>
  <si>
    <t>Registra o valor das transferências de capital da União recebidas pelos Estados, Distrito Federal e Municípios, referentes ao bloco de estruturação da rede de serviços do Sistema Único de Saúde – SUS, destinados à atenção primária em saúde.</t>
  </si>
  <si>
    <t>Registra o valor das transferências de capital da União recebidas pelos Estados, Distrito Federal e Municípios, referentes ao bloco de estruturação da rede de serviços do Sistema Único de Saúde – SUS, destinados à atenção especializada em saúde.</t>
  </si>
  <si>
    <t>Registra o valor das transferências de capital da União recebidas pelos Estados, Distrito Federal e Municípios, referentes ao bloco de estruturação da rede de serviços do Sistema Único de Saúde – SUS, destinados à assistência farmacêutica.</t>
  </si>
  <si>
    <t>Registra o valor das transferências de capital da União recebidas pelos Estados, Distrito Federal e Municípios, referentes ao bloco de estruturação da rede de serviços do Sistema Único de Saúde – SUS, destinados à Vigilância em Saúde.</t>
  </si>
  <si>
    <t>Registra o valor das transferências de capital da União recebidas pelos Estados, Distrito Federal e Municípios, referentes ao bloco de estruturação da rede de serviços do Sistema Único de Saúde – SUS, destinados à Gestão do SUS.</t>
  </si>
  <si>
    <t>Registra o valor das transferências de capital da União recebidas pelos Estados, Distrito Federal e Municípios, referentes ao bloco de estruturação da rede de serviços do Sistema Único de Saúde – SUS, destinados a outros programas não especificados anteriormente.</t>
  </si>
  <si>
    <t>Registra o valor das transferências de capital da União recebidas pelos Estados, Distrito Federal e Municípios, referentes ao bloco de estruturação da rede de serviços do Sistema Único de Saúde – SUS, não detalhadas anteriormente.</t>
  </si>
  <si>
    <t>Agrega o valor das transferências de capital da União recebidas pelos Estados, Distrito Federal e Municípios, referentes a programas de educação.</t>
  </si>
  <si>
    <t>Transferências para o Programa de Apoio ao Transporte Escolar para Educação Básica - CAMINHO DA ESCOLA</t>
  </si>
  <si>
    <t>Registra o valor das transferências de capital da União recebidas pelos Estados, Distrito Federal e Municípios, referentes ao programas Caminho da Escola, conforme Lei nº 12.816 de 12013.</t>
  </si>
  <si>
    <t>Transferências para o Programa de Apoio ao Transporte Escolar para Educação Básica - CAMINHO DA ESCOLA - Principal</t>
  </si>
  <si>
    <t>Transferências para o Programa Nacional de Reestruturação e Aquisição de Equipamentos para a Rede Escolar Pública de Educação Infantil - Proinfância</t>
  </si>
  <si>
    <t>Registra o valor das transferências de capital da União recebidas pelos Estados, Distrito Federal e Municípios, referentes ao Programa Nacional de Reestruturação e Aquisição de Equipamentos para a Rede Escolar Pública de Educação Infantil (Proinfância), instituído pela Resolução nº 6, de 24 de abril de 2007.</t>
  </si>
  <si>
    <t>Transferências para o Programa Nacional de Reestruturação e Aquisição de Equipamentos para a Rede Escolar Pública de Educação Infantil - Proinfância - Principal</t>
  </si>
  <si>
    <t>Outras transferências destinadas a Programas de Educação</t>
  </si>
  <si>
    <t>Registra o valor das transferências de capital da União recebidas pelos Estados, Distrito Federal e Municípios, referentes a programas de educação, não especificados anteriormente.</t>
  </si>
  <si>
    <t>Outras transferências destinadas a Programas de Educação - Principal</t>
  </si>
  <si>
    <t>Agrega o valor total dos recursos de transferências de capital da União recebidos pelos Estados, Distrito Federal e Municípios, referentes ao Fundo Nacional de Assistência Social – FNAS.</t>
  </si>
  <si>
    <t>Registra o valor total dos recursos de transferências de capital da União recebidos pelos Estados, Distrito Federal e Municípios, referentes ao Fundo Nacional de Assistência Social – FNAS.</t>
  </si>
  <si>
    <t>Transferências de Convênios da União e de suas Entidades</t>
  </si>
  <si>
    <t>Agrega o valor total dos recursos oriundos de convênios firmados, com ou sem contraprestações de serviços, com a União ou com suas entidades, para a realização de objetivos de interesse comum dos partícipes, e destinados a custear despesas de capital. Quando o convênio for entre entidades federais, a entidade transferidora não poderá integrar o orçamento da seguridade social da União.</t>
  </si>
  <si>
    <t>Registra o valor dos recursos oriundos de convênios firmados com a saúde, para a realização de objetivos de interesse comum dos partícipes, e destinados a custear despesas de capital.</t>
  </si>
  <si>
    <t>Transferências de Convênios da União destinadas a Programas de Educação</t>
  </si>
  <si>
    <t>Registra o valor dos recursos oriundos de convênios firmados com a União, destinados a programas de educação, para a realização de objetivos de interesse comum dos partícipes, e destinados a custear despesas de capital.</t>
  </si>
  <si>
    <t>Transferências de Convênios da União destinadas a Programas de Educação - Principal</t>
  </si>
  <si>
    <t>Transferências de Convênios da União destinadas a Programas de Saneamento Básico</t>
  </si>
  <si>
    <t>Registra o valor dos recursos oriundos de convênios firmados com a União, destinados a programas de saneamento básico, para a realização de objetivos de interesse comum dos partícipes, e destinados a custear despesas de capital.</t>
  </si>
  <si>
    <t xml:space="preserve">Transferências de Convênios da União destinadas a Programas de Saneamento Básico - Principal </t>
  </si>
  <si>
    <t>Transferências de Convênios da União destinadas a Programas de Meio Ambiente</t>
  </si>
  <si>
    <t>Registra o valor dos recursos oriundos de convênios firmados com a União, destinados a programas de meio ambiente, para a realização de objetivos de interesse comum dos partícipes, e destinados a custear despesas de capital. Esta conta não pode ser utilizada para o registro do repasse constitucional de receita proveniente da Contribuição de Intervenção no Domínio Econômico (CIDE), na forma prevista no art. 159, III da Constituição.</t>
  </si>
  <si>
    <t>Transferências de Convênios da União destinadas a Programas de Meio Ambiente - Principal</t>
  </si>
  <si>
    <t>Transferências de Convênios da União destinadas a Programas de Infraestrutura em Transporte</t>
  </si>
  <si>
    <t>Registra o valor dos recursos oriundos de convênios firmados com a União, destinados a programas de infraestrutura em transporte, para realização de objetivos de interesse comum dos partícipes, e destinados a custear despesas de capital. Esta conta não pode ser utilizada para o registro do repasse constitucional de receita proveniente da Contribuição de Intervenção no Domínio Econômico (CIDE), na forma prevista no art. 159, III da Constituição.</t>
  </si>
  <si>
    <t>Transferências de Convênios da União destinadas a Programas de Infraestrutura em Transporte - Principal</t>
  </si>
  <si>
    <t>Registra o valor dos recursos oriundos de transferências de convênios firmados com a União e de suas Entidades, para a realização de objetivos de interesse comum dos partícipes, e destinados a custear despesas de capital, não previstos nos itens anteriores.</t>
  </si>
  <si>
    <t>Registra o valor total das receitas recebidas através de transferência de outros recursos do Tesouro Nacional que não se enquadrem nos itens anteriores, tais como os recursos diretamente arrecadados por órgãos da administração direta, em especial os órgãos autônomos instituídos com base no art. 172 do Decreto-Lei nº 200/67, transferidos aos respectivos fundos.</t>
  </si>
  <si>
    <t>Registra o valor das transferências de capital da União recebidas pelos consórcios públicos, mediante contrato ou outro instrumento.</t>
  </si>
  <si>
    <t xml:space="preserve">Transferências da União a Consórcios Públicos - Principal </t>
  </si>
  <si>
    <t>Transferência Especial da União</t>
  </si>
  <si>
    <t xml:space="preserve">Transferência Especial da União - Principal </t>
  </si>
  <si>
    <t>Outras Transferências De Recursos da União e de suas Entidades</t>
  </si>
  <si>
    <t>Outras Transferências De Recursos da União e de suas Entidades - Principal</t>
  </si>
  <si>
    <t>Agregar as receitas provenientes de recursos financeiros recebidos dos Estados e do Distrito Federal e de suas entidades, decorrentes de doações, contratos, convênios, acordos, ajustes, termos de parceria ou outros instrumentos, quando destinados a atender despesas classificáveis como de capital.</t>
  </si>
  <si>
    <t>Transferências de Recursos do Sistema Único de Saúde - SUS dos Estados e DF</t>
  </si>
  <si>
    <t>Agrega o valor total dos recursos recebidos pelas demais esferas de governo e respectivas entidades da administração descentralizada, destinados ao Sistema Único de Saúde, transferidos pelos Estados, exceto as transferências de convênios.</t>
  </si>
  <si>
    <t>Registra o valor total dos recursos recebidos pelas demais esferas de governo e respectivas entidades da administração descentralizada, destinados ao Sistema Único de Saúde, transferidos pelos Estados, exceto as transferências de convênios.</t>
  </si>
  <si>
    <t>Agrega o valor total dos recursos oriundos de convênios firmados com ou sem contraprestações de serviços com Estados ou com o Distrito Federal e respectivas entidades públicas, para a realização de objetivos de interesse comum dos partícipes, destinados a custear despesas de capital.</t>
  </si>
  <si>
    <t>Transferências de Convênios dos Estados para o Sistema Único de Saúde – SUS</t>
  </si>
  <si>
    <t>Registra o valor dos recursos oriundos de convênios firmados com os Estados, destinados ao Sistema Único de Saúde, para a realização de objetivos de interesse comum dos partícipes, e destinados a custear despesas de capital.</t>
  </si>
  <si>
    <t>Transferências de Convênios dos Estados para o Sistema Único de Saúde – SUS - Principal</t>
  </si>
  <si>
    <t>Transferências de Convênios dos Estados destinadas a Programas de Educação</t>
  </si>
  <si>
    <t>Registra o valor dos recursos oriundos de convênios firmados com os Estados, destinados a programas de educação, para a realização de objetivos de interesse comum dos partícipes, e destinados a custear despesas de capital.</t>
  </si>
  <si>
    <t>Transferências de Convênios dos Estados destinadas a Programas de Saneamento Básico</t>
  </si>
  <si>
    <t>Registra o valor dos recursos oriundos de convênios firmados com os Estados, destinados a programas de saneamento básico, para a realização de objetivos de interesse comum dos partícipes, e destinados a custear despesas de capital.</t>
  </si>
  <si>
    <t>Transferências de Convênios dos Estados destinadas a Programas de Saneamento Básico - Principal</t>
  </si>
  <si>
    <t>Transferências de Convênios dos Estados destinadas a Programas de Meio Ambiente</t>
  </si>
  <si>
    <t>Registra o valor dos recursos oriundos de convênios firmados com os Estados, destinados a programas de meio ambiente, para a realização de objetivos de interesse comum dos partícipes, e destinados a custear despesas de capital. Esta conta não pode ser utilizada para o registro do repasse constitucional de receita proveniente da cota-parte da Contribuição de Intervenção no Domínio Econômico (CIDE), na forma prevista no art. 159, III, § 4º da Constituição.</t>
  </si>
  <si>
    <t>Transferências de Convênios dos Estados destinadas a Programas de Meio Ambiente - Principal</t>
  </si>
  <si>
    <t>Transferências de Convênios dos Estados destinadas a Programas de Infraestrutura em Transporte</t>
  </si>
  <si>
    <t>Registra o valor dos recursos oriundos de convênios firmados com os Estados, destinados a programas de infraestrutura em transporte, para a realização de objetivos de interesse comum dos partícipes, e destinados a custear despesas de capital. Esta conta não pode ser utilizada para o registro do repasse constitucional de receita proveniente da cota-parte da Contribuição de Intervenção no Domínio Econômico (CIDE), na forma prevista no art. 159, III, § 4º da Constituição.</t>
  </si>
  <si>
    <t>Transferências de Convênios dos Estados destinadas a Programas de Infraestrutura em Transporte - Principal</t>
  </si>
  <si>
    <t>Outras Transferências de Convênios dos Estados e DF e de Suas Entidades</t>
  </si>
  <si>
    <t>Registra o valor dos recursos oriundos de transferências de convênios dos Estados, DF e de suas Entidades, para a realização de objetivos de interesse comum dos partícipes, e destinados a custear despesas de capital, não previstos nos itens anteriores.</t>
  </si>
  <si>
    <t>Outras Transferências de Convênios dos Estados e DF e de Suas Entidades - Principal</t>
  </si>
  <si>
    <t>Outras Transferências de Recursos dos Estados</t>
  </si>
  <si>
    <t>Agrega o valor total das receitas para atender suas necessidades de identificação. As demais esferas de governo poderão desdobrar este item, discriminando os recursos transferidos pelos Estados que não estejam especificados.</t>
  </si>
  <si>
    <t>Transferências dos Estados e Distrito Federal a Consórcios Públicos</t>
  </si>
  <si>
    <t>Registra as transferências de capital dos Estados, Distrito Federal, e de suas entidades, recebidas pelos consórcios públicos, mediante contrato ou outro instrumento.</t>
  </si>
  <si>
    <t>Transferências dos Estados e Distrito Federal a Consórcios Públicos - Principal</t>
  </si>
  <si>
    <t>Registra o valor total dos recursos recebidos pelas demais esferas de governo e respectivas entidades da administração descentralizada, destinados a programas de educação, transferidos pelos Estados, exceto as transferências de convênios.</t>
  </si>
  <si>
    <t>Registra o valor total das receitas para atender suas necessidades de identificação. As demais esferas de governo poderão desdobrar este item, discriminando os recursos transferidos pelos Estados que não estejam especificados.</t>
  </si>
  <si>
    <t>Outras Transferências de Recursos dos Estados - Principal</t>
  </si>
  <si>
    <t>Agregar as receitas provenientes de recursos financeiros recebidos dos Municípios e de suas entidades, decorrentes de doações, contratos, convênios, acordos, ajustes, termos de parceria ou outros instrumentos, quando destinados a atender despesas classificáveis como de capital.</t>
  </si>
  <si>
    <t>Transferências de Recursos do Sistema Único de Saúde – SUS dos Municípios</t>
  </si>
  <si>
    <t>Agrega os valores das receitas recebidas dos Municípios no âmbito do Sistema Único de Saúde – SUS</t>
  </si>
  <si>
    <t>Registra os valores das receitas recebidas dos Municípios no âmbito do Sistema Único de Saúde – SUS</t>
  </si>
  <si>
    <t>Transferências de Recursos do Sistema Único de Saúde - SUS dos Municípios - Principal</t>
  </si>
  <si>
    <t>Agrega o valor total dos recursos oriundos de convênios firmados, com ou sem contraprestações de serviços com Municípios ou com suas entidades públicas, para a realização de objetivos de interesse comum dos partícipes, destinados a custear despesas de capital.</t>
  </si>
  <si>
    <t>Transferências de Convênios dos Municípios destinados a Programas de Saúde</t>
  </si>
  <si>
    <t>Registra  o valor dos recursos oriundos de convênios firmados com os Municípios, destinados a programas de saúde, para a realização de objetivos de interesse comum dos partícipes, e destinados a custear despesas de capital.</t>
  </si>
  <si>
    <t>Transferências de Convênios dos Municípios destinados a Programas de Saúde - Principal</t>
  </si>
  <si>
    <t>Registra  o valor dos recursos oriundos de convênios firmados com os Municípios, destinados a programas de educação, para a realização de objetivos de interesse comum dos partícipes, e destinados a custear despesas de capital.</t>
  </si>
  <si>
    <t>Transferências de Convênios dos Municípios destinadas a Programas de Saneamento</t>
  </si>
  <si>
    <t>Registra  o valor dos recursos oriundos de convênios firmados com os Municípios, destinados a programas de saneamento, para a realização de objetivos de interesse comum dos partícipes, e destinados a custear despesas de capital.</t>
  </si>
  <si>
    <t>Transferências de Convênios dos Municípios destinadas a Programas de Saneamento - Principal</t>
  </si>
  <si>
    <t>Registra o valor dos recursos oriundos de transferências de convênios dos Municípios e de suas Entidades, para a realização de objetivos de interesse comum dos partícipes, e destinados a custear despesas de capital, não previstos nos itens anteriores.</t>
  </si>
  <si>
    <t>Agrega o valor total de outros recursos recebidos pelas demais esferas de governo e de suas entidades da administração descentralizada, transferidos pelos Municípios, não previstos nos itens anteriores.</t>
  </si>
  <si>
    <t>Registra  o valor das transferências de capital dos Municípios recebidas pelos consórcios públicos, mediante contrato ou outro instrumento.</t>
  </si>
  <si>
    <t xml:space="preserve">Transferências de Municípios a Consórcios Públicos - Principal </t>
  </si>
  <si>
    <t>Registra  o valor total de outros recursos recebidos pelas demais esferas de governo e de suas entidades da administração descentralizada, transferidos pelos Municípios, não previstos nos itens anteriores.</t>
  </si>
  <si>
    <t>Agregar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de capital.</t>
  </si>
  <si>
    <t>Agrega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de capital.</t>
  </si>
  <si>
    <t>Transferências de Convênios de Instituições Privadas Destinados a Programas de Saúde</t>
  </si>
  <si>
    <t>Registra  o valor total dos recursos oriundos de convênios firmados, com ou sem contraprestações de serviços, com instituições privadas, para a realização de objetivos de interesse comum dos partícipes, destinados a custear despesas de capital com Programas de Saúde.</t>
  </si>
  <si>
    <t>Transferências de Convênios de Instituições Privadas Destinados a Programas de Saúde - Principal</t>
  </si>
  <si>
    <t>Transferências de Convênios de Instituições Privadas Destinados a Programas de Educação</t>
  </si>
  <si>
    <t>Registra  o valor total dos recursos oriundos de convênios firmados, com ou sem contraprestações de serviços, com instituições privadas, para a realização de objetivos de interesse comum dos partícipes, destinados a custear despesas de capital com Programas de Educação.</t>
  </si>
  <si>
    <t>Transferências de Convênios de Instituições Privadas Destinados a Programas de Educação - Principal</t>
  </si>
  <si>
    <t>Registra o valor total dos recursos recebidos, com ou sem contraprestações de serviços, oriundos de instituições privadas em modalidades distintas das anteriormente classificadas, para a realização de objetivos de interesse comum dos partícipes, destinados a custear despesas de capital.</t>
  </si>
  <si>
    <t>Agregar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de capital.</t>
  </si>
  <si>
    <t>Agrega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de capital.</t>
  </si>
  <si>
    <t>Registra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de capital.</t>
  </si>
  <si>
    <t>Transferências de Outras Instituições Públicas - Principal</t>
  </si>
  <si>
    <t>Agregar as receitas provenientes de recursos financeiros recebidos do exterior, decorrentes de doações, contratos, acordos, ajustes ou outros instrumentos, quando destinados a atender despesas classificáveis como de capital.</t>
  </si>
  <si>
    <t>Agrega as receitas provenientes de recursos financeiros recebidos do exterior, decorrentes de doações, contratos, acordos, ajustes ou outros instrumentos, quando destinados a atender despesas classificáveis como de capital.</t>
  </si>
  <si>
    <t>Transferências do Exterior para Programas de Saúde</t>
  </si>
  <si>
    <t>Registra  as receitas provenientes de recursos financeiros recebidos do exterior, decorrentes de doações, contratos, acordos, ajustes ou outros instrumentos, quando destinados a atender despesas classificáveis como de capital, específicas para Programas de Saúde.</t>
  </si>
  <si>
    <t>Transferências do Exterior para Programas de Saúde - Principal</t>
  </si>
  <si>
    <t>Transferências do Exterior para Programas de Educação</t>
  </si>
  <si>
    <t>Registra  as receitas provenientes de recursos financeiros recebidos do exterior, decorrentes de doações, contratos, acordos, ajustes ou outros instrumentos, quando destinados a atender despesas classificáveis como de capital, específicas para Programas de Educação.</t>
  </si>
  <si>
    <t>Transferências do Exterior para Programas de Educação - Principal</t>
  </si>
  <si>
    <t>Registra as receitas provenientes de recursos financeiros recebidos do exterior, quando destinados a atender despesas classificáveis como de capital, não especificadas anteriormente.</t>
  </si>
  <si>
    <t>Demais Transferências de Capital</t>
  </si>
  <si>
    <t>Agrega as receitas provenientes de demais transferências de capital.</t>
  </si>
  <si>
    <t>Agrega as receitas provenientes de recursos financeiros recebidos de pessoas físicas, decorrentes de doações, contratos, acordos, ajustes ou outros instrumentos, quando destinados a atender despesas classificáveis como de capital.</t>
  </si>
  <si>
    <t>Transferências de Pessoas Físicas para Programas de Saúde</t>
  </si>
  <si>
    <t>Registra  o valor total das receitas recebidas por meio de transferências de capital provenientes de pessoas físicas, específicas para Programas de Saúde.</t>
  </si>
  <si>
    <t>Transferências de Pessoas Físicas para Programas de Saúde - Principal</t>
  </si>
  <si>
    <t>Transferências de Pessoas Físicas para Programas de Educação</t>
  </si>
  <si>
    <t>Registra  o valor total das receitas recebidas por meio de transferências de capital provenientes de pessoas físicas, específicas para Programas de Educação.</t>
  </si>
  <si>
    <t>Transferências de Pessoas Físicas para Programas de Educação - Principal</t>
  </si>
  <si>
    <t>Registra o valor total das receitas recebidas por meio de transferências de capital provenientes de pessoas físicas, não especificadas anteriormente.</t>
  </si>
  <si>
    <t>Agrega as receitas provenientes de depósitos não identificados, decorrentes de doações, quando destinados a atender despesas classificáveis como de capital.</t>
  </si>
  <si>
    <t>Registra as receitas provenientes de depósitos não identificados, decorrentes de doações, quando destinados a atender despesas classificáveis como de capital.</t>
  </si>
  <si>
    <t xml:space="preserve">Outras Transferências de Capital </t>
  </si>
  <si>
    <t>Agrega as receitas provenientes de transferências de capital que não se enquadram nos itens anteriores.</t>
  </si>
  <si>
    <t>Registra as receitas provenientes de transferências de capital não especificados anteriormente.</t>
  </si>
  <si>
    <t>Outras Transferências de Capital - Principal</t>
  </si>
  <si>
    <t>Outras Receitas de Capital</t>
  </si>
  <si>
    <t>Agregar as receitas provenientes de integralização de capital social, resultado positivo do Banco Central do Brasil, as remunerações do Tesouro Nacional, os saldos de exercícios anteriores e outras receitas semelhantes.</t>
  </si>
  <si>
    <t>Integralização de Capital Social</t>
  </si>
  <si>
    <t>Agregar os recursos destinados à constituição ou aumento de capital social de empresas públicas ou de sociedades de economia mista. Cabe ressaltar que o capital social poderá ser formado com contribuições em dinheiro ou em qualquer espécie de bens suscetíveis de avaliação em dinheiro.</t>
  </si>
  <si>
    <t>Agrega os recursos destinados à constituição ou aumento de capital social de empresas públicas ou de sociedades de economia mista. Cabe ressaltar que o capital social poderá ser formado com contribuições em dinheiro ou em qualquer espécie de bens suscetíveis de avaliação em dinheiro.</t>
  </si>
  <si>
    <t>Registra  os recursos destinados à constituição ou aumento de capital social de empresas públicas ou de sociedades de economia mista. Cabe ressaltar que o capital social poderá ser formado com contribuições em dinheiro ou em qualquer espécie de bens suscetíveis de avaliação em dinheiro.</t>
  </si>
  <si>
    <t>Integralização de Capital Social - Principal</t>
  </si>
  <si>
    <t>Resgate de Títulos do Tesouro</t>
  </si>
  <si>
    <t>Agregar os recursos correspondentes ao valor principal das receitas auferidas por detentores de títulos do Tesouro resgatados.</t>
  </si>
  <si>
    <t>Agrega recursos correspondentes ao valor principal das receitas auferidas por detentores de títulos do Tesouro resgatados.</t>
  </si>
  <si>
    <t>Registra recursos correspondentes ao valor principal das receitas auferidas por detentores de títulos do Tesouro resgatados.</t>
  </si>
  <si>
    <t>Resgate de Títulos do Tesouro - Principal</t>
  </si>
  <si>
    <t>Demais Receitas de Capital</t>
  </si>
  <si>
    <t>Agregar as receitas de capital que não atendem às especificações anteriores. Deve ser empregada apenas no caso de impossibilidade de utilização dos demais títulos.</t>
  </si>
  <si>
    <t>Agrega as receitas de capital que não atendem às especificações anteriores. Deve ser empregada apenas no caso de impossibilidade de utilização dos demais títulos.</t>
  </si>
  <si>
    <t>Receitas de Alienação de Certificados de Potencial Adicional de Construção - CEPAC</t>
  </si>
  <si>
    <t>Registra os recursos recebidos pela alienação de certificados de potencial adicional de construção. Os recursos serão aplicados exclusivamente na própria operação urbana consorciada, nos termos do § 1º do artigo 33 da Lei 10.257/2001.</t>
  </si>
  <si>
    <t>Receitas de Alienação de Certificados de Potencial Adicional de Construção - CEPAC - Principal</t>
  </si>
  <si>
    <t>Registra  as receitas de capital que não atendem às especificações anteriores. Deve ser empregada apenas no caso de impossibilidade de utilização dos demais títulos.</t>
  </si>
  <si>
    <t>Outras Receitas de Capital - Principal</t>
  </si>
  <si>
    <t>A Classificar</t>
  </si>
  <si>
    <t>Conta Agregadora de saldo com especificação a classificar pela STN/SOF.</t>
  </si>
  <si>
    <t xml:space="preserve">A Classificar </t>
  </si>
  <si>
    <t xml:space="preserve">Conta Agregadora de saldo com especificação a classificar pela STN/SOF. </t>
  </si>
  <si>
    <t>Recursos Arrecadados em Exercícios Anteriores</t>
  </si>
  <si>
    <t>Natureza de receita para inclusão no Projeto de Lei e na Lei Orçamentária Anual, para fins de equilíbrio formal do orçamento, de recursos arrecadados em exercícios anteriores e registrados em superávit financeiro. Poderá ser detalhada conforme a necessidade do ente da Federação. A área técnica do TCE/PR entende que esta conta é de uso EXCLUSIVO do Regime Próprio de Previdência Social - RPPS, conforme Nota 01/2018.</t>
  </si>
  <si>
    <t>(c) = (a-b)</t>
  </si>
  <si>
    <r>
      <rPr>
        <b/>
        <sz val="10"/>
        <color rgb="FFFF0000"/>
        <rFont val="Arial"/>
        <family val="2"/>
      </rPr>
      <t xml:space="preserve">(-) </t>
    </r>
    <r>
      <rPr>
        <sz val="10"/>
        <color rgb="FF000000"/>
        <rFont val="Arial"/>
        <family val="2"/>
      </rPr>
      <t>Incentivos Fiscais a Contribuinte</t>
    </r>
  </si>
  <si>
    <r>
      <rPr>
        <b/>
        <sz val="10"/>
        <color rgb="FFFF0000"/>
        <rFont val="Arial"/>
        <family val="2"/>
      </rPr>
      <t xml:space="preserve">(-) </t>
    </r>
    <r>
      <rPr>
        <sz val="10"/>
        <color rgb="FF000000"/>
        <rFont val="Arial"/>
        <family val="2"/>
      </rPr>
      <t>Incentivos Fiscais a Contribuinte por Instituições Financeiras</t>
    </r>
  </si>
  <si>
    <t>Tabela 9 – Demonstrativo das Receitas de Operações de Crédito e Despesas de Capital (Regra de Ouro)</t>
  </si>
  <si>
    <t>&lt;ENTE DA FEDERAÇÃO&gt;</t>
  </si>
  <si>
    <t>RELATÓRIO RESUMIDO DA EXECUÇÃO ORÇAMENTÁRIA</t>
  </si>
  <si>
    <t>DEMONSTRATIVO DAS RECEITAS DE OPERAÇÕES DE CRÉDITO E DESPESAS DE CAPITAL (REGRA DE OURO)</t>
  </si>
  <si>
    <t>ORÇAMENTOS FISCAL E DA SEGURIDADE SOCIAL</t>
  </si>
  <si>
    <t>&lt;PERÍODO DE REFERÊNCIA PADRÃO&gt;</t>
  </si>
  <si>
    <t xml:space="preserve"> RREO – ANEXO 9 (LRF, art.53, § 1º, inciso I) </t>
  </si>
  <si>
    <t>Em Reais</t>
  </si>
  <si>
    <t>Critérios (Informações Complementares)</t>
  </si>
  <si>
    <t>PREVISÃO ATUALIZADA (a)</t>
  </si>
  <si>
    <t>RECEITAS REALIZADAS (b)</t>
  </si>
  <si>
    <t>SALDO NÃO REALIZADO (c) = (a – b)</t>
  </si>
  <si>
    <t>CC começada por (Lista): 5211,5212 / MÊS: 02</t>
  </si>
  <si>
    <t>Ending_Balance    // Sem D/C</t>
  </si>
  <si>
    <t>CC começada por (Lista): 6212,6213,212110205,212130205,212140205,212150205/ MÊS: 02/ Ending_Balance    // Sem D/C</t>
  </si>
  <si>
    <t>Esta coluna não será mapeada, pois trata-se de fórmula</t>
  </si>
  <si>
    <t>5.2.1.1.0.00.00   PREVISÃO INICIAL DA RECEITA + 5.2.1.2.0.00.00 ALTERAÇÃO DA PREVISÃO DA RECEITA</t>
  </si>
  <si>
    <t xml:space="preserve">6.2.1.2.0.00.00 RECEITA REALIZADA +  6.2.1.3.0.00.00 (-) DEDUÇÕES DA RECEITA ORÇAMENTÁRIA + ARO: CC: 2.1.2.1.1.02.05 + CC: 2.1.2.1.3.02.05 + CC: 2.1.2.1.4.02.05 + CC: 2.1.2.1.5.02.05                                                                                                                                                                                                                                                                                                                                                                                                                                                                                               </t>
  </si>
  <si>
    <t>Regra de Negócio (c) = (a-b)</t>
  </si>
  <si>
    <r>
      <t>RECEITAS DE OPERAÇÕES DE CRÉDITO</t>
    </r>
    <r>
      <rPr>
        <vertAlign val="superscript"/>
        <sz val="10"/>
        <rFont val="Times New Roman"/>
        <family val="1"/>
      </rPr>
      <t>1</t>
    </r>
    <r>
      <rPr>
        <sz val="10"/>
        <rFont val="Times New Roman"/>
        <family val="1"/>
      </rPr>
      <t xml:space="preserve"> (I)</t>
    </r>
  </si>
  <si>
    <t xml:space="preserve">NR: 2.1.0.0.00.0.0 </t>
  </si>
  <si>
    <t xml:space="preserve">DOTAÇÃO </t>
  </si>
  <si>
    <t xml:space="preserve">DESPESAS </t>
  </si>
  <si>
    <t>SALDO NÃO EXECUTADO (f) = (d – e)</t>
  </si>
  <si>
    <t>ATUALIZADA (d)</t>
  </si>
  <si>
    <t>EMPENHADAS (e)</t>
  </si>
  <si>
    <t>CC começada por (Lista): 52211,52212,52219 / MÊS: 02</t>
  </si>
  <si>
    <t>Ending_Balance        // Sem D/C</t>
  </si>
  <si>
    <t>CC começada por (Lista): 62213 / MÊS: 02</t>
  </si>
  <si>
    <t>Ending_Balance    //            Sem D/C</t>
  </si>
  <si>
    <t>6.2.2.1.3.00.00 CREDITO UTILIZADO</t>
  </si>
  <si>
    <t>Regra de Negócio (f) = (d – e)</t>
  </si>
  <si>
    <t>Resultado de fórmula</t>
  </si>
  <si>
    <t xml:space="preserve">        Investimentos</t>
  </si>
  <si>
    <t xml:space="preserve">ND: 4.4.00.00.00 </t>
  </si>
  <si>
    <t xml:space="preserve">        Inversões Financeiras</t>
  </si>
  <si>
    <t xml:space="preserve">ND: 4.5.00.00.00 </t>
  </si>
  <si>
    <t xml:space="preserve">        Amortização da Dívida</t>
  </si>
  <si>
    <t xml:space="preserve">ND: 4.6.00.00.00 </t>
  </si>
  <si>
    <r>
      <rPr>
        <b/>
        <sz val="10"/>
        <color rgb="FFFF0000"/>
        <rFont val="Times New Roman"/>
        <family val="1"/>
      </rPr>
      <t>(Informação gerencial):</t>
    </r>
    <r>
      <rPr>
        <sz val="10"/>
        <color rgb="FFFF0000"/>
        <rFont val="Times New Roman"/>
        <family val="1"/>
      </rPr>
      <t xml:space="preserve"> Não haverá na MSC controle para identificar os valores de incentivos fiscais a contribuinte. Neste caso, o ente deve informar o valor dessa informação nesta linha.</t>
    </r>
  </si>
  <si>
    <t>(-) Incentivos Fiscais a Contribuinte por      Instituições Financeiras</t>
  </si>
  <si>
    <r>
      <rPr>
        <b/>
        <sz val="10"/>
        <color rgb="FFFF0000"/>
        <rFont val="Times New Roman"/>
        <family val="1"/>
      </rPr>
      <t>(Informação gerencial)</t>
    </r>
    <r>
      <rPr>
        <sz val="10"/>
        <color rgb="FFFF0000"/>
        <rFont val="Times New Roman"/>
        <family val="1"/>
      </rPr>
      <t>: Não haverá na MSC controle para identificar os valores de incentivos fiscais a contribuinte por instituições financeiras. Neste caso, o ente deve informar o valor dessa informação nesta linha.</t>
    </r>
  </si>
  <si>
    <t xml:space="preserve">RESULTADO PARA APURAÇÃO DA </t>
  </si>
  <si>
    <t>&lt;(d – a)&gt;</t>
  </si>
  <si>
    <t>&lt;(e – b)&gt;</t>
  </si>
  <si>
    <t>&lt;(f – c)&gt;</t>
  </si>
  <si>
    <t>REGRA DE OURO (III) = (II – I)</t>
  </si>
  <si>
    <r>
      <t>1</t>
    </r>
    <r>
      <rPr>
        <sz val="10"/>
        <rFont val="Times New Roman"/>
        <family val="1"/>
      </rPr>
      <t xml:space="preserve">  Operações de Crédito descritas na CF, art. 167, inciso III</t>
    </r>
  </si>
  <si>
    <r>
      <rPr>
        <b/>
        <sz val="10"/>
        <color rgb="FFFF0000"/>
        <rFont val="Arial"/>
        <family val="2"/>
      </rPr>
      <t>(=)</t>
    </r>
    <r>
      <rPr>
        <b/>
        <sz val="10"/>
        <color rgb="FF000000"/>
        <rFont val="Arial"/>
        <family val="2"/>
      </rPr>
      <t xml:space="preserve">   Investimentos +   Inversões Financeiras + Amortização da Dívida</t>
    </r>
  </si>
  <si>
    <r>
      <t>(=)</t>
    </r>
    <r>
      <rPr>
        <b/>
        <sz val="10"/>
        <rFont val="Arial"/>
        <family val="2"/>
      </rPr>
      <t xml:space="preserve"> DESPESAS DE CAPITAL </t>
    </r>
    <r>
      <rPr>
        <b/>
        <sz val="10"/>
        <color rgb="FFFF0000"/>
        <rFont val="Arial"/>
        <family val="2"/>
      </rPr>
      <t xml:space="preserve">
(-) </t>
    </r>
    <r>
      <rPr>
        <b/>
        <sz val="10"/>
        <rFont val="Arial"/>
        <family val="2"/>
      </rPr>
      <t xml:space="preserve"> Incentivos Fiscais a Contribuinte</t>
    </r>
    <r>
      <rPr>
        <b/>
        <sz val="10"/>
        <color rgb="FFFF0000"/>
        <rFont val="Arial"/>
        <family val="2"/>
      </rPr>
      <t xml:space="preserve">  
(-) </t>
    </r>
    <r>
      <rPr>
        <b/>
        <sz val="10"/>
        <rFont val="Arial"/>
        <family val="2"/>
      </rPr>
      <t>Incentivos Fiscais a Contribuinte por Instituições Financeiras</t>
    </r>
  </si>
  <si>
    <t>--</t>
  </si>
  <si>
    <t>(-) Incentivos Fiscais a Contribuinte Registra as despesas de capital realizadas sob a forma de empréstimo ou financiamento a contribuinte, com o intuito de promover incentivo fiscal, tendo por base tributo de competência do ente da Federação, se resultar na diminuição, direta ou indireta, do ônus do ente. 181</t>
  </si>
  <si>
    <t xml:space="preserve"> (-) Incentivos Fiscais a Contribuinte por Instituições Financeiras Registra as despesas de capital realizadas sob a forma de empréstimo ou financiamento a contribuinte, com o intuito de promover incentivo fiscal, concedido por instituição financeira controlada pelo ente da Federação. 18</t>
  </si>
  <si>
    <r>
      <rPr>
        <b/>
        <sz val="10"/>
        <color rgb="FFFF0000"/>
        <rFont val="Arial"/>
        <family val="2"/>
      </rPr>
      <t xml:space="preserve">(-)  </t>
    </r>
    <r>
      <rPr>
        <b/>
        <sz val="10"/>
        <rFont val="Arial"/>
        <family val="2"/>
      </rPr>
      <t xml:space="preserve">CdCategoriaEconomica +  cdGrupoNatureza +  cdModalidade + cdElemento + cdDesdobramentoIN </t>
    </r>
    <r>
      <rPr>
        <b/>
        <sz val="10"/>
        <color rgb="FFFF0000"/>
        <rFont val="Arial"/>
        <family val="2"/>
      </rPr>
      <t xml:space="preserve">(4.5.90.66.03.00) </t>
    </r>
    <r>
      <rPr>
        <b/>
        <sz val="10"/>
        <rFont val="Arial"/>
        <family val="2"/>
      </rPr>
      <t xml:space="preserve"> 	INCENTIVOS FISCAIS</t>
    </r>
  </si>
  <si>
    <t>PREVISÃO 
ATUALIZADA
(a)</t>
  </si>
  <si>
    <t>RECEITAS 
REALIZADAS
Até o Bimestre
(b)</t>
  </si>
  <si>
    <r>
      <t xml:space="preserve">DESPESAS INSCRITAS EM RESTOS A PAGAR </t>
    </r>
    <r>
      <rPr>
        <b/>
        <sz val="10"/>
        <color rgb="FFFF0000"/>
        <rFont val="Arial"/>
        <family val="2"/>
      </rPr>
      <t>NÃO PROCESSADOS</t>
    </r>
  </si>
  <si>
    <t xml:space="preserve">MUNICÍPIO DE
RELATÓRIO RESUMIDO DA EXECUÇÃO ORÇAMENTARIA - CONSOLIDADO
ORÇAMENTOS FISCAL E DA SEGURIDADE SOCIAL
DEMONSTRATIVO DAS RECEITAS DE OPERAÇÕES DE CRÉDITO E DESPESAS DE CAPITAL
XX/XXXX (nrMes/nrAno)
</t>
  </si>
  <si>
    <r>
      <rPr>
        <b/>
        <sz val="10"/>
        <color rgb="FFFF0000"/>
        <rFont val="Arial"/>
        <family val="2"/>
      </rPr>
      <t>(=)</t>
    </r>
    <r>
      <rPr>
        <sz val="10"/>
        <color rgb="FF000000"/>
        <rFont val="Arial"/>
        <family val="2"/>
      </rPr>
      <t xml:space="preserve"> CdCategoriaEconomica +  cdOrigem </t>
    </r>
    <r>
      <rPr>
        <b/>
        <sz val="10"/>
        <color rgb="FF000000"/>
        <rFont val="Arial"/>
        <family val="2"/>
      </rPr>
      <t>IN</t>
    </r>
    <r>
      <rPr>
        <sz val="10"/>
        <color rgb="FF000000"/>
        <rFont val="Arial"/>
        <family val="2"/>
      </rPr>
      <t xml:space="preserve"> (</t>
    </r>
    <r>
      <rPr>
        <b/>
        <sz val="10"/>
        <color rgb="FFFF0000"/>
        <rFont val="Arial"/>
        <family val="2"/>
      </rPr>
      <t xml:space="preserve"> 21, 81)</t>
    </r>
  </si>
  <si>
    <r>
      <rPr>
        <b/>
        <sz val="10"/>
        <color rgb="FFFF0000"/>
        <rFont val="Arial"/>
        <family val="2"/>
      </rPr>
      <t>(+)</t>
    </r>
    <r>
      <rPr>
        <b/>
        <sz val="10"/>
        <rFont val="Arial"/>
        <family val="2"/>
      </rPr>
      <t xml:space="preserve"> </t>
    </r>
    <r>
      <rPr>
        <sz val="10"/>
        <rFont val="Arial"/>
        <family val="2"/>
      </rPr>
      <t xml:space="preserve">CdCategoriaEconomica +  cdGrupoNatureza </t>
    </r>
    <r>
      <rPr>
        <sz val="10"/>
        <color rgb="FFFF0000"/>
        <rFont val="Arial"/>
        <family val="2"/>
      </rPr>
      <t>= 4.4</t>
    </r>
  </si>
  <si>
    <r>
      <rPr>
        <b/>
        <sz val="10"/>
        <color rgb="FFFF0000"/>
        <rFont val="Arial"/>
        <family val="2"/>
      </rPr>
      <t>(+)</t>
    </r>
    <r>
      <rPr>
        <b/>
        <sz val="10"/>
        <rFont val="Arial"/>
        <family val="2"/>
      </rPr>
      <t xml:space="preserve"> </t>
    </r>
    <r>
      <rPr>
        <sz val="10"/>
        <rFont val="Arial"/>
        <family val="2"/>
      </rPr>
      <t xml:space="preserve">CdCategoriaEconomica +  cdGrupoNatureza </t>
    </r>
    <r>
      <rPr>
        <sz val="10"/>
        <color rgb="FFFF0000"/>
        <rFont val="Arial"/>
        <family val="2"/>
      </rPr>
      <t>= 4.5</t>
    </r>
  </si>
  <si>
    <r>
      <rPr>
        <b/>
        <sz val="10"/>
        <color rgb="FFFF0000"/>
        <rFont val="Arial"/>
        <family val="2"/>
      </rPr>
      <t>(+)</t>
    </r>
    <r>
      <rPr>
        <b/>
        <sz val="10"/>
        <rFont val="Arial"/>
        <family val="2"/>
      </rPr>
      <t xml:space="preserve"> </t>
    </r>
    <r>
      <rPr>
        <sz val="10"/>
        <rFont val="Arial"/>
        <family val="2"/>
      </rPr>
      <t xml:space="preserve">CdCategoriaEconomica +  cdGrupoNatureza </t>
    </r>
    <r>
      <rPr>
        <sz val="10"/>
        <color rgb="FFFF0000"/>
        <rFont val="Arial"/>
        <family val="2"/>
      </rPr>
      <t>= 4.6</t>
    </r>
  </si>
  <si>
    <r>
      <t xml:space="preserve">RESULTADO PARA APURAÇÃO DE REGRA DE OURO </t>
    </r>
    <r>
      <rPr>
        <b/>
        <sz val="10"/>
        <color rgb="FFFF0000"/>
        <rFont val="Arial"/>
        <family val="2"/>
      </rPr>
      <t>III = (II - I)</t>
    </r>
  </si>
  <si>
    <r>
      <t xml:space="preserve">III = (II - I) - - </t>
    </r>
    <r>
      <rPr>
        <b/>
        <sz val="10"/>
        <rFont val="Arial"/>
        <family val="2"/>
      </rPr>
      <t>&lt;(d – a)&gt;</t>
    </r>
  </si>
  <si>
    <r>
      <t xml:space="preserve">III = (II - I) </t>
    </r>
    <r>
      <rPr>
        <b/>
        <sz val="10"/>
        <rFont val="Arial"/>
        <family val="2"/>
      </rPr>
      <t>- - &lt;(e – b)&gt;</t>
    </r>
  </si>
  <si>
    <t>Atualizado em 10/2022</t>
  </si>
  <si>
    <t>5.2.2.1.1.00.00 DOTAÇÃO INICIAL                                            (+)                                                                                         5.2.2.1.2.00.00 DOTAÇÃO ADICIONAL POR TIPO DE CREDITO                                                                                         (-)                                                                                       5.2.2.1.9.00.00 CANCELAMENTO/REMANEJAMENTO DE DOTAÇÃO</t>
  </si>
  <si>
    <t>Resultado de Fórmula</t>
  </si>
  <si>
    <t>III = (II - I) - -  &lt;(f – c)&gt;</t>
  </si>
  <si>
    <r>
      <rPr>
        <sz val="13"/>
        <color rgb="FFFF0000"/>
        <rFont val="Arial"/>
        <family val="2"/>
      </rPr>
      <t xml:space="preserve">Plano Padrão - Receitas Orçamentárias - </t>
    </r>
    <r>
      <rPr>
        <b/>
        <sz val="13"/>
        <color rgb="FFFF0000"/>
        <rFont val="Arial"/>
        <family val="2"/>
      </rPr>
      <t xml:space="preserve">2023 
</t>
    </r>
    <r>
      <rPr>
        <sz val="13"/>
        <rFont val="Arial"/>
        <family val="2"/>
      </rPr>
      <t>Portaria STN nº 831-07/05/2021 (atualiz. Portarias STN nº 923-08/07/2021, nº 1.128-04/11/2021,  nº 1.446-14/06/2022 e 1567/2022)</t>
    </r>
  </si>
  <si>
    <t>RELAÇÃO DE CONTAS DE RECEITAS - LOA 2023  - Versão 1.0e  em 16-03-2023</t>
  </si>
  <si>
    <r>
      <t xml:space="preserve">Taxas pela Prestação de Serviços </t>
    </r>
    <r>
      <rPr>
        <b/>
        <sz val="10"/>
        <color rgb="FFFF0000"/>
        <rFont val="Arial"/>
        <family val="2"/>
      </rPr>
      <t>em Geral</t>
    </r>
  </si>
  <si>
    <r>
      <t xml:space="preserve">Contribuições para </t>
    </r>
    <r>
      <rPr>
        <b/>
        <sz val="10"/>
        <color rgb="FFFF0000"/>
        <rFont val="Arial"/>
        <family val="2"/>
      </rPr>
      <t xml:space="preserve"> Regimes Próprios de Previdência</t>
    </r>
    <r>
      <rPr>
        <b/>
        <sz val="10"/>
        <rFont val="Arial"/>
        <family val="2"/>
      </rPr>
      <t xml:space="preserve"> e Sistema de Proteção Social</t>
    </r>
  </si>
  <si>
    <r>
      <t xml:space="preserve">Contribuição do Servidor Civil </t>
    </r>
    <r>
      <rPr>
        <b/>
        <sz val="10"/>
        <color rgb="FFFF0000"/>
        <rFont val="Arial"/>
        <family val="2"/>
      </rPr>
      <t>Ativo</t>
    </r>
  </si>
  <si>
    <r>
      <t xml:space="preserve">Contribuição do Servidor Civil - </t>
    </r>
    <r>
      <rPr>
        <b/>
        <sz val="10"/>
        <color rgb="FFFF0000"/>
        <rFont val="Arial"/>
        <family val="2"/>
      </rPr>
      <t>Inativo</t>
    </r>
  </si>
  <si>
    <r>
      <t xml:space="preserve">Contribuição do Servidor Civil - </t>
    </r>
    <r>
      <rPr>
        <b/>
        <sz val="10"/>
        <color rgb="FFFF0000"/>
        <rFont val="Arial"/>
        <family val="2"/>
      </rPr>
      <t>Pensionistas</t>
    </r>
  </si>
  <si>
    <r>
      <t xml:space="preserve">Contribuição Oriunda de </t>
    </r>
    <r>
      <rPr>
        <b/>
        <sz val="10"/>
        <color rgb="FFFF0000"/>
        <rFont val="Arial"/>
        <family val="2"/>
      </rPr>
      <t>Sentenças Judiciais</t>
    </r>
    <r>
      <rPr>
        <b/>
        <sz val="10"/>
        <rFont val="Arial"/>
        <family val="2"/>
      </rPr>
      <t xml:space="preserve"> - Servidor Civil </t>
    </r>
    <r>
      <rPr>
        <b/>
        <sz val="10"/>
        <color rgb="FFFF0000"/>
        <rFont val="Arial"/>
        <family val="2"/>
      </rPr>
      <t>Ativo</t>
    </r>
  </si>
  <si>
    <r>
      <t xml:space="preserve">Contribuição Oriunda de Sentenças Judiciais - Servidor Civil </t>
    </r>
    <r>
      <rPr>
        <b/>
        <sz val="10"/>
        <color rgb="FFFF0000"/>
        <rFont val="Arial"/>
        <family val="2"/>
      </rPr>
      <t>Inativo</t>
    </r>
  </si>
  <si>
    <r>
      <t xml:space="preserve">Contribuição Oriunda de Sentenças Judiciais - Servidor Civil - </t>
    </r>
    <r>
      <rPr>
        <b/>
        <sz val="10"/>
        <color rgb="FFFF0000"/>
        <rFont val="Arial"/>
        <family val="2"/>
      </rPr>
      <t>Pensionistas</t>
    </r>
  </si>
  <si>
    <r>
      <t xml:space="preserve">Contribuição </t>
    </r>
    <r>
      <rPr>
        <b/>
        <sz val="10"/>
        <color rgb="FFFF0000"/>
        <rFont val="Arial"/>
        <family val="2"/>
      </rPr>
      <t xml:space="preserve">PATRONAL </t>
    </r>
    <r>
      <rPr>
        <b/>
        <sz val="10"/>
        <rFont val="Arial"/>
        <family val="2"/>
      </rPr>
      <t>- Servidor Civil</t>
    </r>
  </si>
  <si>
    <r>
      <t xml:space="preserve">Contribuição Patronal - Servidor Civil </t>
    </r>
    <r>
      <rPr>
        <b/>
        <sz val="10"/>
        <color rgb="FFFF0000"/>
        <rFont val="Arial"/>
        <family val="2"/>
      </rPr>
      <t>Ativo</t>
    </r>
  </si>
  <si>
    <r>
      <t xml:space="preserve">Contribuição Patronal Oriunda de </t>
    </r>
    <r>
      <rPr>
        <b/>
        <sz val="10"/>
        <color rgb="FFFF0000"/>
        <rFont val="Arial"/>
        <family val="2"/>
      </rPr>
      <t xml:space="preserve">Sentenças Judiciais </t>
    </r>
    <r>
      <rPr>
        <b/>
        <sz val="10"/>
        <rFont val="Arial"/>
        <family val="2"/>
      </rPr>
      <t xml:space="preserve">- Patronal - Servidor Civil </t>
    </r>
    <r>
      <rPr>
        <b/>
        <sz val="10"/>
        <color rgb="FFFF0000"/>
        <rFont val="Arial"/>
        <family val="2"/>
      </rPr>
      <t>Ativo</t>
    </r>
  </si>
  <si>
    <r>
      <t xml:space="preserve">Contribuição do Servidor Civil - </t>
    </r>
    <r>
      <rPr>
        <b/>
        <sz val="10"/>
        <color rgb="FFFF0000"/>
        <rFont val="Arial"/>
        <family val="2"/>
      </rPr>
      <t>Parcelamentos</t>
    </r>
  </si>
  <si>
    <r>
      <t xml:space="preserve">Contribuição Patronal - Servidor Civil </t>
    </r>
    <r>
      <rPr>
        <b/>
        <sz val="10"/>
        <color rgb="FFFF0000"/>
        <rFont val="Arial"/>
        <family val="2"/>
      </rPr>
      <t>Inativo</t>
    </r>
    <r>
      <rPr>
        <b/>
        <sz val="10"/>
        <rFont val="Arial"/>
        <family val="2"/>
      </rPr>
      <t xml:space="preserve"> e </t>
    </r>
    <r>
      <rPr>
        <b/>
        <sz val="10"/>
        <color rgb="FFFF0000"/>
        <rFont val="Arial"/>
        <family val="2"/>
      </rPr>
      <t>Pensionistas</t>
    </r>
  </si>
  <si>
    <r>
      <t xml:space="preserve">Contribuição Patronal - Servidor Civil - </t>
    </r>
    <r>
      <rPr>
        <b/>
        <sz val="10"/>
        <color rgb="FFFF0000"/>
        <rFont val="Arial"/>
        <family val="2"/>
      </rPr>
      <t>Inativo</t>
    </r>
  </si>
  <si>
    <r>
      <t xml:space="preserve">Contribuição Patronal - Servidor Civil - </t>
    </r>
    <r>
      <rPr>
        <b/>
        <sz val="10"/>
        <color rgb="FFFF0000"/>
        <rFont val="Arial"/>
        <family val="2"/>
      </rPr>
      <t>Pensionistas</t>
    </r>
  </si>
  <si>
    <r>
      <t>Contribuição Patronal Oriunda de</t>
    </r>
    <r>
      <rPr>
        <b/>
        <sz val="10"/>
        <color rgb="FFFF0000"/>
        <rFont val="Arial"/>
        <family val="2"/>
      </rPr>
      <t xml:space="preserve"> Sentenças Judiciais </t>
    </r>
    <r>
      <rPr>
        <b/>
        <sz val="10"/>
        <rFont val="Arial"/>
        <family val="2"/>
      </rPr>
      <t xml:space="preserve">- Servidor Civil </t>
    </r>
    <r>
      <rPr>
        <b/>
        <sz val="10"/>
        <color rgb="FFFF0000"/>
        <rFont val="Arial"/>
        <family val="2"/>
      </rPr>
      <t>Inativo</t>
    </r>
  </si>
  <si>
    <r>
      <t xml:space="preserve">Contribuição Patronal  Oriunda de </t>
    </r>
    <r>
      <rPr>
        <b/>
        <sz val="10"/>
        <color rgb="FFFF0000"/>
        <rFont val="Arial"/>
        <family val="2"/>
      </rPr>
      <t>Sentenças Judiciais</t>
    </r>
    <r>
      <rPr>
        <b/>
        <sz val="10"/>
        <rFont val="Arial"/>
        <family val="2"/>
      </rPr>
      <t xml:space="preserve"> - Servidor Civil - </t>
    </r>
    <r>
      <rPr>
        <b/>
        <sz val="10"/>
        <color rgb="FFFF0000"/>
        <rFont val="Arial"/>
        <family val="2"/>
      </rPr>
      <t>Pensionistas</t>
    </r>
  </si>
  <si>
    <r>
      <t xml:space="preserve">Contribuição Patronal - </t>
    </r>
    <r>
      <rPr>
        <b/>
        <sz val="10"/>
        <color rgb="FFFF0000"/>
        <rFont val="Arial"/>
        <family val="2"/>
      </rPr>
      <t>Parcelamentos</t>
    </r>
  </si>
  <si>
    <r>
      <t xml:space="preserve">Contribuição Patronal - Servidor </t>
    </r>
    <r>
      <rPr>
        <b/>
        <sz val="10"/>
        <color rgb="FFFF0000"/>
        <rFont val="Arial"/>
        <family val="2"/>
      </rPr>
      <t>Civil Ativo</t>
    </r>
    <r>
      <rPr>
        <b/>
        <sz val="10"/>
        <rFont val="Arial"/>
        <family val="2"/>
      </rPr>
      <t xml:space="preserve"> - Parcelamentos</t>
    </r>
  </si>
  <si>
    <r>
      <t xml:space="preserve">Contribuição Patronal - </t>
    </r>
    <r>
      <rPr>
        <b/>
        <sz val="10"/>
        <color rgb="FFFF0000"/>
        <rFont val="Arial"/>
        <family val="2"/>
      </rPr>
      <t xml:space="preserve">Servidor Civil Inativo </t>
    </r>
    <r>
      <rPr>
        <b/>
        <sz val="10"/>
        <rFont val="Arial"/>
        <family val="2"/>
      </rPr>
      <t>- Parcelamentos</t>
    </r>
  </si>
  <si>
    <t>Contribuição para Fundos de Assistência Médico-Hospitalar e Social</t>
  </si>
  <si>
    <r>
      <rPr>
        <b/>
        <sz val="10"/>
        <color rgb="FFFF0000"/>
        <rFont val="Arial"/>
        <family val="2"/>
      </rPr>
      <t>DE</t>
    </r>
    <r>
      <rPr>
        <sz val="10"/>
        <rFont val="Arial"/>
        <family val="2"/>
      </rPr>
      <t xml:space="preserve">: Contribuição para Fundos de Assistência Médica
</t>
    </r>
    <r>
      <rPr>
        <b/>
        <sz val="10"/>
        <color rgb="FFFF0000"/>
        <rFont val="Arial"/>
        <family val="2"/>
      </rPr>
      <t>PARA</t>
    </r>
    <r>
      <rPr>
        <sz val="10"/>
        <rFont val="Arial"/>
        <family val="2"/>
      </rPr>
      <t>: Contribuição para Fundos de Assistência Médico-Hospitalar e Social</t>
    </r>
  </si>
  <si>
    <t>2023</t>
  </si>
  <si>
    <t>Outras Contribuições Sociais</t>
  </si>
  <si>
    <t>Agrega as receitas originadas de outras Contribuições Sociais não incluídas nos códigos de natureza de receita anteriores.</t>
  </si>
  <si>
    <t>Conta_Nova - Versão 1.0</t>
  </si>
  <si>
    <t>Demais Contribuições Sociais</t>
  </si>
  <si>
    <t>Agrega quaisquer outras contribuições sociais que não se enquadrem nos itens anteriores.</t>
  </si>
  <si>
    <t>Demais Contribuições Sociais Não Arrecadadas e Não Projetadas pela RFB</t>
  </si>
  <si>
    <t>Registra contribuições sociais que não se enquadrem em outra natureza de receita mais específica e que NÃO sejam arrecadadas e projetadas pela Secretaria da Receita Federal do Brasil - RFB. Considera-se receita Arrecadada e Projetada pela RFB aquela cuja responsabilidade de projeção recai sobre a Secretaria da Receita Federal do Brasil e que é enviada à SOF para fins de elaboração das estimativas de receitas orçamentárias do PLOA, do PLDO e de outras avaliações periódicas da receita primária</t>
  </si>
  <si>
    <r>
      <t xml:space="preserve">Demais </t>
    </r>
    <r>
      <rPr>
        <b/>
        <sz val="11"/>
        <rFont val="Calibri"/>
        <family val="2"/>
        <scheme val="minor"/>
      </rPr>
      <t>Contribuições Sociais</t>
    </r>
    <r>
      <rPr>
        <sz val="11"/>
        <rFont val="Calibri"/>
        <family val="2"/>
        <scheme val="minor"/>
      </rPr>
      <t xml:space="preserve"> Não Arrecadadas e Não Projetadas pela RFB - Principal</t>
    </r>
  </si>
  <si>
    <t>Conta_Nova - Desdobramento - NR - Versão 1.0</t>
  </si>
  <si>
    <t>Demais Contribuições Sociais Não Arrecadadas e Não Projetadas pela RFB - Parcelamentos</t>
  </si>
  <si>
    <t>Registra o parcelamento de débitos de quaisquer outras contribuições sociais que não se enquadrem nos itens anteriores</t>
  </si>
  <si>
    <r>
      <t xml:space="preserve">Demais </t>
    </r>
    <r>
      <rPr>
        <b/>
        <sz val="11"/>
        <rFont val="Calibri"/>
        <family val="2"/>
        <scheme val="minor"/>
      </rPr>
      <t>Contribuições Sociais</t>
    </r>
    <r>
      <rPr>
        <sz val="11"/>
        <rFont val="Calibri"/>
        <family val="2"/>
        <scheme val="minor"/>
      </rPr>
      <t xml:space="preserve"> Não Arrecadadas e Não Projetadas pela RFB - Parcelamentos - Principal</t>
    </r>
  </si>
  <si>
    <t>Alterado idTipoPermissaoDeducao DE:3 PARA:1 - Versão 1.0d</t>
  </si>
  <si>
    <r>
      <t xml:space="preserve">Compensação Financeira </t>
    </r>
    <r>
      <rPr>
        <b/>
        <sz val="10"/>
        <color rgb="FFFF0000"/>
        <rFont val="Arial"/>
        <family val="2"/>
      </rPr>
      <t xml:space="preserve">pela </t>
    </r>
    <r>
      <rPr>
        <b/>
        <sz val="10"/>
        <rFont val="Arial"/>
        <family val="2"/>
      </rPr>
      <t>Exploração de Recursos Hídricos</t>
    </r>
  </si>
  <si>
    <t>Royalties pela Comercialização de Produtos Resultantes de Criação Protegida</t>
  </si>
  <si>
    <t>Registra as receitas oriundas de royalties recebidos por órgãos ou entidades da administração pública direta ou indireta em decorrência da comercialização
de produtos que tenham sido desenvolvidos com a utilização de tecnologia por eles desenvolvida.</t>
  </si>
  <si>
    <t>Royalties pela Comercialização de Produtos Resultantes de Criação Protegida - Principal</t>
  </si>
  <si>
    <t>Royalties pela Comercialização de Produtos Resultantes de Criação Protegida - Multas e Juros</t>
  </si>
  <si>
    <t>Serviços Administrativos e Comerciais Gerais Prestados por Entidades e Órgãos Públicos em Geral</t>
  </si>
  <si>
    <r>
      <rPr>
        <b/>
        <sz val="10"/>
        <color rgb="FFFF0000"/>
        <rFont val="Arial"/>
        <family val="2"/>
      </rPr>
      <t>DE</t>
    </r>
    <r>
      <rPr>
        <sz val="10"/>
        <rFont val="Arial"/>
        <family val="2"/>
      </rPr>
      <t xml:space="preserve">: Serviços Administrativos e Comerciais Gerais
</t>
    </r>
    <r>
      <rPr>
        <b/>
        <sz val="10"/>
        <color rgb="FFFF0000"/>
        <rFont val="Arial"/>
        <family val="2"/>
      </rPr>
      <t>PARA</t>
    </r>
    <r>
      <rPr>
        <sz val="10"/>
        <rFont val="Arial"/>
        <family val="2"/>
      </rPr>
      <t>: Serviços Administrativos e Comerciais Gerais Prestados por Entidades e Órgãos Públicos em Geral</t>
    </r>
  </si>
  <si>
    <t>Serviços Administrativos e Comerciais Gerais Prestados por Entidades e Órgãos Públicos em Geral - Principal</t>
  </si>
  <si>
    <r>
      <t>Alterada dsDetalhamento - Versão 1.0</t>
    </r>
    <r>
      <rPr>
        <b/>
        <sz val="10"/>
        <color rgb="FFFF0000"/>
        <rFont val="Arial"/>
        <family val="2"/>
      </rPr>
      <t xml:space="preserve">
DE</t>
    </r>
    <r>
      <rPr>
        <sz val="10"/>
        <rFont val="Arial"/>
        <family val="2"/>
      </rPr>
      <t xml:space="preserve">: Serviços Administrativos e Comerciais Gerais
</t>
    </r>
    <r>
      <rPr>
        <b/>
        <sz val="10"/>
        <color rgb="FFFF0000"/>
        <rFont val="Arial"/>
        <family val="2"/>
      </rPr>
      <t>PARA</t>
    </r>
    <r>
      <rPr>
        <sz val="10"/>
        <rFont val="Arial"/>
        <family val="2"/>
      </rPr>
      <t>: Serviços Administrativos e Comerciais Gerais Prestados por Entidades e Órgãos Públicos em Geral</t>
    </r>
  </si>
  <si>
    <t>Serviços Administrativos e Comerciais Gerais Prestados por Entidades e Órgãos Públicos em Geral - Multas e Juros</t>
  </si>
  <si>
    <t>Serviços Administrativos e Comerciais Gerais Prestados por Entidades e Órgãos Públicos em Geral - Dívida Ativa</t>
  </si>
  <si>
    <t>Serviços Administrativos e Comerciais Gerais Prestados por Entidades e Órgãos Públicos em Geral- Dívida Ativa - Multas e Juros</t>
  </si>
  <si>
    <t>Serviços Administrativos e Comerciais Gerais Prestados por Entidades e Órgãos Públicos em Geral - Multas</t>
  </si>
  <si>
    <t>Serviços Administrativos e Comerciais Gerais Prestados por Entidades e Órgãos Públicos em Geral - Juros de Mora</t>
  </si>
  <si>
    <t>Serviços Administrativos e Comerciais Gerais Prestados por Entidades e Órgãos Públicos em Geral - Dívida Ativa - Multas</t>
  </si>
  <si>
    <t>Serviços Administrativos e Comerciais Gerais Prestados por Entidades e Órgãos Públicos em Geral - Dívida Ativa - Juros de Mora</t>
  </si>
  <si>
    <t>Serviços de Administração Previdenciária</t>
  </si>
  <si>
    <t>Agregar as receitas originadas da prestação de Serviços de Administração Previdenciária</t>
  </si>
  <si>
    <t>Conta_Nova - atender ao art. 84 da Portaria MPT nº 1.467/2022 - Versão 1.0</t>
  </si>
  <si>
    <t>Taxa de Administração do RPPS</t>
  </si>
  <si>
    <t>Agregar as receitas originadas da Taxa de Administração do RPPS</t>
  </si>
  <si>
    <t>Taxa de Administração do RPPS - Principal</t>
  </si>
  <si>
    <t>Registra as receitas originadas da Taxa de Administração do RPPS - Principal</t>
  </si>
  <si>
    <t>Taxa de Administração do RPPS - Multas e Juros</t>
  </si>
  <si>
    <t>Taxa de Administração do RPPS - Dívida Ativa</t>
  </si>
  <si>
    <t>Taxa de Administração do RPPS - Dívida Ativa - Multas e Juros</t>
  </si>
  <si>
    <t>Taxa de Administração do RPPS - Multas</t>
  </si>
  <si>
    <t>Taxa de Administração do RPPS - Juros de Mora</t>
  </si>
  <si>
    <t>Taxa de Administração do RPPS - Dívida Ativa - Multas</t>
  </si>
  <si>
    <t>Taxa de Administração do RPPS - Dívida Ativa - Juros de Mora</t>
  </si>
  <si>
    <t>Outros Serviços de Administração Previdenciária</t>
  </si>
  <si>
    <t>Registra as receitas decorrentes de serviços prestados pela unidade gestora do RPPS, que não decorram de taxa de administração, em observância ao disposto no §2º do art. 84 da Portaria nº 1.467, de 02 de junho de 2022.</t>
  </si>
  <si>
    <t>Outros Serviços de Administração Previdenciária - Principal</t>
  </si>
  <si>
    <t>Outros Serviços de Administração Previdenciária - Multas e Juros</t>
  </si>
  <si>
    <t>Outros Serviços de Administração Previdenciária - Dívida Ativa</t>
  </si>
  <si>
    <t>Outros Serviços de Administração Previdenciária - Dívida Ativa - Multas e Juros</t>
  </si>
  <si>
    <t>Outros Serviços de Administração Previdenciária - Multas</t>
  </si>
  <si>
    <t>Outros Serviços de Administração Previdenciária - Juros de Mora</t>
  </si>
  <si>
    <t>Outros Serviços de Administração Previdenciária - Dívida Ativa - Multas</t>
  </si>
  <si>
    <t>Outros Serviços de Administração Previdenciária - Dívida Ativa - Juros de Mora</t>
  </si>
  <si>
    <t>Agregar as receitas originadas na prestação de serviços aeroportuários. Compreende as tarifas aeroportuárias cobradas pelo embarque de passageiros, pouso e permanência de aeronaves nos aeroportos, pelo armazenamento, guarda e controle de mercadorias em armazéns de carga aérea, além do adicional sobre tarifa aeroportuária e da parcela de embarque internacional.</t>
  </si>
  <si>
    <t>Serviços Sujeitos à Regulação</t>
  </si>
  <si>
    <t>Agrega receitas de serviços sujeitos à regulação por parte do setor público.</t>
  </si>
  <si>
    <t>Conta_Nova - Inclusão Portaria PORTARIA Nº 1446/2022 - Versão 1.0</t>
  </si>
  <si>
    <t>Serviços de Saneamento Básico – Abastecimento de Água</t>
  </si>
  <si>
    <t>Registra as receitas originadas da prestação de serviços de saneamento básico. Compreende os valores referentes a tarifa de água.</t>
  </si>
  <si>
    <t>Serviços de Saneamento Básico – Abastecimento de Água - Principal</t>
  </si>
  <si>
    <t>Serviços de Saneamento Básico – Abastecimento de Água -  Multas e Juros</t>
  </si>
  <si>
    <t>Serviços de Saneamento Básico – Abastecimento de Água - Dívida Ativa</t>
  </si>
  <si>
    <t>Serviços de Saneamento Básico – Abastecimento de Água - Dívida Ativa - Multas e Juros</t>
  </si>
  <si>
    <t>Serviços de Saneamento Básico – Abastecimento de Água - Multas</t>
  </si>
  <si>
    <t>Serviços de Saneamento Básico – Abastecimento de Água - Juros de Mora</t>
  </si>
  <si>
    <t>Serviços de Saneamento Básico – Abastecimento de Água - Dívida Ativa - Multas</t>
  </si>
  <si>
    <t>Serviços de Saneamento Básico – Abastecimento de Água - Dívida Ativa - Juros de Mora</t>
  </si>
  <si>
    <t>Serviços de Saneamento Básico – Esgotamento Sanitário</t>
  </si>
  <si>
    <t>Registra as receitas originadas da prestação de serviços de saneamento básico. Compreende os valores referentes a tarifa de esgotamento sanitário.</t>
  </si>
  <si>
    <t>Serviços de Saneamento Básico – Esgotamento Sanitário - Principal</t>
  </si>
  <si>
    <t>Serviços de Saneamento Básico – Esgotamento Sanitário -  Multas e Juros</t>
  </si>
  <si>
    <t>Serviços de Saneamento Básico – Esgotamento Sanitário - Dívida Ativa</t>
  </si>
  <si>
    <t>Serviços de Saneamento Básico – Esgotamento Sanitário - Dívida Ativa - Multas e Juros</t>
  </si>
  <si>
    <t>Serviços de Saneamento Básico – Esgotamento Sanitário - Multas</t>
  </si>
  <si>
    <t>Serviços de Saneamento Básico – Esgotamento Sanitário - Juros de Mora</t>
  </si>
  <si>
    <t>Serviços de Saneamento Básico – Esgotamento Sanitário - Dívida Ativa - Multas</t>
  </si>
  <si>
    <t>Serviços de Saneamento Básico – Esgotamento Sanitário - Dívida Ativa - Juros de Mora</t>
  </si>
  <si>
    <t>Serviços de Saneamento Básico – Limpeza Urbana e Manejo de Resíduos Sólidos</t>
  </si>
  <si>
    <t>Registra as receitas originadas da prestação de serviços de saneamento básico. Compreende os valores referentes a tarifa de limpeza urbana e manejo de resíduos sólidos.</t>
  </si>
  <si>
    <t>Serviços de Saneamento Básico – Limpeza Urbana e Manejo de Resíduos Sólidos - Principal</t>
  </si>
  <si>
    <t>Serviços de Saneamento Básico – Limpeza Urbana e Manejo de Resíduos Sólidos -  Multas e Juros</t>
  </si>
  <si>
    <t>Serviços de Saneamento Básico – Limpeza Urbana e Manejo de Resíduos Sólidos - Dívida Ativa</t>
  </si>
  <si>
    <t>Serviços de Saneamento Básico – Limpeza Urbana e Manejo de Resíduos Sólidos - Dívida Ativa - Multas e Juros</t>
  </si>
  <si>
    <t>Serviços de Saneamento Básico – Limpeza Urbana e Manejo de Resíduos Sólidos - Multas</t>
  </si>
  <si>
    <t>Serviços de Saneamento Básico – Limpeza Urbana e Manejo de Resíduos Sólidos - Juros de Mora</t>
  </si>
  <si>
    <t>Serviços de Saneamento Básico – Limpeza Urbana e Manejo de Resíduos Sólidos - Dívida Ativa - Multas</t>
  </si>
  <si>
    <t>Serviços de Saneamento Básico – Limpeza Urbana e Manejo de Resíduos Sólidos - Dívida Ativa - Juros de Mora</t>
  </si>
  <si>
    <t>Serviços de Saneamento Básico – Drenagem e Manejo das Águas Pluviais Urbanas</t>
  </si>
  <si>
    <t>Registra as receitas originadas da prestação de serviços de saneamento básico. Compreende os serviços de água, esgoto, resíduos sólidos e drenagem.  </t>
  </si>
  <si>
    <t>Serviços de Saneamento Básico – Drenagem e Manejo das Águas Pluviais Urbanas - Principal</t>
  </si>
  <si>
    <t>Serviços de Saneamento Básico – Drenagem e Manejo das Águas Pluviais Urbanas -  Multas e Juros</t>
  </si>
  <si>
    <t>Serviços de Saneamento Básico – Drenagem e Manejo das Águas Pluviais Urbanas - Dívida Ativa</t>
  </si>
  <si>
    <t>Serviços de Saneamento Básico – Drenagem e Manejo das Águas Pluviais Urbanas - Dívida Ativa - Multas e Juros</t>
  </si>
  <si>
    <t>Serviços de Saneamento Básico – Drenagem e Manejo das Águas Pluviais Urbanas - Multas</t>
  </si>
  <si>
    <t>Serviços de Saneamento Básico – Drenagem e Manejo das Águas Pluviais Urbanas - Juros de Mora</t>
  </si>
  <si>
    <t>Serviços de Saneamento Básico – Drenagem e Manejo das Águas Pluviais Urbanas - Dívida Ativa - Multas</t>
  </si>
  <si>
    <t>Serviços de Saneamento Básico – Drenagem e Manejo das Águas Pluviais Urbanas - Dívida Ativa - Juros de Mora</t>
  </si>
  <si>
    <t>Outros Serviços Sujeitos à Regulação</t>
  </si>
  <si>
    <t>Registra as receitas decorrentes da prestação de serviços sujeitos à regulação não especificados anteriormente.  </t>
  </si>
  <si>
    <t>Outros Serviços Sujeitos à Regulação - Principal</t>
  </si>
  <si>
    <t>Outros Serviços Sujeitos à Regulação -  Multas e Juros</t>
  </si>
  <si>
    <t>Outros Serviços Sujeitos à Regulação - Dívida Ativa</t>
  </si>
  <si>
    <t>Outros Serviços Sujeitos à Regulação - Dívida Ativa - Multas e Juros</t>
  </si>
  <si>
    <t>Outros Serviços Sujeitos à Regulação - Multas</t>
  </si>
  <si>
    <t>Outros Serviços Sujeitos à Regulação - Juros de Mora</t>
  </si>
  <si>
    <t>Outros Serviços Sujeitos à Regulação - Dívida Ativa - Multas</t>
  </si>
  <si>
    <t>Outros Serviços Sujeitos à Regulação - Dívida Ativa - Juros de Mora</t>
  </si>
  <si>
    <t>Outros Serviços - Dívida Ativa - Dívida Ativa - Juros de Mora</t>
  </si>
  <si>
    <t>Cota-Parte do Fundo de Participação dos Municípios - Cotas Extraordinárias</t>
  </si>
  <si>
    <t>Registra o valor total das receitas recebidas por meio de cota do Fundo de Participação dos Municípios (FPM), referentes as cotas extraordiniárias, conforme as alíneas "d", "e", "f" do inciso I do art. 159 da Constituição Federal.</t>
  </si>
  <si>
    <r>
      <rPr>
        <b/>
        <sz val="10"/>
        <rFont val="Arial"/>
        <family val="2"/>
      </rPr>
      <t>Alterada</t>
    </r>
    <r>
      <rPr>
        <sz val="10"/>
        <rFont val="Arial"/>
        <family val="2"/>
      </rPr>
      <t xml:space="preserve"> dsDesdobramento e Especificação, Versão 1.0,</t>
    </r>
    <r>
      <rPr>
        <b/>
        <sz val="10"/>
        <rFont val="Arial"/>
        <family val="2"/>
      </rPr>
      <t xml:space="preserve">
DE</t>
    </r>
    <r>
      <rPr>
        <sz val="10"/>
        <rFont val="Arial"/>
        <family val="2"/>
      </rPr>
      <t xml:space="preserve">: Cota-Parte do Fundo de Participação do Municípios – 1% Cota entregue no mês de dezembro
</t>
    </r>
    <r>
      <rPr>
        <b/>
        <sz val="10"/>
        <rFont val="Arial"/>
        <family val="2"/>
      </rPr>
      <t>PARA</t>
    </r>
    <r>
      <rPr>
        <sz val="10"/>
        <rFont val="Arial"/>
        <family val="2"/>
      </rPr>
      <t>: Cota-Parte do Fundo de Participação dos Municípios - Cotas Extraordinárias</t>
    </r>
  </si>
  <si>
    <t>Cota-Parte do Fundo de Participação dos Municípios - Cotas Extraordinárias - Principal</t>
  </si>
  <si>
    <r>
      <rPr>
        <b/>
        <sz val="10"/>
        <rFont val="Arial"/>
        <family val="2"/>
      </rPr>
      <t>Alterada</t>
    </r>
    <r>
      <rPr>
        <sz val="10"/>
        <rFont val="Arial"/>
        <family val="2"/>
      </rPr>
      <t xml:space="preserve"> dsDesdobramento e Especificação, Versão 1.0,</t>
    </r>
    <r>
      <rPr>
        <b/>
        <sz val="10"/>
        <rFont val="Arial"/>
        <family val="2"/>
      </rPr>
      <t xml:space="preserve">
DE</t>
    </r>
    <r>
      <rPr>
        <sz val="10"/>
        <rFont val="Arial"/>
        <family val="2"/>
      </rPr>
      <t xml:space="preserve">: Cota-Parte do Fundo de Participação do Municípios – 1% Cota entregue no mês de dezembro - Principal
</t>
    </r>
    <r>
      <rPr>
        <b/>
        <sz val="10"/>
        <rFont val="Arial"/>
        <family val="2"/>
      </rPr>
      <t>PARA</t>
    </r>
    <r>
      <rPr>
        <sz val="10"/>
        <rFont val="Arial"/>
        <family val="2"/>
      </rPr>
      <t>: Cota-Parte do Fundo de Participação dos Municípios - Cotas Extraordinárias - Principal</t>
    </r>
  </si>
  <si>
    <t>Cota-parte do bônus de assinatura de contrato de partilha de produção</t>
  </si>
  <si>
    <t>Registra o valor da arrecadação de receita com a cota-parte do bônus de assinatura de contrato de partilha de produção</t>
  </si>
  <si>
    <t>Cota-parte do bônus de assinatura de contrato de partilha de produção - Principal</t>
  </si>
  <si>
    <t>Cota-parte do bônus de assinatura de contrato de partilha de produção - Multas e Juros</t>
  </si>
  <si>
    <r>
      <t xml:space="preserve">Transferências de Recursos de </t>
    </r>
    <r>
      <rPr>
        <b/>
        <sz val="10"/>
        <color rgb="FFFF0000"/>
        <rFont val="Arial"/>
        <family val="2"/>
      </rPr>
      <t>Complementação da União</t>
    </r>
    <r>
      <rPr>
        <b/>
        <sz val="10"/>
        <rFont val="Arial"/>
        <family val="2"/>
      </rPr>
      <t xml:space="preserve"> ao Fundo de Manutenção e Desenvolvimento da Educação Básica e de Valorização dos Profissionais da Educação – </t>
    </r>
    <r>
      <rPr>
        <b/>
        <sz val="10"/>
        <color rgb="FFFF0000"/>
        <rFont val="Arial"/>
        <family val="2"/>
      </rPr>
      <t>FUNDEB</t>
    </r>
  </si>
  <si>
    <r>
      <t xml:space="preserve">Transferências de Recursos de Complementação da União ao Fundeb – </t>
    </r>
    <r>
      <rPr>
        <b/>
        <sz val="10"/>
        <color rgb="FFFF0000"/>
        <rFont val="Arial"/>
        <family val="2"/>
      </rPr>
      <t>VAAT</t>
    </r>
  </si>
  <si>
    <r>
      <t>Transferências de Recursos de Complementação da União ao Fundeb –</t>
    </r>
    <r>
      <rPr>
        <b/>
        <sz val="10"/>
        <color rgb="FFFF0000"/>
        <rFont val="Arial"/>
        <family val="2"/>
      </rPr>
      <t xml:space="preserve"> VAAT</t>
    </r>
    <r>
      <rPr>
        <sz val="10"/>
        <rFont val="Arial"/>
        <family val="2"/>
      </rPr>
      <t xml:space="preserve"> - Principal</t>
    </r>
  </si>
  <si>
    <r>
      <t xml:space="preserve">Transferências de Recursos de Complementação da União ao Fundeb – </t>
    </r>
    <r>
      <rPr>
        <b/>
        <sz val="10"/>
        <color rgb="FFFF0000"/>
        <rFont val="Arial"/>
        <family val="2"/>
      </rPr>
      <t>VAAF</t>
    </r>
  </si>
  <si>
    <r>
      <t xml:space="preserve">Transferências de Recursos de Complementação da União ao Fundeb – </t>
    </r>
    <r>
      <rPr>
        <b/>
        <sz val="10"/>
        <color rgb="FFFF0000"/>
        <rFont val="Arial"/>
        <family val="2"/>
      </rPr>
      <t>VAAF</t>
    </r>
    <r>
      <rPr>
        <sz val="10"/>
        <rFont val="Arial"/>
        <family val="2"/>
      </rPr>
      <t xml:space="preserve"> - Principal</t>
    </r>
  </si>
  <si>
    <r>
      <t xml:space="preserve">Transferências de Recursos de Complementação da União ao Fundeb – </t>
    </r>
    <r>
      <rPr>
        <b/>
        <sz val="10"/>
        <color rgb="FFFF0000"/>
        <rFont val="Arial"/>
        <family val="2"/>
      </rPr>
      <t>VAAR</t>
    </r>
  </si>
  <si>
    <r>
      <t xml:space="preserve">Transferências de Recursos de Complementação da União ao Fundeb – </t>
    </r>
    <r>
      <rPr>
        <b/>
        <sz val="10"/>
        <color rgb="FFFF0000"/>
        <rFont val="Arial"/>
        <family val="2"/>
      </rPr>
      <t>VAAR</t>
    </r>
    <r>
      <rPr>
        <sz val="10"/>
        <rFont val="Arial"/>
        <family val="2"/>
      </rPr>
      <t xml:space="preserve"> - Principal</t>
    </r>
  </si>
  <si>
    <r>
      <t>Transferências de</t>
    </r>
    <r>
      <rPr>
        <b/>
        <sz val="10"/>
        <color rgb="FFFF0000"/>
        <rFont val="Arial"/>
        <family val="2"/>
      </rPr>
      <t xml:space="preserve"> Convênios da União</t>
    </r>
    <r>
      <rPr>
        <b/>
        <sz val="10"/>
        <rFont val="Arial"/>
        <family val="2"/>
      </rPr>
      <t xml:space="preserve"> e de Suas </t>
    </r>
    <r>
      <rPr>
        <b/>
        <sz val="10"/>
        <color rgb="FFFF0000"/>
        <rFont val="Arial"/>
        <family val="2"/>
      </rPr>
      <t>Entidades</t>
    </r>
  </si>
  <si>
    <r>
      <t xml:space="preserve">Transferências de Convênios da União para o Sistema Único de Saúde – </t>
    </r>
    <r>
      <rPr>
        <b/>
        <sz val="10"/>
        <color rgb="FFFF0000"/>
        <rFont val="Arial"/>
        <family val="2"/>
      </rPr>
      <t>SUS</t>
    </r>
  </si>
  <si>
    <r>
      <t xml:space="preserve">Transferências de Convênios da União para o Sistema Único de Saúde – </t>
    </r>
    <r>
      <rPr>
        <b/>
        <sz val="10"/>
        <color rgb="FFFF0000"/>
        <rFont val="Arial"/>
        <family val="2"/>
      </rPr>
      <t>SUS</t>
    </r>
    <r>
      <rPr>
        <sz val="10"/>
        <rFont val="Arial"/>
        <family val="2"/>
      </rPr>
      <t xml:space="preserve"> - Principal</t>
    </r>
  </si>
  <si>
    <r>
      <t xml:space="preserve">Transferências de Convênios da União Destinadas a </t>
    </r>
    <r>
      <rPr>
        <b/>
        <sz val="10"/>
        <color rgb="FFFF0000"/>
        <rFont val="Arial"/>
        <family val="2"/>
      </rPr>
      <t>Programas de Educação</t>
    </r>
  </si>
  <si>
    <r>
      <t xml:space="preserve">Transferências de Convênios da União Destinadas a </t>
    </r>
    <r>
      <rPr>
        <b/>
        <sz val="10"/>
        <color rgb="FFFF0000"/>
        <rFont val="Arial"/>
        <family val="2"/>
      </rPr>
      <t>Programas de Educação</t>
    </r>
    <r>
      <rPr>
        <sz val="10"/>
        <rFont val="Arial"/>
        <family val="2"/>
      </rPr>
      <t xml:space="preserve"> - Principal</t>
    </r>
  </si>
  <si>
    <r>
      <t>Transferências de Convênios da União Destinadas a</t>
    </r>
    <r>
      <rPr>
        <b/>
        <sz val="10"/>
        <color rgb="FFFF0000"/>
        <rFont val="Arial"/>
        <family val="2"/>
      </rPr>
      <t xml:space="preserve"> Programas de Assistência Social</t>
    </r>
  </si>
  <si>
    <r>
      <t xml:space="preserve">Transferências de Convênios da União Destinadas a </t>
    </r>
    <r>
      <rPr>
        <b/>
        <sz val="10"/>
        <color rgb="FFFF0000"/>
        <rFont val="Arial"/>
        <family val="2"/>
      </rPr>
      <t xml:space="preserve">Programas de Assistência Social </t>
    </r>
    <r>
      <rPr>
        <sz val="10"/>
        <rFont val="Arial"/>
        <family val="2"/>
      </rPr>
      <t>- Principal</t>
    </r>
  </si>
  <si>
    <r>
      <t xml:space="preserve">Transferências de Convênios da União Destinadas a </t>
    </r>
    <r>
      <rPr>
        <b/>
        <sz val="10"/>
        <color rgb="FFFF0000"/>
        <rFont val="Arial"/>
        <family val="2"/>
      </rPr>
      <t>Programas de Combate à Fome</t>
    </r>
  </si>
  <si>
    <r>
      <t xml:space="preserve">Transferências de Convênios da União Destinadas a </t>
    </r>
    <r>
      <rPr>
        <b/>
        <sz val="10"/>
        <color rgb="FFFF0000"/>
        <rFont val="Arial"/>
        <family val="2"/>
      </rPr>
      <t xml:space="preserve">Programas de Combate à Fome </t>
    </r>
    <r>
      <rPr>
        <sz val="10"/>
        <rFont val="Arial"/>
        <family val="2"/>
      </rPr>
      <t>- Principal</t>
    </r>
  </si>
  <si>
    <r>
      <t xml:space="preserve">Transferências de Convênios da União Destinadas a </t>
    </r>
    <r>
      <rPr>
        <b/>
        <sz val="10"/>
        <color rgb="FFFF0000"/>
        <rFont val="Arial"/>
        <family val="2"/>
      </rPr>
      <t>Programas de Saneamento Básico</t>
    </r>
  </si>
  <si>
    <r>
      <t xml:space="preserve">Transferências de Convênios da União Destinadas a </t>
    </r>
    <r>
      <rPr>
        <b/>
        <sz val="10"/>
        <color rgb="FFFF0000"/>
        <rFont val="Arial"/>
        <family val="2"/>
      </rPr>
      <t xml:space="preserve">Programas de Saneamento Básico </t>
    </r>
    <r>
      <rPr>
        <sz val="10"/>
        <rFont val="Arial"/>
        <family val="2"/>
      </rPr>
      <t>- Principal - Principal</t>
    </r>
  </si>
  <si>
    <t>Agrega o valor total de outras transferências de recursos da União e de suas Entidades.Criada por meio da Portaria Conunta STN/SOF/ME Nº 16, DE 11/02/2021</t>
  </si>
  <si>
    <t>Alterada Especificação - Versão 1.0</t>
  </si>
  <si>
    <r>
      <t xml:space="preserve">Transferências de Recursos do Fundo Penitenciário Nacional - </t>
    </r>
    <r>
      <rPr>
        <b/>
        <sz val="10"/>
        <color rgb="FFFF0000"/>
        <rFont val="Arial"/>
        <family val="2"/>
      </rPr>
      <t>Funpen</t>
    </r>
  </si>
  <si>
    <t>Alterada dsDesdobramento 
DE: Fupen PARA: FUNPEN</t>
  </si>
  <si>
    <r>
      <t>Transferências Decorrentes de Decisão Judicial (</t>
    </r>
    <r>
      <rPr>
        <sz val="10"/>
        <color rgb="FFFF0000"/>
        <rFont val="Arial"/>
        <family val="2"/>
      </rPr>
      <t>Precatórios</t>
    </r>
    <r>
      <rPr>
        <sz val="10"/>
        <rFont val="Arial"/>
        <family val="2"/>
      </rPr>
      <t>) Relativas ao Fundo de Manutenção e Desenvolvimento do Ensino Fundamental e de Valorização do Magistério – FUNDEF - Principal</t>
    </r>
  </si>
  <si>
    <r>
      <t xml:space="preserve">Transferência </t>
    </r>
    <r>
      <rPr>
        <b/>
        <sz val="10"/>
        <color rgb="FFFF0000"/>
        <rFont val="Arial"/>
        <family val="2"/>
      </rPr>
      <t>Especial</t>
    </r>
    <r>
      <rPr>
        <b/>
        <sz val="10"/>
        <rFont val="Arial"/>
        <family val="2"/>
      </rPr>
      <t xml:space="preserve"> da União</t>
    </r>
  </si>
  <si>
    <r>
      <t xml:space="preserve">Transferência Obrigatória Decorrente da </t>
    </r>
    <r>
      <rPr>
        <b/>
        <sz val="10"/>
        <color rgb="FFFF0000"/>
        <rFont val="Arial"/>
        <family val="2"/>
      </rPr>
      <t>Lei Complementar nº 176/2020</t>
    </r>
  </si>
  <si>
    <t>Transferências da Política Nacional Aldir Blanc de Fomento à Cultura - Lei nº 14.399/2022</t>
  </si>
  <si>
    <t>Registra as receitas provenientes das transferências obrigatórias da União, decorrentes do disposto na  Lei nº 14.399/2022</t>
  </si>
  <si>
    <t>Conta_Nova - Portaria 1.567, DE 31 DE AGOSTO DE 2022</t>
  </si>
  <si>
    <t>Transferências da Política Nacional Aldir Blanc de Fomento à Cultura - Lei nº 14.399/2022 - Principal</t>
  </si>
  <si>
    <t>Conta_Nova - Desdobramento - Portaria 1.567, DE 31 DE AGOSTO DE 2022</t>
  </si>
  <si>
    <r>
      <t xml:space="preserve">Conta_Nova - Portaria 1.567, DE 31 DE AGOSTO DE 2022- Versão </t>
    </r>
    <r>
      <rPr>
        <sz val="10"/>
        <color rgb="FFFF0000"/>
        <rFont val="Arial"/>
        <family val="2"/>
      </rPr>
      <t>'b'</t>
    </r>
    <r>
      <rPr>
        <sz val="10"/>
        <rFont val="Arial"/>
        <family val="2"/>
      </rPr>
      <t xml:space="preserve">
Alterado idTipoPermissaoDeducao</t>
    </r>
    <r>
      <rPr>
        <b/>
        <sz val="10"/>
        <rFont val="Arial"/>
        <family val="2"/>
      </rPr>
      <t xml:space="preserve"> DE: '</t>
    </r>
    <r>
      <rPr>
        <b/>
        <sz val="10"/>
        <color rgb="FFFF0000"/>
        <rFont val="Arial"/>
        <family val="2"/>
      </rPr>
      <t>3</t>
    </r>
    <r>
      <rPr>
        <b/>
        <sz val="10"/>
        <rFont val="Arial"/>
        <family val="2"/>
      </rPr>
      <t>' PARA: '</t>
    </r>
    <r>
      <rPr>
        <b/>
        <sz val="10"/>
        <color rgb="FFFF0000"/>
        <rFont val="Arial"/>
        <family val="2"/>
      </rPr>
      <t>2</t>
    </r>
    <r>
      <rPr>
        <b/>
        <sz val="10"/>
        <rFont val="Arial"/>
        <family val="2"/>
      </rPr>
      <t xml:space="preserve">' </t>
    </r>
    <r>
      <rPr>
        <sz val="10"/>
        <rFont val="Arial"/>
        <family val="2"/>
      </rPr>
      <t xml:space="preserve">- Versão </t>
    </r>
    <r>
      <rPr>
        <sz val="10"/>
        <color rgb="FFFF0000"/>
        <rFont val="Arial"/>
        <family val="2"/>
      </rPr>
      <t>'c'</t>
    </r>
  </si>
  <si>
    <r>
      <t>Conta_Nova - Portaria 1.567, DE 31 DE AGOSTO DE 2022- Versão</t>
    </r>
    <r>
      <rPr>
        <sz val="10"/>
        <color rgb="FFFF0000"/>
        <rFont val="Arial"/>
        <family val="2"/>
      </rPr>
      <t xml:space="preserve"> 'b'</t>
    </r>
    <r>
      <rPr>
        <sz val="10"/>
        <rFont val="Arial"/>
        <family val="2"/>
      </rPr>
      <t xml:space="preserve">
Alterado idTipoPermissaoDeducao DE: '</t>
    </r>
    <r>
      <rPr>
        <b/>
        <sz val="10"/>
        <color rgb="FFFF0000"/>
        <rFont val="Arial"/>
        <family val="2"/>
      </rPr>
      <t>3</t>
    </r>
    <r>
      <rPr>
        <sz val="10"/>
        <rFont val="Arial"/>
        <family val="2"/>
      </rPr>
      <t>' PARA: '</t>
    </r>
    <r>
      <rPr>
        <b/>
        <sz val="10"/>
        <color rgb="FFFF0000"/>
        <rFont val="Arial"/>
        <family val="2"/>
      </rPr>
      <t>2</t>
    </r>
    <r>
      <rPr>
        <sz val="10"/>
        <rFont val="Arial"/>
        <family val="2"/>
      </rPr>
      <t xml:space="preserve">' - Versão </t>
    </r>
    <r>
      <rPr>
        <sz val="10"/>
        <color rgb="FFFF0000"/>
        <rFont val="Arial"/>
        <family val="2"/>
      </rPr>
      <t>'c'</t>
    </r>
  </si>
  <si>
    <t>Agrega as receitas transferidas a Municípios em decorrência da participação dos mesmso nas receitas tributárias auferidas por Estados e DF, quando destinadas a atender despesas classificáveis como correntes, incluída pela Portaria Conjunta  STN/SOF/ME Nº 16, DE 11/02/2021</t>
  </si>
  <si>
    <t>Cota-Parte da Transferência da Compensação Financeira das Perdas com Arrecadação de ICMS - LC nº 194/2022</t>
  </si>
  <si>
    <t>Registra o valor total dos recursos  relativos  a Cota-Parte da Transferência da Compensação Financeira das Perdas com Arrecadação de ICMS - LC nº 194/2022</t>
  </si>
  <si>
    <t>1.0e</t>
  </si>
  <si>
    <t>Inclusão - Versão 1.0e</t>
  </si>
  <si>
    <t>Cota-Parte da Transferência da Compensação Financeira das Perdas com Arrecadação de ICMS - LC nº 194/2022 - Principal</t>
  </si>
  <si>
    <t>Agrega s receitas provenientes de recursos financeiros recebidos de Municípios ou de suas entidades, decorrentes de convênios, quando destinadas a atender despesas classificáveis como correntes, criada por meio da Portaria Conjunta STN/SOF/ME Nº 16, DE 11/02/2021</t>
  </si>
  <si>
    <t>Registra os receitas provenientes de recursos financeiros recebidos de Municípios ou de suas entidades, decorrentes de convênios, quando destinadas a atender despesas classificáveis como correntes (republicação  em 03.08.2021 da Portaria SOF nº 7.715, de 29.06.2021)</t>
  </si>
  <si>
    <r>
      <t xml:space="preserve">Transferências de Recursos do Fundo de Manutenção e Desenvolvimento da Educação Básica e de Valorização dos Profissionais da Educação - </t>
    </r>
    <r>
      <rPr>
        <b/>
        <sz val="10"/>
        <color rgb="FFFF0000"/>
        <rFont val="Arial"/>
        <family val="2"/>
      </rPr>
      <t>FUNDEB</t>
    </r>
  </si>
  <si>
    <r>
      <t xml:space="preserve">Transferências de Recursos do Fundo de Manutenção e Desenvolvimento da Educação Básica e de Valorização dos Profissionais da Educação – </t>
    </r>
    <r>
      <rPr>
        <b/>
        <sz val="10"/>
        <color rgb="FFFF0000"/>
        <rFont val="Arial"/>
        <family val="2"/>
      </rPr>
      <t>FUNDEB</t>
    </r>
  </si>
  <si>
    <r>
      <t xml:space="preserve">Transferências de Recursos do Fundo de Manutenção e Desenvolvimento da Educação Básica e de Valorização dos Profissionais da Educação – </t>
    </r>
    <r>
      <rPr>
        <sz val="10"/>
        <color rgb="FFFF0000"/>
        <rFont val="Arial"/>
        <family val="2"/>
      </rPr>
      <t>FUNDEB</t>
    </r>
    <r>
      <rPr>
        <sz val="10"/>
        <rFont val="Arial"/>
        <family val="2"/>
      </rPr>
      <t xml:space="preserve"> - Principal</t>
    </r>
  </si>
  <si>
    <t>Agrega as receitas provenientes de demais transferências correntes, criada por meio da Portaria STN/SOF/ME Nº 16, DE 11/02/2021</t>
  </si>
  <si>
    <t>Agrega as receitas provenientes de recursos financeiros recebidos de pessoas físicas, decorrentes de doações, contratos, acordos, ajustes ou outros instrumentos, quando destinados a atender despesas classificáveis como correntes.</t>
  </si>
  <si>
    <t>Multas Previstas no Código de Trânsito Brasileiro - CTB</t>
  </si>
  <si>
    <t>Registra receitas decorrentes de multas aplicadas por infração ao Código de Trânsito Brasileiro - CTB, criada por meio da Portaria  SOF/ME Nº 6298, DE 27 DE MAIO DE 2021</t>
  </si>
  <si>
    <t>Multas Previstas no Código de Trânsito Brasileiro - CTB - Principal</t>
  </si>
  <si>
    <t>Multas Previstas no Código de Trânsito Brasileiro - CTB - Multas e Juros</t>
  </si>
  <si>
    <t>Multas Previstas no Código de Trânsito Brasileiro - CTB - Dívida Ativa</t>
  </si>
  <si>
    <t>Multas Previstas no Código de Trânsito Brasileiro - CTB - Dívida Ativa - Multas e Juros</t>
  </si>
  <si>
    <t>Multas Previstas no Código de Trânsito Brasileiro - CTB - Multas</t>
  </si>
  <si>
    <t>Multas Previstas no Código de Trânsito Brasileiro - CTB - Juros de Mora</t>
  </si>
  <si>
    <t>Multas Previstas no Código de Trânsito Brasileiro - CTB - Dívida Ativa - Multas</t>
  </si>
  <si>
    <t>Multas Previstas no Código de Trânsito Brasileiro - CTB - Dívida Ativa - Juros de Mora</t>
  </si>
  <si>
    <t>Indenização pela Assistência Médico-Hospitalar</t>
  </si>
  <si>
    <t>Registra as receitas originadas de recursos relativos à indenização pela prestação de assistência médico-hospitalar.  (PORTARIA SOF/ME Nº 4.865, DE 30 DE MAIO DE 2022)</t>
  </si>
  <si>
    <t>Conta_Nova - Inclusão Portaria SOF/ME Nº 4.865, DE 30 DE MAIO DE 2022</t>
  </si>
  <si>
    <t>Indenização pela Assistência Médico-Hospitalar - Principal</t>
  </si>
  <si>
    <t>Registra as receitas originadas de recursos relativos à indenização pela prestação de assistência médico-hospitalar.</t>
  </si>
  <si>
    <t>Indenização pela Assistência Médico-Hospitalar -  Multas e Juros</t>
  </si>
  <si>
    <t>Indenização pela Assistência Médico-Hospitalar -  Dívida Ativa</t>
  </si>
  <si>
    <t>Indenização pela Assistência Médico-Hospitalar - Dívida Ativa - Multas e Juros</t>
  </si>
  <si>
    <t>Indenização pela Assistência Médico-Hospitalar - Multas</t>
  </si>
  <si>
    <t>Indenização pela Assistência Médico-Hospitalar - Juros de Mora</t>
  </si>
  <si>
    <t>Indenização pela Assistência Médico-Hospitalar - Dívida Ativa - Multas</t>
  </si>
  <si>
    <t>Indenização pela Assistência Médico-Hospitalar - Dívida Ativa - Juros de Mora</t>
  </si>
  <si>
    <r>
      <t xml:space="preserve">Restituição de Despesas </t>
    </r>
    <r>
      <rPr>
        <b/>
        <sz val="10"/>
        <color rgb="FFFF0000"/>
        <rFont val="Arial"/>
        <family val="2"/>
      </rPr>
      <t>Primárias</t>
    </r>
    <r>
      <rPr>
        <b/>
        <sz val="10"/>
        <rFont val="Arial"/>
        <family val="2"/>
      </rPr>
      <t xml:space="preserve"> de Exercícios Anteriores</t>
    </r>
  </si>
  <si>
    <r>
      <t xml:space="preserve">Restituição de Despesas </t>
    </r>
    <r>
      <rPr>
        <b/>
        <sz val="10"/>
        <color rgb="FFFF0000"/>
        <rFont val="Arial"/>
        <family val="2"/>
      </rPr>
      <t>Financeiras</t>
    </r>
    <r>
      <rPr>
        <b/>
        <sz val="10"/>
        <rFont val="Arial"/>
        <family val="2"/>
      </rPr>
      <t xml:space="preserve"> de Exercícios Anteriores</t>
    </r>
  </si>
  <si>
    <t>Restituição de Recursos de Fomento e de Subvenções Financeiras</t>
  </si>
  <si>
    <t>Registra a receita decorrente da devolução de recursos repassados pelo agente financeiro como resultado da conclusão, denúncia, rescisão ou extinção do contrato de financiamento, ou, ainda, pelo descumprimento dos projetos, pela não-efetivação do investimento ou pela sua realização em desacordo com o estatuído em contrato. (Portaria SOF/ME nº 13.433/2021)</t>
  </si>
  <si>
    <t>Alterada dsDesdobramente e Especificação - Versão 1.0</t>
  </si>
  <si>
    <t>Restituição de Recursos de Fomento e de Subvenções Financeiras - Principal</t>
  </si>
  <si>
    <t>Registra a receita decorrente da devolução de recursos repassados pelo agente financeiro como resultado da conclusão, denúncia, rescisão ou extinção do contrato de financiamento, ou, ainda, pelo descumprimento dos projetos, pela não-efetivação do investimento ou pela sua realização em desacordo com o estatuído em contrato. Portaria SOF/ME nº 13.433/2021</t>
  </si>
  <si>
    <t>Restituição de Recursos Transferidos</t>
  </si>
  <si>
    <t>Registra devolução de recursos transferidos.Inclusão Portaria  SOF/ME nº 12.943/2021</t>
  </si>
  <si>
    <t>Conta_Nova - Inclusão Portaria  SOF/ME nº 12.943/2021 - Versão 1.0</t>
  </si>
  <si>
    <t>Restituição de Recursos Primários Transferidos</t>
  </si>
  <si>
    <t>Registra devolução de recursos primários transferidos.  Inclusão Portaria  SOF/ME nº 12.943/2021</t>
  </si>
  <si>
    <t>Restituição de Recursos Primários Transferidos - Principal</t>
  </si>
  <si>
    <t>Registra devolução de recursos primários transferidos.</t>
  </si>
  <si>
    <t>Restituição de Recursos Financeiros Transferidos</t>
  </si>
  <si>
    <t>Registra devolução de recursos financeiros transferidos.  Inclusão Portaria  SOF/ME nº 12.943/2021</t>
  </si>
  <si>
    <t>Conta_Nova - Inclusão Portaria SOF/ME nº 12.943/2021 - Versão 1.0</t>
  </si>
  <si>
    <t>Restituição de Recursos Financeiros Transferidos - Principal</t>
  </si>
  <si>
    <t>Registra devolução de recursos financeiros transferidos.</t>
  </si>
  <si>
    <r>
      <t xml:space="preserve">Restituições de Recursos Recebidos do </t>
    </r>
    <r>
      <rPr>
        <b/>
        <sz val="10"/>
        <color rgb="FFFF0000"/>
        <rFont val="Arial"/>
        <family val="2"/>
      </rPr>
      <t>SUS</t>
    </r>
  </si>
  <si>
    <r>
      <t xml:space="preserve">Restituições de Recursos do </t>
    </r>
    <r>
      <rPr>
        <b/>
        <sz val="10"/>
        <color rgb="FFFF0000"/>
        <rFont val="Arial"/>
        <family val="2"/>
      </rPr>
      <t>FUNDEB</t>
    </r>
  </si>
  <si>
    <r>
      <t xml:space="preserve">Restituições de Recursos do </t>
    </r>
    <r>
      <rPr>
        <b/>
        <sz val="10"/>
        <rFont val="Arial"/>
        <family val="2"/>
      </rPr>
      <t>FUNDEB</t>
    </r>
    <r>
      <rPr>
        <sz val="10"/>
        <rFont val="Arial"/>
        <family val="2"/>
      </rPr>
      <t xml:space="preserve"> - Principal</t>
    </r>
  </si>
  <si>
    <t>Impugnações e glosas determinadas pelo Tribunal de Contas do Estado do Paraná - Principal</t>
  </si>
  <si>
    <t>Registrar a arrecadação de valores recolhidos ao Tesouro em razão de determinação em julgados do Tribunal de Contas do Paraná.</t>
  </si>
  <si>
    <t>Inclusão - Versão 1.0a</t>
  </si>
  <si>
    <t xml:space="preserve">Impugnações e glosas determinadas pela administração - Principal </t>
  </si>
  <si>
    <t>Registrar a arrecadação de valores recolhidos ao Tesouro em razão de impugnações e glosas determinadas pela Administração, tais como de aplicações irregulares em subvenções sociais.</t>
  </si>
  <si>
    <t xml:space="preserve">Restituições por pagamentos indevidos - Principal </t>
  </si>
  <si>
    <t xml:space="preserve">Registrar a arrecadação da devolução de valores indevidamente desembolsados.  </t>
  </si>
  <si>
    <t xml:space="preserve">Restituição de auxílios - Principal </t>
  </si>
  <si>
    <t>Registrar  a arrecadação de recursos provenientes da devolução de saldos de auxílios.</t>
  </si>
  <si>
    <t xml:space="preserve">Restituição por cancelamento de valores restituíveis/consignações - Principal </t>
  </si>
  <si>
    <t>Registrar a arrecadação de recursos provenientes do cancelamento de valores restituíveis/consignações.</t>
  </si>
  <si>
    <t xml:space="preserve">Restituições diversas - Principal </t>
  </si>
  <si>
    <t>Agregar a arrecadação de outras restituições não classificadas nos itens anteriores.</t>
  </si>
  <si>
    <t>Impugnações e glosas determinadas pelo Tribunal de Contas do Estado do Paraná - Multas e Juros</t>
  </si>
  <si>
    <t xml:space="preserve">Registrar a arrecadação das multas e juros relativa a impugnações e glosas determinadas pelo Tribunal de Contas do Estado do Paraná.  </t>
  </si>
  <si>
    <t>Impugnações e glosas determinadas pela administração - Multas e Juros</t>
  </si>
  <si>
    <t>Registrar a arrecadação das multas e juros relativa a impugnações e glosas determinadas pela administração.</t>
  </si>
  <si>
    <t>Restituições por pagamentos indevidos - Multas e Juros</t>
  </si>
  <si>
    <t>Registrar a arrecadação das multas e juros relativa a restituições por pagamentos indevidos.</t>
  </si>
  <si>
    <t>Restituição de auxílios - Multas e Juros</t>
  </si>
  <si>
    <t>Registrar a arrecadação das multas e juros relativa a restituição de auxílios.</t>
  </si>
  <si>
    <t>Restituições diversas - Multas e Juros</t>
  </si>
  <si>
    <t>Agregar a arrecadação das multas e juros relativa a restituições diversas.</t>
  </si>
  <si>
    <t>Impugnações e glosas determinadas pelo Tribunal de Contas do Estado do Paraná - Dívida Ativa</t>
  </si>
  <si>
    <t xml:space="preserve">Registrar a arrecadação da divida ativa relativas às impugnações e glosas determinadas pelo Tribunal de Contas do Estado do Paraná.   </t>
  </si>
  <si>
    <t>Impugnações e glosas determinadas pela administração - Dívida Ativa</t>
  </si>
  <si>
    <t>Registrar a arrecadação da divida ativa relativas às impugnações e glosas determinadas pela administração.</t>
  </si>
  <si>
    <t>Restituições por pagamentos indevidos - Dívida Ativa</t>
  </si>
  <si>
    <t>Registrar a arrecadação da divida ativa relativas às restituições por pagamentos indevidos.</t>
  </si>
  <si>
    <t>Restituição de auxílios - Dívida Ativa</t>
  </si>
  <si>
    <t>Registrar a arrecadação da divida ativa relativas às restituição de auxílios.</t>
  </si>
  <si>
    <t>Restituições diversas - Dívida Ativa</t>
  </si>
  <si>
    <t>Agregar a arrecadação da divida ativa relativas às restituições diversas.</t>
  </si>
  <si>
    <t>Impugnações e glosas determinadas pelo Tribunal de Contas do Estado do Paraná - Dívida Ativa - Multas e Juros</t>
  </si>
  <si>
    <t>Registrar a arrecadação das multas e juros da Divida Ativa das impugnações e glosas determinadas pelo Tribunal de Contas do Estado do Paraná.</t>
  </si>
  <si>
    <t>Impugnações e glosas determinadas pela administração - Dívida Ativa - Multas e Juros</t>
  </si>
  <si>
    <t>Registrar a  arrecadação das multas e juros da Divida Ativa das impugnações e glosas determinadas pela administração.</t>
  </si>
  <si>
    <t>Restituições por pagamentos indevidos - Dívida Ativa - Multas e Juros</t>
  </si>
  <si>
    <t>Registrar a arrecadação das multas e juros da Divida Ativa das restituições por pagamentos indevidos.</t>
  </si>
  <si>
    <t>Restituição de auxílios - Dívida Ativa - Multas e Juros</t>
  </si>
  <si>
    <t>Registrar a arrecadação das multas e juros da Divida Ativa das restituição de auxílios.</t>
  </si>
  <si>
    <t>Restituições diversas - Dívida Ativa - Multas e Juros</t>
  </si>
  <si>
    <t>Agregar a arrecadação das multas e juros da Divida Ativa das restituições diversas.</t>
  </si>
  <si>
    <t>Agrega receitas oriundas de bens, direitos e valores incorporados ao patrimônio público (Portaria Conjunta STN/SOF/ME Nº 16, DE 11/02/2021).</t>
  </si>
  <si>
    <t>Bens, Direitos e Valores Perdidos em Favor do Poder Público em Crimes Comuns</t>
  </si>
  <si>
    <t>Regsitra as receitas relativas à alienação de bens, direitos e valores perdidos em favor da União em decorrência de penas impostas pela prática de crimes comuns (Portaria SOF/ME Nº 4.865, DE 30 DE MAIO DE 2022).</t>
  </si>
  <si>
    <t>Bens, Direitos e Valores Perdidos em Favor do Poder Público em Crimes Comuns - Principal</t>
  </si>
  <si>
    <t>Bens, Direitos e Valores Perdidos em Favor do Poder Público em Crimes Comuns- Multas e Juros</t>
  </si>
  <si>
    <t>Alienação de Bens e Mercadorias Apreendidos por Infrações à Legislação Aduaneira</t>
  </si>
  <si>
    <t>Registra as receitas oriundas de bens apreendidos, pelos órgãos fiscalizadores, por infrações à legislação aduaneira (Portaria SOF/ME Nº 4.865, DE 30 DE MAIO DE 2022).</t>
  </si>
  <si>
    <r>
      <rPr>
        <b/>
        <sz val="9"/>
        <rFont val="Calibri"/>
        <family val="2"/>
        <scheme val="minor"/>
      </rPr>
      <t>Alterados</t>
    </r>
    <r>
      <rPr>
        <sz val="9"/>
        <rFont val="Calibri"/>
        <family val="2"/>
        <scheme val="minor"/>
      </rPr>
      <t xml:space="preserve"> código, dsDesdobramente e Especificação - Versão 1.0 
</t>
    </r>
    <r>
      <rPr>
        <b/>
        <sz val="9"/>
        <rFont val="Calibri"/>
        <family val="2"/>
        <scheme val="minor"/>
      </rPr>
      <t>DE</t>
    </r>
    <r>
      <rPr>
        <sz val="9"/>
        <rFont val="Calibri"/>
        <family val="2"/>
        <scheme val="minor"/>
      </rPr>
      <t xml:space="preserve">: Alienação de Bens Apreendidos
</t>
    </r>
    <r>
      <rPr>
        <b/>
        <sz val="9"/>
        <rFont val="Calibri"/>
        <family val="2"/>
        <scheme val="minor"/>
      </rPr>
      <t>PARA</t>
    </r>
    <r>
      <rPr>
        <sz val="9"/>
        <rFont val="Calibri"/>
        <family val="2"/>
        <scheme val="minor"/>
      </rPr>
      <t>: Alienação de Bens e Mercadorias Apreendidos por Infrações à Legislação Aduaneira
(substitui a 1.9.3.1.02.1 e 1.9.3.1.02.2 que foram excluídas)</t>
    </r>
  </si>
  <si>
    <t>Alienação de Bens e Mercadorias Apreendidos por Infrações à Legislação Aduaneira - Principal</t>
  </si>
  <si>
    <t>Conta_Nova - Desdobramento - NR - Versão 1.0 
Portaria SOF/ME Nº 4.865, DE 30 DE MAIO DE 2022)</t>
  </si>
  <si>
    <t>Alienação de Bens e Mercadorias Apreendidos por Infrações à Legislação Aduaneira - Multas e Juros</t>
  </si>
  <si>
    <t>Bens, Direitos e Valores Perdidos em Favor do Poder Público por Demais Infrações ou Crimes Previstos em Legislação Especial</t>
  </si>
  <si>
    <t>Registra receitas que não se enquadrem em nenhuma das outras naturezas de receita específicas existentes na classificação atual e que sejam provenientes do perdimento de bens, direitos e valores em processos judiciais ou administratidos crimes e infrações praticados contra o meio ambiente, os relativos a atividades de garimpo ilegal e à coleta de material científico por estrangeiros, dentre outras práticas ilegais que resultem em tal punição. (PORTARIA SOF/ME Nº 4.865, DE 30 DE MAIO DE 2022)</t>
  </si>
  <si>
    <t>Conta_Nova - Inclusão Portaria  SOF/ME Nº 4.865, DE 30 DE MAIO DE 2022</t>
  </si>
  <si>
    <t>Bens, Direitos e Valores Perdidos em Favor do Poder Público por Demais Infrações ou Crimes Previstos em Legislação Especial - Principal</t>
  </si>
  <si>
    <t>Registra receitas que não se enquadrem em nenhuma das outras naturezas de receita específicas existentes na classificação atual e que sejam provenientes do perdimento de bens, direitos e valores em processos judiciais ou administratidos crimes e infrações praticados contra o meio ambiente, os relativos a atividades de garimpo ilegal e à coleta de material científico por estrangeiros, dentre outras práticas ilegais que resultem em tal punição (PORTARIA SOF/ME Nº 4.865, DE 30 DE MAIO DE 2022)</t>
  </si>
  <si>
    <t>Bens, Direitos e Valores Perdidos em Favor do Poder Público por Demais Infrações ou Crimes Previstos em Legislação Especial- Multas e Juros</t>
  </si>
  <si>
    <t>Multas e Juros de Mora de Alienação de Bens Móveis e Semoventes</t>
  </si>
  <si>
    <t>Registra as receitas de multas e juros provenientes da alienação de bens móveis e semoventes. Compreende a alienação de animais, veículos, móveis, equipamentos e utensílios.</t>
  </si>
  <si>
    <t>Alterada dsDescrição e Especificação - versão 1.0</t>
  </si>
  <si>
    <t>Multas e Juros de Mora de Alienação de Bens Móveis e Semoventes - Principal</t>
  </si>
  <si>
    <t>Compensações Financeiras entre os Regimes de Previdência</t>
  </si>
  <si>
    <t>Registra as receitas relativas a compensações financeiras entre o Regime Geral de Previdência Social e os Regimes Próprios de Previdência dos Servidores e destes entre si.</t>
  </si>
  <si>
    <t>Demais Créditos Decorrentes da Revisão de Contratos de Concessão</t>
  </si>
  <si>
    <t>Registra demais créditos ao Poder Concedente, excluídos os provenientes de multas e indenizações,resultado da compensação de haveres e deveres de natureza não tributária no âmbito dos contratos de concessão, incluindo eventual desequilíbrio econômico-financeiro que venha a ser apurado após o termo final dos contratos de concessão(Portaria SOF/ME nº 6.294, de 27 de maio de 2021, que alterou a Portaria SOF nº 45, de 26 de agosto de 2015)</t>
  </si>
  <si>
    <t>Demais Créditos Decorrentes da Revisão de Contratos de Concessão - Principal</t>
  </si>
  <si>
    <t>Registra demais créditos ao Poder Concedente, excluídos os provenientes de multas e indenizações,resultado da compensação de haveres e deveres de natureza não tributária no âmbito dos contratos de concessão, incluindo eventual desequilíbrio econômico-financeiro que venha a ser apurado após o termo final dos contratos de concessão. (Portaria SOF/ME nº 6.294, de 27 de maio de 2021, que alterou a Portaria SOF nº 45, de 26 de agosto de 2015)</t>
  </si>
  <si>
    <t>Demais Créditos Decorrentes da Revisão de Contratos de Concessão - Multas e Juros</t>
  </si>
  <si>
    <t>Demais Créditos Decorrentes da Revisão de Contratos de Concessão - Dívida Ativa</t>
  </si>
  <si>
    <t>Demais Créditos Decorrentes da Revisão de Contratos de Concessão - Dívida Ativa - Multas e Juros</t>
  </si>
  <si>
    <t>Receitas de Subvenções</t>
  </si>
  <si>
    <t>Registra o valor de recursos recebidos pelo órgão, fundo ou entidade a título de subvenção econômica.(Portaria SOF/ME nº 7.161, de 21 de junho de 2021, que altera a Portaria SOF/ME nº 5.118, de 4 de maio de 2021)</t>
  </si>
  <si>
    <t>Receitas de Subvenções - Principal</t>
  </si>
  <si>
    <t>Alienação de Títulos, Valores Mobiliários e Aplicações Congêneres</t>
  </si>
  <si>
    <t>Alterada dsDescrição  - Versão 1.0</t>
  </si>
  <si>
    <t>Transferências de Recursos do Fundo Penitenciário Nacional - FUNPEN</t>
  </si>
  <si>
    <t>Registra o valor da receita das transferências de recursos do Fundo Penitenciário Nacional - FUNPEN, a título de transferência obrigatória aos Estados, Distrito Federal e Municípios.</t>
  </si>
  <si>
    <t>Transferências de Recursos do Fundo Penitenciário Nacional - FUNPEN - Principal</t>
  </si>
  <si>
    <r>
      <t>Transferências de Recursos do Fundo Nacional de Segurança Pública - FNSP </t>
    </r>
    <r>
      <rPr>
        <b/>
        <sz val="9"/>
        <rFont val="Calibri"/>
        <family val="2"/>
      </rPr>
      <t> </t>
    </r>
  </si>
  <si>
    <t>Registra as transferências dos recursos do FNSP destinadas aos Estados, ao Distrito Federal e aos Municípios repassadas aos entes federativos, nos termos da legislação em vigor, a título de transferência obrigatória, no mínimo, 50% (cinquenta por cento) dos recursos de que trata a alínea a do inciso II do caput do art. 3º da Lei nº 13.756/2018 para o fundo estadual ou distrital, independentemente da celebração de convênio, de contrato de repasse ou de instrumento congênere.(Lei nº 13.756/2018)</t>
  </si>
  <si>
    <t>Registra as transferências dos recursos do FNSP destinadas aos Estados, ao Distrito Federal e aos Municípios repassadas aos entes federativos, nos termos da legislação em vigor, por meio da celebração de convênio, de contrato de repasse ou de instrumento congênere, as demais receitas destinadas ao FNSP e os recursos de que trata a alínea "a" do inciso II do caput do art. 3º da Lei nº 13.756/2018 não transferidos nos termos do disposto no inciso I do caput do artigo 7º da citada lei. (Lei nº 13.756/2018)</t>
  </si>
  <si>
    <r>
      <t>Transferências de Recursos do Fundo Nacional de Segurança Pública - FNSP - Acordadas</t>
    </r>
    <r>
      <rPr>
        <sz val="9"/>
        <rFont val="Calibri"/>
        <family val="2"/>
      </rPr>
      <t> </t>
    </r>
    <r>
      <rPr>
        <sz val="9"/>
        <rFont val="Calibri"/>
        <family val="2"/>
        <scheme val="minor"/>
      </rPr>
      <t>- Principal</t>
    </r>
  </si>
  <si>
    <t>aa</t>
  </si>
  <si>
    <t>Plano Padrão - Despesas Orçamentária</t>
  </si>
  <si>
    <t>Tabela: simam.PlanoPadraoDespOrcamentaria</t>
  </si>
  <si>
    <t>RELAÇÃO DAS CONTAS DE DESPESAS - LOA 2023 - Versão 1.0c - publicada_em_17_02_2023</t>
  </si>
  <si>
    <t xml:space="preserve">      Nível  (S/A)</t>
  </si>
  <si>
    <t xml:space="preserve">       Versão Plano</t>
  </si>
  <si>
    <r>
      <t xml:space="preserve">Alterado Nível </t>
    </r>
    <r>
      <rPr>
        <b/>
        <sz val="8"/>
        <rFont val="Arial"/>
        <family val="2"/>
      </rPr>
      <t xml:space="preserve">DE: </t>
    </r>
    <r>
      <rPr>
        <b/>
        <sz val="8"/>
        <color rgb="FFFF0000"/>
        <rFont val="Arial"/>
        <family val="2"/>
      </rPr>
      <t>A</t>
    </r>
    <r>
      <rPr>
        <b/>
        <sz val="8"/>
        <rFont val="Arial"/>
        <family val="2"/>
      </rPr>
      <t xml:space="preserve"> PARA: </t>
    </r>
    <r>
      <rPr>
        <b/>
        <sz val="8"/>
        <color rgb="FFFF0000"/>
        <rFont val="Arial"/>
        <family val="2"/>
      </rPr>
      <t>S</t>
    </r>
    <r>
      <rPr>
        <b/>
        <sz val="8"/>
        <rFont val="Arial"/>
        <family val="2"/>
      </rPr>
      <t xml:space="preserve"> </t>
    </r>
    <r>
      <rPr>
        <sz val="8"/>
        <rFont val="Arial"/>
        <family val="2"/>
      </rPr>
      <t>- Versão 1.0</t>
    </r>
  </si>
  <si>
    <r>
      <t xml:space="preserve">TERMO DE PARCERIA - </t>
    </r>
    <r>
      <rPr>
        <sz val="8"/>
        <color rgb="FFFF0000"/>
        <rFont val="Arial"/>
        <family val="2"/>
      </rPr>
      <t>OSCIP</t>
    </r>
    <r>
      <rPr>
        <sz val="8"/>
        <rFont val="Arial"/>
        <family val="2"/>
      </rPr>
      <t xml:space="preserve"> PARA POLÍTICAS DE </t>
    </r>
    <r>
      <rPr>
        <sz val="8"/>
        <color rgb="FFFF0000"/>
        <rFont val="Arial"/>
        <family val="2"/>
      </rPr>
      <t>PROMOÇÃO DA ASSISTÊNCIA SOCIAL</t>
    </r>
  </si>
  <si>
    <r>
      <t xml:space="preserve">Registrar as despesas do Plano de Aplicação realizadas com Pessoal e Encargos Sociais da Entidade, na hipótese  em que configurar </t>
    </r>
    <r>
      <rPr>
        <sz val="8"/>
        <color rgb="FFFF0000"/>
        <rFont val="Arial"/>
        <family val="2"/>
      </rPr>
      <t>substituição de mão de obra do quadro próprio da Concedente</t>
    </r>
    <r>
      <rPr>
        <sz val="8"/>
        <rFont val="Arial"/>
        <family val="2"/>
      </rPr>
      <t xml:space="preserve">. </t>
    </r>
  </si>
  <si>
    <r>
      <t xml:space="preserve">DEMAIS ENTIDADES DO TERCEIRO SETOR PARA POLÍTICAS DE </t>
    </r>
    <r>
      <rPr>
        <sz val="8"/>
        <color rgb="FFFF0000"/>
        <rFont val="Arial"/>
        <family val="2"/>
      </rPr>
      <t>PROMOÇÃO DA ASSISTÊNCIA SOCIAL</t>
    </r>
  </si>
  <si>
    <r>
      <t xml:space="preserve">TERMO DE PARCERIA - </t>
    </r>
    <r>
      <rPr>
        <sz val="8"/>
        <color rgb="FFFF0000"/>
        <rFont val="Arial"/>
        <family val="2"/>
      </rPr>
      <t>OSCIP</t>
    </r>
    <r>
      <rPr>
        <sz val="8"/>
        <rFont val="Arial"/>
        <family val="2"/>
      </rPr>
      <t xml:space="preserve"> PARA PROMOÇÃO GRATUITA DA </t>
    </r>
    <r>
      <rPr>
        <sz val="8"/>
        <color rgb="FFFF0000"/>
        <rFont val="Arial"/>
        <family val="2"/>
      </rPr>
      <t>SAÚDE</t>
    </r>
  </si>
  <si>
    <r>
      <t xml:space="preserve">Registrar as despesas do Plano de Aplicação realizadas com Pessoal e Encargos Sociais da Entidade, na hipótese em que </t>
    </r>
    <r>
      <rPr>
        <sz val="8"/>
        <color rgb="FFFF0000"/>
        <rFont val="Arial"/>
        <family val="2"/>
      </rPr>
      <t xml:space="preserve">configurar substituição de mão de obra </t>
    </r>
    <r>
      <rPr>
        <sz val="8"/>
        <rFont val="Arial"/>
        <family val="2"/>
      </rPr>
      <t xml:space="preserve">do quadro próprio da Concedente. </t>
    </r>
  </si>
  <si>
    <r>
      <t xml:space="preserve">DEMAIS ENTIDADES DO TERCEIRO SETOR PARA PROMOÇÃO GRATUITA DA </t>
    </r>
    <r>
      <rPr>
        <sz val="8"/>
        <color rgb="FFFF0000"/>
        <rFont val="Arial"/>
        <family val="2"/>
      </rPr>
      <t>SAÚDE</t>
    </r>
  </si>
  <si>
    <r>
      <t xml:space="preserve">TERMO DE PARCERIA - </t>
    </r>
    <r>
      <rPr>
        <sz val="8"/>
        <color rgb="FFFF0000"/>
        <rFont val="Arial"/>
        <family val="2"/>
      </rPr>
      <t>OSCIP</t>
    </r>
    <r>
      <rPr>
        <sz val="8"/>
        <rFont val="Arial"/>
        <family val="2"/>
      </rPr>
      <t xml:space="preserve"> PARA PROMOÇÃO GRATUITA DA </t>
    </r>
    <r>
      <rPr>
        <sz val="8"/>
        <color rgb="FFFF0000"/>
        <rFont val="Arial"/>
        <family val="2"/>
      </rPr>
      <t>EDUCAÇÃO</t>
    </r>
  </si>
  <si>
    <r>
      <rPr>
        <sz val="8"/>
        <color rgb="FFFF0000"/>
        <rFont val="Arial"/>
        <family val="2"/>
      </rPr>
      <t>DEMAIS ENTIDADES</t>
    </r>
    <r>
      <rPr>
        <sz val="8"/>
        <rFont val="Arial"/>
        <family val="2"/>
      </rPr>
      <t xml:space="preserve"> DO </t>
    </r>
    <r>
      <rPr>
        <sz val="8"/>
        <color rgb="FFFF0000"/>
        <rFont val="Arial"/>
        <family val="2"/>
      </rPr>
      <t xml:space="preserve">TERCEIRO SETOR </t>
    </r>
    <r>
      <rPr>
        <sz val="8"/>
        <rFont val="Arial"/>
        <family val="2"/>
      </rPr>
      <t xml:space="preserve">PARA PROMOÇÃO GRATUITA DA </t>
    </r>
    <r>
      <rPr>
        <sz val="8"/>
        <color rgb="FFFF0000"/>
        <rFont val="Arial"/>
        <family val="2"/>
      </rPr>
      <t>EDUCAÇÃO</t>
    </r>
  </si>
  <si>
    <t>Corrigido Título - Versão 1.0</t>
  </si>
  <si>
    <r>
      <t xml:space="preserve">TERMO DE PARCERIA - </t>
    </r>
    <r>
      <rPr>
        <sz val="8"/>
        <color rgb="FFFF0000"/>
        <rFont val="Arial"/>
        <family val="2"/>
      </rPr>
      <t>OSCIP</t>
    </r>
    <r>
      <rPr>
        <sz val="8"/>
        <rFont val="Arial"/>
        <family val="2"/>
      </rPr>
      <t xml:space="preserve"> PARA PROMOÇÃO DA </t>
    </r>
    <r>
      <rPr>
        <sz val="8"/>
        <color rgb="FFFF0000"/>
        <rFont val="Arial"/>
        <family val="2"/>
      </rPr>
      <t>CULTURA, DEFESA E CONSERVAÇÃO DO PATRIMÔNIO</t>
    </r>
    <r>
      <rPr>
        <sz val="8"/>
        <rFont val="Arial"/>
        <family val="2"/>
      </rPr>
      <t xml:space="preserve"> </t>
    </r>
    <r>
      <rPr>
        <sz val="8"/>
        <color rgb="FFFF0000"/>
        <rFont val="Arial"/>
        <family val="2"/>
      </rPr>
      <t>PÚBLICO</t>
    </r>
    <r>
      <rPr>
        <sz val="8"/>
        <rFont val="Arial"/>
        <family val="2"/>
      </rPr>
      <t xml:space="preserve"> HISTÓRICO E ARTÍSTICO</t>
    </r>
  </si>
  <si>
    <r>
      <t xml:space="preserve">DEMAIS ENTIDADES DO TERCEIRO SETOR PARA PROMOÇÃO DA </t>
    </r>
    <r>
      <rPr>
        <sz val="8"/>
        <color rgb="FFFF0000"/>
        <rFont val="Arial"/>
        <family val="2"/>
      </rPr>
      <t>CULTURA, DEFESA E CONSERVAÇÃO DO PATRIMÔNIO PÚBLICO</t>
    </r>
    <r>
      <rPr>
        <sz val="8"/>
        <rFont val="Arial"/>
        <family val="2"/>
      </rPr>
      <t xml:space="preserve"> HISTÓRICO E ARTÍSTICO</t>
    </r>
  </si>
  <si>
    <r>
      <t xml:space="preserve">TERMO DE PARCERIA - </t>
    </r>
    <r>
      <rPr>
        <sz val="8"/>
        <color rgb="FFFF0000"/>
        <rFont val="Arial"/>
        <family val="2"/>
      </rPr>
      <t>OSCIP</t>
    </r>
    <r>
      <rPr>
        <sz val="8"/>
        <rFont val="Arial"/>
        <family val="2"/>
      </rPr>
      <t xml:space="preserve"> PARA </t>
    </r>
    <r>
      <rPr>
        <sz val="8"/>
        <color rgb="FFFF0000"/>
        <rFont val="Arial"/>
        <family val="2"/>
      </rPr>
      <t>PROMOÇÃO DE PROGRAMAS DESPORTIVOS</t>
    </r>
  </si>
  <si>
    <r>
      <t xml:space="preserve">DEMAIS ENTIDADES DO TERCEIRO SETOR PARA </t>
    </r>
    <r>
      <rPr>
        <sz val="8"/>
        <color rgb="FFFF0000"/>
        <rFont val="Arial"/>
        <family val="2"/>
      </rPr>
      <t>PROMOÇÃO DE PROGRAMAS DESPORTIVOS</t>
    </r>
  </si>
  <si>
    <r>
      <t xml:space="preserve">TERMO DE PARCERIA - </t>
    </r>
    <r>
      <rPr>
        <sz val="8"/>
        <color rgb="FFFF0000"/>
        <rFont val="Arial"/>
        <family val="2"/>
      </rPr>
      <t>OSCIP</t>
    </r>
    <r>
      <rPr>
        <sz val="8"/>
        <rFont val="Arial"/>
        <family val="2"/>
      </rPr>
      <t xml:space="preserve"> PARA PROGRAMAS DE </t>
    </r>
    <r>
      <rPr>
        <sz val="8"/>
        <color rgb="FFFF0000"/>
        <rFont val="Arial"/>
        <family val="2"/>
      </rPr>
      <t xml:space="preserve">DEFESA, PRESERVAÇÃO E CONSERVAÇÃO DO MEIO AMBIENTE </t>
    </r>
    <r>
      <rPr>
        <sz val="8"/>
        <rFont val="Arial"/>
        <family val="2"/>
      </rPr>
      <t>E POLÍTICAS DE S</t>
    </r>
    <r>
      <rPr>
        <sz val="8"/>
        <color rgb="FFFF0000"/>
        <rFont val="Arial"/>
        <family val="2"/>
      </rPr>
      <t>ANEAMENTO BÁSICO</t>
    </r>
  </si>
  <si>
    <r>
      <t xml:space="preserve">DEMAIS ENTIDADES DO TERCEIRO SETOR PARA PROGRAMAS DE </t>
    </r>
    <r>
      <rPr>
        <sz val="8"/>
        <color rgb="FFFF0000"/>
        <rFont val="Arial"/>
        <family val="2"/>
      </rPr>
      <t>DEFESA, PRESERVAÇÃO E CONSERVAÇÃO DO MEIO AMBIENTE</t>
    </r>
    <r>
      <rPr>
        <sz val="8"/>
        <rFont val="Arial"/>
        <family val="2"/>
      </rPr>
      <t xml:space="preserve"> E POLÍTICAS DE </t>
    </r>
    <r>
      <rPr>
        <sz val="8"/>
        <color rgb="FFFF0000"/>
        <rFont val="Arial"/>
        <family val="2"/>
      </rPr>
      <t>SANEAMENTO BÁSICO</t>
    </r>
  </si>
  <si>
    <r>
      <t xml:space="preserve">CONTRIBUIÇÕES PARA ENTIDADES DE </t>
    </r>
    <r>
      <rPr>
        <b/>
        <sz val="8"/>
        <color rgb="FFFF0000"/>
        <rFont val="Arial"/>
        <family val="2"/>
      </rPr>
      <t>OUTRAS ÁREAS DE INTERESSE PÚBLICO</t>
    </r>
  </si>
  <si>
    <r>
      <t xml:space="preserve">TERMO DE PARCERIA - </t>
    </r>
    <r>
      <rPr>
        <b/>
        <sz val="8"/>
        <color rgb="FFFF0000"/>
        <rFont val="Arial"/>
        <family val="2"/>
      </rPr>
      <t>OSCIP</t>
    </r>
    <r>
      <rPr>
        <sz val="8"/>
        <rFont val="Arial"/>
        <family val="2"/>
      </rPr>
      <t xml:space="preserve"> - OUTRAS ÁREAS DE INTERESSE PÚBLICO</t>
    </r>
  </si>
  <si>
    <r>
      <t xml:space="preserve">Alterado TÍTULO - Versão 1.0 
</t>
    </r>
    <r>
      <rPr>
        <b/>
        <sz val="8"/>
        <color rgb="FFFF0000"/>
        <rFont val="Arial"/>
        <family val="2"/>
      </rPr>
      <t>DE:</t>
    </r>
    <r>
      <rPr>
        <sz val="8"/>
        <color theme="1"/>
        <rFont val="Arial"/>
        <family val="2"/>
      </rPr>
      <t xml:space="preserve"> TERMO DE PARCERIA - OSCIP
</t>
    </r>
    <r>
      <rPr>
        <b/>
        <sz val="8"/>
        <color rgb="FFFF0000"/>
        <rFont val="Arial"/>
        <family val="2"/>
      </rPr>
      <t xml:space="preserve">PARA: </t>
    </r>
    <r>
      <rPr>
        <sz val="8"/>
        <color theme="1"/>
        <rFont val="Arial"/>
        <family val="2"/>
      </rPr>
      <t>TERMO DE PARCERIA - OSCIP - OUTRAS ÁREAS DE INTERESSE PÚBLICO</t>
    </r>
  </si>
  <si>
    <r>
      <rPr>
        <sz val="8"/>
        <color rgb="FFFF0000"/>
        <rFont val="Arial"/>
        <family val="2"/>
      </rPr>
      <t>DEMAIS</t>
    </r>
    <r>
      <rPr>
        <sz val="8"/>
        <rFont val="Arial"/>
        <family val="2"/>
      </rPr>
      <t xml:space="preserve"> ENTIDADES DO </t>
    </r>
    <r>
      <rPr>
        <sz val="8"/>
        <color rgb="FFFF0000"/>
        <rFont val="Arial"/>
        <family val="2"/>
      </rPr>
      <t>TERCEIRO SETOR</t>
    </r>
  </si>
  <si>
    <r>
      <t xml:space="preserve">INSTITUIÇÃO DE CARÁTER ASSISTENCIAL EM </t>
    </r>
    <r>
      <rPr>
        <sz val="8"/>
        <color rgb="FFFF0000"/>
        <rFont val="Arial"/>
        <family val="2"/>
      </rPr>
      <t>SAÚDE</t>
    </r>
  </si>
  <si>
    <r>
      <t xml:space="preserve">INSTITUIÇÃO DE CARÁTER DE </t>
    </r>
    <r>
      <rPr>
        <sz val="11"/>
        <color rgb="FFFF0000"/>
        <rFont val="Calibri"/>
        <family val="2"/>
        <scheme val="minor"/>
      </rPr>
      <t>ASSISTÊNCIA SOCIAL</t>
    </r>
  </si>
  <si>
    <t>Incluída - Versão 1.0</t>
  </si>
  <si>
    <r>
      <t xml:space="preserve">INSTITUIÇÃO DE CARÁTER </t>
    </r>
    <r>
      <rPr>
        <sz val="11"/>
        <color rgb="FFFF0000"/>
        <rFont val="Calibri"/>
        <family val="2"/>
        <scheme val="minor"/>
      </rPr>
      <t>CULTURAL</t>
    </r>
  </si>
  <si>
    <r>
      <t xml:space="preserve">INSTITUIÇÃO DE CARÁTER </t>
    </r>
    <r>
      <rPr>
        <sz val="11"/>
        <color rgb="FFFF0000"/>
        <rFont val="Calibri"/>
        <family val="2"/>
        <scheme val="minor"/>
      </rPr>
      <t>EDUCACIONAL</t>
    </r>
  </si>
  <si>
    <r>
      <t xml:space="preserve">DEMAIS ENTIDADES DO TERCEIRO SETOR PARA POLÍTICAS DE PROMOÇÃO DA </t>
    </r>
    <r>
      <rPr>
        <sz val="8"/>
        <color rgb="FFFF0000"/>
        <rFont val="Arial"/>
        <family val="2"/>
      </rPr>
      <t>ASSISTÊNCIA SOCIAL</t>
    </r>
  </si>
  <si>
    <r>
      <t xml:space="preserve">TERMO DE PARCERIA - OSCIP PARA PROMOÇÃO GRATUITA DA </t>
    </r>
    <r>
      <rPr>
        <sz val="8"/>
        <color rgb="FFFF0000"/>
        <rFont val="Arial"/>
        <family val="2"/>
      </rPr>
      <t>SAÚDE</t>
    </r>
  </si>
  <si>
    <r>
      <t xml:space="preserve">TERMO DE PARCERIA - OSCIP PARA PROMOÇÃO GRATUITA DA </t>
    </r>
    <r>
      <rPr>
        <sz val="8"/>
        <color rgb="FFFF0000"/>
        <rFont val="Arial"/>
        <family val="2"/>
      </rPr>
      <t>EDUCAÇÃO</t>
    </r>
  </si>
  <si>
    <r>
      <t xml:space="preserve">DEMAIS ENTIDADES DO </t>
    </r>
    <r>
      <rPr>
        <sz val="8"/>
        <color rgb="FFFF0000"/>
        <rFont val="Arial"/>
        <family val="2"/>
      </rPr>
      <t>TERCEIRO SETOR</t>
    </r>
    <r>
      <rPr>
        <sz val="8"/>
        <rFont val="Arial"/>
        <family val="2"/>
      </rPr>
      <t xml:space="preserve"> PARA PROMOÇÃO GRATUITA DA </t>
    </r>
    <r>
      <rPr>
        <sz val="8"/>
        <color rgb="FFFF0000"/>
        <rFont val="Arial"/>
        <family val="2"/>
      </rPr>
      <t>EDUCAÇÃO</t>
    </r>
  </si>
  <si>
    <r>
      <t xml:space="preserve">TERMO DE PARCERIA - OSCIP PARA PROMOÇÃO DA </t>
    </r>
    <r>
      <rPr>
        <sz val="8"/>
        <color rgb="FFFF0000"/>
        <rFont val="Arial"/>
        <family val="2"/>
      </rPr>
      <t>CULTURA, DEFESA E CONSERVAÇÃO DO PATRIMÔNIO PÚBLICO HISTÓRICO E ARTÍSTICO</t>
    </r>
  </si>
  <si>
    <r>
      <t xml:space="preserve">TERMO DE PARCERIA - OSCIP PARA PROMOÇÃO DE PROGRAMAS </t>
    </r>
    <r>
      <rPr>
        <sz val="8"/>
        <color rgb="FFFF0000"/>
        <rFont val="Arial"/>
        <family val="2"/>
      </rPr>
      <t>DESPORTIVOS</t>
    </r>
  </si>
  <si>
    <r>
      <t xml:space="preserve">TERMO DE PARCERIA - OSCIP PARA PROGRAMAS DE DEFESA, </t>
    </r>
    <r>
      <rPr>
        <sz val="8"/>
        <color rgb="FFFF0000"/>
        <rFont val="Arial"/>
        <family val="2"/>
      </rPr>
      <t>PRESERVAÇÃO E CONSERVAÇÃO DO MEIO AMBIENTE</t>
    </r>
    <r>
      <rPr>
        <sz val="8"/>
        <rFont val="Arial"/>
        <family val="2"/>
      </rPr>
      <t xml:space="preserve"> E POLÍTICAS DE </t>
    </r>
    <r>
      <rPr>
        <sz val="8"/>
        <color rgb="FFFF0000"/>
        <rFont val="Arial"/>
        <family val="2"/>
      </rPr>
      <t>SANEAMENTO BÁSICO</t>
    </r>
  </si>
  <si>
    <r>
      <t>DEMAIS ENTIDADES DO TERCEIRO SETOR PARA PROGRAMAS DE D</t>
    </r>
    <r>
      <rPr>
        <sz val="8"/>
        <color rgb="FFFF0000"/>
        <rFont val="Arial"/>
        <family val="2"/>
      </rPr>
      <t>EFESA, PRESERVAÇÃO E CONSERVAÇÃO DO MEIO AMBIENTE</t>
    </r>
    <r>
      <rPr>
        <sz val="8"/>
        <rFont val="Arial"/>
        <family val="2"/>
      </rPr>
      <t xml:space="preserve"> E POLÍTICAS DE </t>
    </r>
    <r>
      <rPr>
        <sz val="8"/>
        <color rgb="FFFF0000"/>
        <rFont val="Arial"/>
        <family val="2"/>
      </rPr>
      <t>SANEAMENTO BÁSICO</t>
    </r>
  </si>
  <si>
    <t>Despesas orçamentárias decorrentes de transferências às organizações sociais ou outras entidades privadas sem fins lucrativos para execução de serviços no âmbito do contrato de gestão firmado com o Poder Público.</t>
  </si>
  <si>
    <t>1,0b</t>
  </si>
  <si>
    <t>Incluída - Versão 1.b</t>
  </si>
  <si>
    <r>
      <t xml:space="preserve">CONTRATO DE GESTÃO - INSTITUIÇÃO DE CARÁTER ASSISTENCIAL EM </t>
    </r>
    <r>
      <rPr>
        <sz val="8"/>
        <color rgb="FFFF0000"/>
        <rFont val="Arial"/>
        <family val="2"/>
      </rPr>
      <t>SAÚDE</t>
    </r>
  </si>
  <si>
    <r>
      <t>CONTRATO DE GESTÃO - INSTITUIÇÃO DE CARÁTER DE</t>
    </r>
    <r>
      <rPr>
        <sz val="8"/>
        <color rgb="FFFF0000"/>
        <rFont val="Arial"/>
        <family val="2"/>
      </rPr>
      <t xml:space="preserve"> ASSISTÊNCIA SOCIAL</t>
    </r>
  </si>
  <si>
    <r>
      <t xml:space="preserve">CONTRATO DE GESTÃO - </t>
    </r>
    <r>
      <rPr>
        <sz val="8"/>
        <rFont val="Arial"/>
        <family val="2"/>
      </rPr>
      <t xml:space="preserve">INSTITUIÇÃO DE CARÁTER </t>
    </r>
    <r>
      <rPr>
        <sz val="8"/>
        <color rgb="FFFF0000"/>
        <rFont val="Arial"/>
        <family val="2"/>
      </rPr>
      <t>CULTURAL</t>
    </r>
  </si>
  <si>
    <r>
      <t xml:space="preserve">CONTRATO DE GESTÃO - INSTITUIÇÃO DE CARÁTER </t>
    </r>
    <r>
      <rPr>
        <sz val="8"/>
        <color rgb="FFFF0000"/>
        <rFont val="Arial"/>
        <family val="2"/>
      </rPr>
      <t>EDUCACIONAL</t>
    </r>
  </si>
  <si>
    <r>
      <t xml:space="preserve">CONTRATO DE GESTÃO - INSTITUIÇÃO DE </t>
    </r>
    <r>
      <rPr>
        <sz val="8"/>
        <color rgb="FFFF0000"/>
        <rFont val="Arial"/>
        <family val="2"/>
      </rPr>
      <t xml:space="preserve">OUTRAS ÁREAS </t>
    </r>
    <r>
      <rPr>
        <sz val="8"/>
        <color theme="1"/>
        <rFont val="Arial"/>
        <family val="2"/>
      </rPr>
      <t>DE INTERESSE PÚBLICO</t>
    </r>
  </si>
  <si>
    <r>
      <t xml:space="preserve">Alterado Nível </t>
    </r>
    <r>
      <rPr>
        <b/>
        <sz val="8"/>
        <rFont val="Arial"/>
        <family val="2"/>
      </rPr>
      <t xml:space="preserve">DE: </t>
    </r>
    <r>
      <rPr>
        <b/>
        <sz val="8"/>
        <color rgb="FFFF0000"/>
        <rFont val="Arial"/>
        <family val="2"/>
      </rPr>
      <t>A</t>
    </r>
    <r>
      <rPr>
        <b/>
        <sz val="8"/>
        <rFont val="Arial"/>
        <family val="2"/>
      </rPr>
      <t xml:space="preserve"> PARA: </t>
    </r>
    <r>
      <rPr>
        <b/>
        <sz val="8"/>
        <color rgb="FFFF0000"/>
        <rFont val="Arial"/>
        <family val="2"/>
      </rPr>
      <t>S</t>
    </r>
    <r>
      <rPr>
        <b/>
        <sz val="8"/>
        <rFont val="Arial"/>
        <family val="2"/>
      </rPr>
      <t xml:space="preserve"> </t>
    </r>
    <r>
      <rPr>
        <sz val="8"/>
        <rFont val="Arial"/>
        <family val="2"/>
      </rPr>
      <t xml:space="preserve">- Versão 1.0 
Alterada Especificação - Versão 1.0 </t>
    </r>
  </si>
  <si>
    <r>
      <t xml:space="preserve">DESPESAS DECORRENTES DE CONTRATO DE </t>
    </r>
    <r>
      <rPr>
        <b/>
        <sz val="8"/>
        <color rgb="FFFF0000"/>
        <rFont val="Arial"/>
        <family val="2"/>
      </rPr>
      <t>PARCERIA PÚBLICO-PRIVADA - PPP</t>
    </r>
    <r>
      <rPr>
        <b/>
        <sz val="8"/>
        <color theme="1"/>
        <rFont val="Arial"/>
        <family val="2"/>
      </rPr>
      <t>, EXCETO SUBVENÇÕES ECONÔMICAS, APORTE E FUNDO GARANTIDOR</t>
    </r>
  </si>
  <si>
    <t>Despesas orçamentárias com o pagamento, pelo parceiro público, do parcelamento dos investimentos realizados pelo parceiro privado com a realização de obras e aquisição de bens reversíveis, incorporados no patrimônio do parceiro público até o início da operação do objeto da Parceria Público Privada - PPP, bem como de outras despesas que não caracterizem subvenção (elemento 45), aporte de recursos do parceiro público ao parceiro privado (elemento 82) ou participação em fundo garantidor de PPP (elemento 84).</t>
  </si>
  <si>
    <t>Despesas orçamentárias com o pagamento, pelo parceiro público, do parcelamento dos investimentos realizados pelo parceiro privado com a realização de obras e aquisição de bens reversíveis, incorporados no patrimônio do parceiro público até o início da operação do objeto da Parceria Público_x0002_Privada - PPP, bem como de outras despesas que não caracterizem subvenção (elemento 45), aporte de recursos do parceiro público ao parceiro privado (elemento 82) ou participação em fundo garantidor de PPP (elemento 84).</t>
  </si>
  <si>
    <r>
      <t xml:space="preserve">INSTITUIÇÃO DE CARÁTER DE </t>
    </r>
    <r>
      <rPr>
        <sz val="8"/>
        <color rgb="FFFF0000"/>
        <rFont val="Arial"/>
        <family val="2"/>
      </rPr>
      <t>ASSISTÊNCIA SOCIAL</t>
    </r>
  </si>
  <si>
    <r>
      <t xml:space="preserve">INSTITUIÇÃO DE CARÁTER </t>
    </r>
    <r>
      <rPr>
        <sz val="8"/>
        <color rgb="FFFF0000"/>
        <rFont val="Arial"/>
        <family val="2"/>
      </rPr>
      <t>CULTURAL</t>
    </r>
  </si>
  <si>
    <r>
      <t xml:space="preserve">INSTITUIÇÃO DE CARÁTER </t>
    </r>
    <r>
      <rPr>
        <sz val="8"/>
        <color rgb="FFFF0000"/>
        <rFont val="Arial"/>
        <family val="2"/>
      </rPr>
      <t>EDUCACIONAL</t>
    </r>
  </si>
  <si>
    <r>
      <t xml:space="preserve">INSTITUIÇÃO DE </t>
    </r>
    <r>
      <rPr>
        <sz val="8"/>
        <color rgb="FFFF0000"/>
        <rFont val="Arial"/>
        <family val="2"/>
      </rPr>
      <t>OUTRAS ÁREAS</t>
    </r>
    <r>
      <rPr>
        <sz val="8"/>
        <color theme="1"/>
        <rFont val="Arial"/>
        <family val="2"/>
      </rPr>
      <t xml:space="preserve"> DE INTERESSE PÚBLICO</t>
    </r>
  </si>
  <si>
    <t xml:space="preserve">Alterada Especificação - Versão 1.0 </t>
  </si>
  <si>
    <t>Despesas orçamentárias com auxílio-transporte pagas em forma de pecúnia, de bilhete ou de cartão magnético, diretamente aos militares, servidores, estagiários ou empregados da Administração Pública direta e indireta, destinado ao custeio parcial das despesas realizadas com transporte coletivo municipal, intermunicipal ou interestadual nos deslocamentos de suas residências para os locais de trabalho e vice-versa, ou trabalho-trabalho nos casos de acumulação lícita de cargos ou empregos.</t>
  </si>
  <si>
    <r>
      <t xml:space="preserve">Alterado Nível </t>
    </r>
    <r>
      <rPr>
        <b/>
        <sz val="8"/>
        <rFont val="Arial"/>
        <family val="2"/>
      </rPr>
      <t>DE:</t>
    </r>
    <r>
      <rPr>
        <b/>
        <sz val="8"/>
        <color rgb="FFFF0000"/>
        <rFont val="Arial"/>
        <family val="2"/>
      </rPr>
      <t xml:space="preserve"> A</t>
    </r>
    <r>
      <rPr>
        <b/>
        <sz val="8"/>
        <rFont val="Arial"/>
        <family val="2"/>
      </rPr>
      <t xml:space="preserve"> PARA: </t>
    </r>
    <r>
      <rPr>
        <b/>
        <sz val="8"/>
        <color rgb="FFFF0000"/>
        <rFont val="Arial"/>
        <family val="2"/>
      </rPr>
      <t xml:space="preserve">S </t>
    </r>
    <r>
      <rPr>
        <b/>
        <sz val="8"/>
        <rFont val="Arial"/>
        <family val="2"/>
      </rPr>
      <t>-</t>
    </r>
    <r>
      <rPr>
        <sz val="8"/>
        <rFont val="Arial"/>
        <family val="2"/>
      </rPr>
      <t xml:space="preserve"> Versão 1.0</t>
    </r>
  </si>
  <si>
    <t xml:space="preserve">APOSENTADORIAS DO RPPS, RESERVA REMUNERADA E REFORMAS DOS MILITARES </t>
  </si>
  <si>
    <r>
      <t xml:space="preserve">Despesas orçamentárias com pagamento de aposentadorias </t>
    </r>
    <r>
      <rPr>
        <sz val="8"/>
        <color rgb="FFFF0000"/>
        <rFont val="Arial"/>
        <family val="2"/>
      </rPr>
      <t>RPPS</t>
    </r>
    <r>
      <rPr>
        <sz val="8"/>
        <rFont val="Arial"/>
        <family val="2"/>
      </rPr>
      <t xml:space="preserve"> de servidores inativos e de agentes vinculados à Administração Pública, pelo Regime Próprio de Previdência do Servidor - RPPS, por outros institutos próprios de previdência ou diretamente pela Administração Pública, de reserva remunerada e de reformas dos militares.</t>
    </r>
  </si>
  <si>
    <r>
      <t xml:space="preserve">Alterado TÍTULO e Especificação - Versão 1.0 </t>
    </r>
    <r>
      <rPr>
        <b/>
        <sz val="8"/>
        <color rgb="FFFF0000"/>
        <rFont val="Arial"/>
        <family val="2"/>
      </rPr>
      <t xml:space="preserve">
DE</t>
    </r>
    <r>
      <rPr>
        <sz val="8"/>
        <rFont val="Arial"/>
        <family val="2"/>
      </rPr>
      <t xml:space="preserve">: APOSENTADORIAS, RESERVA REMUNERADA E REFORMAS 
</t>
    </r>
    <r>
      <rPr>
        <b/>
        <sz val="8"/>
        <color rgb="FFFF0000"/>
        <rFont val="Arial"/>
        <family val="2"/>
      </rPr>
      <t>PARA</t>
    </r>
    <r>
      <rPr>
        <sz val="8"/>
        <rFont val="Arial"/>
        <family val="2"/>
      </rPr>
      <t xml:space="preserve">: APOSENTADORIAS DO RPPS, RESERVA REMUNERADA E REFORMAS DOS MILITARES </t>
    </r>
  </si>
  <si>
    <t>13º SALÁRIO - PESSOAL CIVIL - APOSENTADOS</t>
  </si>
  <si>
    <r>
      <rPr>
        <b/>
        <sz val="11"/>
        <rFont val="Calibri"/>
        <family val="2"/>
        <scheme val="minor"/>
      </rPr>
      <t>PENSÕES</t>
    </r>
    <r>
      <rPr>
        <b/>
        <sz val="11"/>
        <color rgb="FFFF0000"/>
        <rFont val="Calibri"/>
        <family val="2"/>
        <scheme val="minor"/>
      </rPr>
      <t xml:space="preserve"> DO RPPS E DO MILITAR </t>
    </r>
  </si>
  <si>
    <r>
      <t xml:space="preserve">Alterado Título - Versão 1.0 
</t>
    </r>
    <r>
      <rPr>
        <b/>
        <sz val="8"/>
        <color rgb="FFFF0000"/>
        <rFont val="Arial"/>
        <family val="2"/>
      </rPr>
      <t>DE:</t>
    </r>
    <r>
      <rPr>
        <sz val="8"/>
        <rFont val="Arial"/>
        <family val="2"/>
      </rPr>
      <t xml:space="preserve"> PENSÕES
</t>
    </r>
    <r>
      <rPr>
        <b/>
        <sz val="8"/>
        <color rgb="FFFF0000"/>
        <rFont val="Arial"/>
        <family val="2"/>
      </rPr>
      <t>PARA</t>
    </r>
    <r>
      <rPr>
        <sz val="8"/>
        <rFont val="Arial"/>
        <family val="2"/>
      </rPr>
      <t xml:space="preserve">: PENSÕES DO RPPS E DO MILITAR  </t>
    </r>
  </si>
  <si>
    <t xml:space="preserve">Despesas orçamentárias com: Vencimento; Salário Pessoal Permanente; Vencimento ou Salário de Cargos de Confiança; Subsídios; Vencimento do Pessoal em Disponibilidade Remunerada; Auxílio-Doença (ou Licença para Tratamento de Saúde); Salário Maternidade (ou Licença Maternidade); Gratificações, tais como: Gratificação Adicional Pessoal Disponível; Gratificação de Interiorização; Gratificação de Dedicação Exclusiva; Gratificação de Regência de Classe; Gratificação pela Chefia ou Coordenação de Curso de Área ou Equivalente; Gratificação por Produção Suplementar; Gratificação por Trabalho de Raios X ou Substâncias Radioativas; Gratificação pela Chefia de Departamento, Divisão ou Equivalente; Gratificação de Direção Geral ou Direção (Magistério de lº e 2º Graus); Gratificação de Função-Magistério Superior; Gratificação de Atendimento e Habilitação Previdenciários; Gratificação Especial de Localidade; Gratificação de Desempenho das Atividades Rodoviárias; Gratificação da Atividade de Fiscalização do Trabalho; Gratificação de Engenheiro Agrônomo; Gratificação de Natal; Gratificação de Estímulo à Fiscalização e Arrecadação de Contribuições e de Tributos; Gratificação por Encargo de Curso ou de Concurso; Gratificação de Produtividade do Ensino; Gratificação de Habilitação Profissional; Gratificação de Atividade; Gratificação de Representação de Gabinete; Adicional de Insalubridade; Adicional Noturno; Adicional de Férias 1/3 (art. 7º, inciso XVII, da Constituição); Adicionais de Periculosidade; Representação Mensal; Licença-Prêmio por assiduidade; Retribuição Básica (Vencimentos ou Salário no Exterior); Diferenças Individuais Permanentes; Vantagens Pecuniárias de Ministro de Estado, de Secretário de Estado e de Município; Férias Antecipadas de Pessoal Permanente; Aviso Prévio (cumprido); Férias Vencidas e Proporcionais; Parcela Incorporada (ex-quintos e ex-décimos); Indenização de Habilitação Policial; Adiantamento do 13º Salário; 13º Salário Proporcional; Incentivo Funcional - Sanitarista; Abono Provisório; "Pró-labore" de Procuradores; e outras despesas correlatas de caráter permanente </t>
  </si>
  <si>
    <r>
      <t xml:space="preserve">ABONO </t>
    </r>
    <r>
      <rPr>
        <sz val="8"/>
        <color rgb="FFFF0000"/>
        <rFont val="Arial"/>
        <family val="2"/>
      </rPr>
      <t>DE</t>
    </r>
    <r>
      <rPr>
        <sz val="8"/>
        <rFont val="Arial"/>
        <family val="2"/>
      </rPr>
      <t xml:space="preserve"> PERMANÊNCIA</t>
    </r>
  </si>
  <si>
    <r>
      <t xml:space="preserve">Registrar as despesas com indenizações de férias, não gozadas, para servidores em exercício, quando o pagamento for efetuado pelo próprio órgão.
(É espécie remuneratória, devendo </t>
    </r>
    <r>
      <rPr>
        <sz val="8"/>
        <color rgb="FFFF0000"/>
        <rFont val="Arial"/>
        <family val="2"/>
      </rPr>
      <t>integrar a despesa com Pessoal Ativo</t>
    </r>
    <r>
      <rPr>
        <sz val="8"/>
        <rFont val="Arial"/>
        <family val="2"/>
      </rPr>
      <t>).</t>
    </r>
  </si>
  <si>
    <t>LICENÇA-SAÚDE</t>
  </si>
  <si>
    <r>
      <t xml:space="preserve">REMUNERAÇÃO </t>
    </r>
    <r>
      <rPr>
        <sz val="8"/>
        <color rgb="FFFF0000"/>
        <rFont val="Arial"/>
        <family val="2"/>
      </rPr>
      <t>POR</t>
    </r>
    <r>
      <rPr>
        <sz val="8"/>
        <rFont val="Arial"/>
        <family val="2"/>
      </rPr>
      <t xml:space="preserve"> PARTICIPAÇÃO EM ÓRGÃOS DE DELIBERAÇÃO COLETIVA</t>
    </r>
  </si>
  <si>
    <t>Registrar o valor de despesas relativas a remuneração por participação órgãos deliberação coletiva.</t>
  </si>
  <si>
    <t>REMUNERAÇÃO DE PESSOAL EM DISPONIBILIDADE</t>
  </si>
  <si>
    <r>
      <t xml:space="preserve">CONTRIBUIÇÃO DE </t>
    </r>
    <r>
      <rPr>
        <b/>
        <sz val="8"/>
        <rFont val="Arial"/>
        <family val="2"/>
      </rPr>
      <t>SALÁRIO-EDUCAÇÃO</t>
    </r>
  </si>
  <si>
    <r>
      <t>CONTRIBUIÇÃO PARA O</t>
    </r>
    <r>
      <rPr>
        <b/>
        <sz val="8"/>
        <color rgb="FFFF0000"/>
        <rFont val="Arial"/>
        <family val="2"/>
      </rPr>
      <t xml:space="preserve"> PIS/PASEP</t>
    </r>
    <r>
      <rPr>
        <sz val="8"/>
        <rFont val="Arial"/>
        <family val="2"/>
      </rPr>
      <t xml:space="preserve"> S/ A </t>
    </r>
    <r>
      <rPr>
        <sz val="8"/>
        <color rgb="FFFF0000"/>
        <rFont val="Arial"/>
        <family val="2"/>
      </rPr>
      <t>FOLHA DE PAGAMENTO</t>
    </r>
  </si>
  <si>
    <r>
      <rPr>
        <b/>
        <sz val="8"/>
        <color rgb="FFFF0000"/>
        <rFont val="Arial"/>
        <family val="2"/>
      </rPr>
      <t>ALÍQUOTA SUPLEMENTAR</t>
    </r>
    <r>
      <rPr>
        <sz val="8"/>
        <rFont val="Arial"/>
        <family val="2"/>
      </rPr>
      <t xml:space="preserve"> DE CONTRIBUIÇÃO PREVIDENCIÁRIA - PESSOAL ATIVO - </t>
    </r>
    <r>
      <rPr>
        <b/>
        <sz val="8"/>
        <color rgb="FFFF0000"/>
        <rFont val="Arial"/>
        <family val="2"/>
      </rPr>
      <t>PLANO PREVIDENCIÁRIO</t>
    </r>
  </si>
  <si>
    <r>
      <t xml:space="preserve">Alterado TÍTULO e Especificação - Versão 1.0 
</t>
    </r>
    <r>
      <rPr>
        <b/>
        <sz val="8"/>
        <color rgb="FFFF0000"/>
        <rFont val="Arial"/>
        <family val="2"/>
      </rPr>
      <t>DE:</t>
    </r>
    <r>
      <rPr>
        <b/>
        <sz val="8"/>
        <rFont val="Arial"/>
        <family val="2"/>
      </rPr>
      <t xml:space="preserve"> </t>
    </r>
    <r>
      <rPr>
        <sz val="8"/>
        <rFont val="Arial"/>
        <family val="2"/>
      </rPr>
      <t xml:space="preserve">CONTRIBUIÇÕES PARA CUSTEIO DA ASSISTÊNCIA SOCIAL E/OU À SAÚDE DO SERVIDOR - PESSOAL ATIVO
</t>
    </r>
    <r>
      <rPr>
        <b/>
        <sz val="8"/>
        <color rgb="FFFF0000"/>
        <rFont val="Arial"/>
        <family val="2"/>
      </rPr>
      <t>PARA</t>
    </r>
    <r>
      <rPr>
        <sz val="8"/>
        <color rgb="FFFF0000"/>
        <rFont val="Arial"/>
        <family val="2"/>
      </rPr>
      <t>:</t>
    </r>
    <r>
      <rPr>
        <sz val="8"/>
        <rFont val="Arial"/>
        <family val="2"/>
      </rPr>
      <t xml:space="preserve"> ALÍQUOTA SUPLEMENTAR DE CONTRIBUIÇÃO PREVIDENCIÁRIA - PESSOAL ATIVO - PLANO PREVIDENCIÁRIO</t>
    </r>
  </si>
  <si>
    <r>
      <rPr>
        <b/>
        <sz val="8"/>
        <rFont val="Arial"/>
        <family val="2"/>
      </rPr>
      <t>ENCARGOS DE PESSOAL</t>
    </r>
    <r>
      <rPr>
        <sz val="8"/>
        <rFont val="Arial"/>
        <family val="2"/>
      </rPr>
      <t xml:space="preserve"> REQUISITADO DE </t>
    </r>
    <r>
      <rPr>
        <b/>
        <sz val="8"/>
        <color rgb="FFFF0000"/>
        <rFont val="Arial"/>
        <family val="2"/>
      </rPr>
      <t>OUTROS ENTES</t>
    </r>
  </si>
  <si>
    <r>
      <rPr>
        <b/>
        <sz val="8"/>
        <rFont val="Arial"/>
        <family val="2"/>
      </rPr>
      <t>ABONOS</t>
    </r>
    <r>
      <rPr>
        <sz val="8"/>
        <rFont val="Arial"/>
        <family val="2"/>
      </rPr>
      <t xml:space="preserve"> PAGOS C/RECURSOS DO </t>
    </r>
    <r>
      <rPr>
        <b/>
        <sz val="8"/>
        <rFont val="Arial"/>
        <family val="2"/>
      </rPr>
      <t>FUNDEB</t>
    </r>
  </si>
  <si>
    <t>Despesas orçamentárias resultantes de: a) pagamento de precatórios, em cumprimento ao disposto no art. 100 e seus parágrafos da Constituição, e no art. 78 do Ato das Disposições Constitucionais Transitórias - ADCT; b) cumprimento de sentenças judiciais, transitadas em julgado, de empresas públicas e sociedades de economia mista, integrantes dos Orçamentos Fiscal e da Seguridade Social; c) cumprimento de sentenças judiciais, transitadas em julgado, de pequeno valor, na forma definida em lei, nos termos do § 3º do art. 100 da Constituição; d) cumprimento de decisões judiciais, proferidas em Mandados de Segurança e Medidas Cautelares; e e) cumprimento de outras decisões judiciais.</t>
  </si>
  <si>
    <t>SENTENÇA JUDICIAL - INATIVO CIVIL</t>
  </si>
  <si>
    <r>
      <t>SENTENÇA JUDICIAL - INATIVO CIVIL -</t>
    </r>
    <r>
      <rPr>
        <b/>
        <sz val="8"/>
        <rFont val="Arial"/>
        <family val="2"/>
      </rPr>
      <t xml:space="preserve"> </t>
    </r>
    <r>
      <rPr>
        <b/>
        <sz val="8"/>
        <color rgb="FFFF0000"/>
        <rFont val="Arial"/>
        <family val="2"/>
      </rPr>
      <t>Poder Executivo</t>
    </r>
  </si>
  <si>
    <r>
      <t xml:space="preserve">SENTENÇA JUDICIAL - INATIVO CIVIL - </t>
    </r>
    <r>
      <rPr>
        <b/>
        <sz val="8"/>
        <color rgb="FFFF0000"/>
        <rFont val="Arial"/>
        <family val="2"/>
      </rPr>
      <t>Poder Legislativo</t>
    </r>
  </si>
  <si>
    <t>SENTENÇA JUDICIAL - PENSIONISTA CIVIL</t>
  </si>
  <si>
    <r>
      <t xml:space="preserve">SENTENÇA JUDICIAL - PENSIONISTA CIVIL - </t>
    </r>
    <r>
      <rPr>
        <b/>
        <sz val="8"/>
        <color rgb="FFFF0000"/>
        <rFont val="Arial"/>
        <family val="2"/>
      </rPr>
      <t>Poder Executivo</t>
    </r>
  </si>
  <si>
    <r>
      <t xml:space="preserve">SENTENÇA JUDICIAL - PENSIONISTA CIVIL - </t>
    </r>
    <r>
      <rPr>
        <b/>
        <sz val="8"/>
        <color rgb="FFFF0000"/>
        <rFont val="Arial"/>
        <family val="2"/>
      </rPr>
      <t>Poder Legislativo</t>
    </r>
  </si>
  <si>
    <r>
      <t>SENTENÇAS JUDICIAIS NÃO TRANSITADA</t>
    </r>
    <r>
      <rPr>
        <b/>
        <sz val="8"/>
        <color rgb="FFFF0000"/>
        <rFont val="Arial"/>
        <family val="2"/>
      </rPr>
      <t>S</t>
    </r>
    <r>
      <rPr>
        <sz val="8"/>
        <rFont val="Arial"/>
        <family val="2"/>
      </rPr>
      <t xml:space="preserve"> EM JULGADO - ATIVO CIVIL</t>
    </r>
  </si>
  <si>
    <t>SENTENÇAS JUDICIAIS NÃO TRANSITADAS EM JULGADO - INATIVO CIVIL</t>
  </si>
  <si>
    <r>
      <t>SENTENÇAS JUDICIAIS NÃO TRANSITAD</t>
    </r>
    <r>
      <rPr>
        <b/>
        <sz val="8"/>
        <color rgb="FFFF0000"/>
        <rFont val="Arial"/>
        <family val="2"/>
      </rPr>
      <t>AS</t>
    </r>
    <r>
      <rPr>
        <sz val="8"/>
        <rFont val="Arial"/>
        <family val="2"/>
      </rPr>
      <t xml:space="preserve"> EM JULGADO - INATIVO CIVIL - </t>
    </r>
    <r>
      <rPr>
        <b/>
        <sz val="8"/>
        <color rgb="FFFF0000"/>
        <rFont val="Arial"/>
        <family val="2"/>
      </rPr>
      <t>Poder Executivo</t>
    </r>
  </si>
  <si>
    <r>
      <t xml:space="preserve">SENTENÇAS JUDICIAIS NÃO TRANSITADAS EM JULGADO - INATIVO CIVIL - </t>
    </r>
    <r>
      <rPr>
        <b/>
        <sz val="8"/>
        <color rgb="FFFF0000"/>
        <rFont val="Arial"/>
        <family val="2"/>
      </rPr>
      <t>Poder Legislativo</t>
    </r>
  </si>
  <si>
    <r>
      <t>SENTENÇAS JUDICIAIS NÃO TRANSI</t>
    </r>
    <r>
      <rPr>
        <b/>
        <sz val="8"/>
        <color rgb="FFFF0000"/>
        <rFont val="Arial"/>
        <family val="2"/>
      </rPr>
      <t>TA</t>
    </r>
    <r>
      <rPr>
        <b/>
        <sz val="8"/>
        <rFont val="Arial"/>
        <family val="2"/>
      </rPr>
      <t>DAS EM JULGADO - PENSIONISTA CIVIL</t>
    </r>
  </si>
  <si>
    <r>
      <t>SENTENÇAS JUDICIAIS NÃO TRANSITAD</t>
    </r>
    <r>
      <rPr>
        <b/>
        <sz val="8"/>
        <color rgb="FFFF0000"/>
        <rFont val="Arial"/>
        <family val="2"/>
      </rPr>
      <t>AS</t>
    </r>
    <r>
      <rPr>
        <sz val="8"/>
        <rFont val="Arial"/>
        <family val="2"/>
      </rPr>
      <t xml:space="preserve"> EM JULGADO - PENSIONISTA CIVIL - </t>
    </r>
    <r>
      <rPr>
        <b/>
        <sz val="8"/>
        <color rgb="FFFF0000"/>
        <rFont val="Arial"/>
        <family val="2"/>
      </rPr>
      <t>Poder Executivo</t>
    </r>
  </si>
  <si>
    <r>
      <t>SENTENÇAS JUDICIAIS NÃO TRANSI</t>
    </r>
    <r>
      <rPr>
        <b/>
        <sz val="8"/>
        <color rgb="FFFF0000"/>
        <rFont val="Arial"/>
        <family val="2"/>
      </rPr>
      <t>TA</t>
    </r>
    <r>
      <rPr>
        <sz val="8"/>
        <rFont val="Arial"/>
        <family val="2"/>
      </rPr>
      <t>DAS EM JULGADO - PENSIONISTA CIVIL -</t>
    </r>
    <r>
      <rPr>
        <sz val="8"/>
        <color rgb="FFFF0000"/>
        <rFont val="Arial"/>
        <family val="2"/>
      </rPr>
      <t xml:space="preserve"> </t>
    </r>
    <r>
      <rPr>
        <b/>
        <sz val="8"/>
        <color rgb="FFFF0000"/>
        <rFont val="Arial"/>
        <family val="2"/>
      </rPr>
      <t>Poder Legislativo</t>
    </r>
  </si>
  <si>
    <t>PRECATÓRIOS - INATIVO CIVIL</t>
  </si>
  <si>
    <r>
      <t xml:space="preserve">PRECATÓRIOS - INATIVO CIVIL - </t>
    </r>
    <r>
      <rPr>
        <b/>
        <sz val="8"/>
        <color rgb="FFFF0000"/>
        <rFont val="Arial"/>
        <family val="2"/>
      </rPr>
      <t>Poder Executivo</t>
    </r>
  </si>
  <si>
    <r>
      <t xml:space="preserve">PRECATÓRIOS - INATIVO CIVIL - </t>
    </r>
    <r>
      <rPr>
        <b/>
        <sz val="8"/>
        <color rgb="FFFF0000"/>
        <rFont val="Arial"/>
        <family val="2"/>
      </rPr>
      <t>Poder Legislativo</t>
    </r>
  </si>
  <si>
    <t>SENTENÇA JUDICIAL DE PEQUENO VALOR - INATIVO CIVIL</t>
  </si>
  <si>
    <r>
      <t>SENTENÇA JUDICIAL DE PEQUENO VALOR - INATIVO CIVIL -</t>
    </r>
    <r>
      <rPr>
        <sz val="8"/>
        <color rgb="FFFF0000"/>
        <rFont val="Arial"/>
        <family val="2"/>
      </rPr>
      <t xml:space="preserve"> </t>
    </r>
    <r>
      <rPr>
        <b/>
        <sz val="8"/>
        <color rgb="FFFF0000"/>
        <rFont val="Arial"/>
        <family val="2"/>
      </rPr>
      <t>Poder Executivo</t>
    </r>
  </si>
  <si>
    <r>
      <t xml:space="preserve">SENTENÇA JUDICIAL DE PEQUENO VALOR - INATIVO CIVIL - </t>
    </r>
    <r>
      <rPr>
        <b/>
        <sz val="8"/>
        <color rgb="FFFF0000"/>
        <rFont val="Arial"/>
        <family val="2"/>
      </rPr>
      <t>Poder Legislativo</t>
    </r>
  </si>
  <si>
    <t>SENTENÇA JUDICIAL DE PEQUENO VALOR - PENSIONISTA CIVIL</t>
  </si>
  <si>
    <r>
      <t xml:space="preserve">SENTENÇA JUDICIAL DE PEQUENO VALOR - PENSIONISTA CIVIL - </t>
    </r>
    <r>
      <rPr>
        <b/>
        <sz val="8"/>
        <color rgb="FFFF0000"/>
        <rFont val="Arial"/>
        <family val="2"/>
      </rPr>
      <t>Poder Executivo</t>
    </r>
  </si>
  <si>
    <r>
      <t xml:space="preserve">SENTENÇA JUDICIAL DE PEQUENO VALOR - PENSIONISTA CIVIL - </t>
    </r>
    <r>
      <rPr>
        <b/>
        <sz val="8"/>
        <color rgb="FFFF0000"/>
        <rFont val="Arial"/>
        <family val="2"/>
      </rPr>
      <t>Poder Legislativo</t>
    </r>
  </si>
  <si>
    <t>PRECATÓRIOS - PENSIONISTA CIVIL</t>
  </si>
  <si>
    <r>
      <t xml:space="preserve">PRECATÓRIOS - PENSIONISTA CIVIL - </t>
    </r>
    <r>
      <rPr>
        <b/>
        <sz val="8"/>
        <color rgb="FFFF0000"/>
        <rFont val="Arial"/>
        <family val="2"/>
      </rPr>
      <t>Poder Executivo</t>
    </r>
  </si>
  <si>
    <r>
      <t xml:space="preserve">PRECATÓRIOS - PENSIONISTA CIVIL - </t>
    </r>
    <r>
      <rPr>
        <b/>
        <sz val="8"/>
        <color rgb="FFFF0000"/>
        <rFont val="Arial"/>
        <family val="2"/>
      </rPr>
      <t>Poder Legislativo</t>
    </r>
  </si>
  <si>
    <r>
      <t xml:space="preserve">Registrar o valor de despesas de exercícios encerrados relativas a aposentadorias, reserva remunerada e reformas </t>
    </r>
    <r>
      <rPr>
        <sz val="8"/>
        <color rgb="FFFF00FF"/>
        <rFont val="Arial"/>
        <family val="2"/>
      </rPr>
      <t>do RPPS.</t>
    </r>
  </si>
  <si>
    <r>
      <t xml:space="preserve">Alterado TÍTULO e Especificação - Versão 1.0 </t>
    </r>
    <r>
      <rPr>
        <b/>
        <sz val="8"/>
        <color rgb="FFFF00FF"/>
        <rFont val="Arial"/>
        <family val="2"/>
      </rPr>
      <t xml:space="preserve">
DE</t>
    </r>
    <r>
      <rPr>
        <sz val="8"/>
        <color rgb="FFFF00FF"/>
        <rFont val="Arial"/>
        <family val="2"/>
      </rPr>
      <t xml:space="preserve">: APOSENTADORIAS, RESERVA REMUNERADA E REFORMAS 
</t>
    </r>
    <r>
      <rPr>
        <b/>
        <sz val="8"/>
        <color rgb="FFFF00FF"/>
        <rFont val="Arial"/>
        <family val="2"/>
      </rPr>
      <t>PARA</t>
    </r>
    <r>
      <rPr>
        <sz val="8"/>
        <color rgb="FFFF00FF"/>
        <rFont val="Arial"/>
        <family val="2"/>
      </rPr>
      <t xml:space="preserve">: APOSENTADORIAS DO RPPS, RESERVA REMUNERADA E REFORMAS DOS MILITARES </t>
    </r>
  </si>
  <si>
    <r>
      <t xml:space="preserve">PENSÕES DO RPPS E DO MILITAR - </t>
    </r>
    <r>
      <rPr>
        <b/>
        <sz val="8"/>
        <color rgb="FFFF00FF"/>
        <rFont val="Arial"/>
        <family val="2"/>
      </rPr>
      <t>Poder Executivo</t>
    </r>
  </si>
  <si>
    <r>
      <t xml:space="preserve">PENSÕES DO RPPS E DO MILITAR - </t>
    </r>
    <r>
      <rPr>
        <b/>
        <sz val="8"/>
        <color rgb="FFFF00FF"/>
        <rFont val="Arial"/>
        <family val="2"/>
      </rPr>
      <t>Poder Legislativo</t>
    </r>
  </si>
  <si>
    <t>OUTROS BENEFÍCIOS PREVIDENCIÁRIOS DO SERVIDOR OU DO MILITAR</t>
  </si>
  <si>
    <t xml:space="preserve">retornada ao plano- Versão 1.0 1.0c (na versão 1.0 - estava como excluída) </t>
  </si>
  <si>
    <r>
      <t xml:space="preserve">OUTROS BENEFÍCIOS PREVIDENCIÁRIOS DO SERVIDOR OU DO MILITAR </t>
    </r>
    <r>
      <rPr>
        <b/>
        <sz val="8"/>
        <rFont val="Arial"/>
        <family val="2"/>
      </rPr>
      <t xml:space="preserve">- </t>
    </r>
    <r>
      <rPr>
        <b/>
        <sz val="8"/>
        <color rgb="FFFF0000"/>
        <rFont val="Arial"/>
        <family val="2"/>
      </rPr>
      <t>Poder Executivo</t>
    </r>
  </si>
  <si>
    <r>
      <t>OUTROS BENEFÍCIOS PREVIDENCIÁRIOS DO SERVIDOR OU DO MILITAR</t>
    </r>
    <r>
      <rPr>
        <b/>
        <sz val="8"/>
        <rFont val="Arial"/>
        <family val="2"/>
      </rPr>
      <t xml:space="preserve"> - </t>
    </r>
    <r>
      <rPr>
        <b/>
        <sz val="8"/>
        <color rgb="FFFF0000"/>
        <rFont val="Arial"/>
        <family val="2"/>
      </rPr>
      <t>Poder Legislativo</t>
    </r>
  </si>
  <si>
    <r>
      <t xml:space="preserve">PENSÕES ESPECIAIS - </t>
    </r>
    <r>
      <rPr>
        <b/>
        <sz val="8"/>
        <color rgb="FFFF0000"/>
        <rFont val="Arial"/>
        <family val="2"/>
      </rPr>
      <t>Poder Executivo</t>
    </r>
  </si>
  <si>
    <r>
      <t xml:space="preserve">PENSÕES ESPECIAIS - </t>
    </r>
    <r>
      <rPr>
        <b/>
        <sz val="8"/>
        <color rgb="FFFF0000"/>
        <rFont val="Arial"/>
        <family val="2"/>
      </rPr>
      <t>Poder Legislativo</t>
    </r>
  </si>
  <si>
    <r>
      <t xml:space="preserve">INDENIZAÇÕES E RESTITUIÇÕES TRABALHADOR - </t>
    </r>
    <r>
      <rPr>
        <b/>
        <sz val="8"/>
        <rFont val="Arial"/>
        <family val="2"/>
      </rPr>
      <t>ATIVO CIVIL</t>
    </r>
  </si>
  <si>
    <r>
      <t xml:space="preserve">Alterado TÍTULO e Especificação - Versão 1.0 
</t>
    </r>
    <r>
      <rPr>
        <b/>
        <sz val="8"/>
        <color rgb="FFFF0000"/>
        <rFont val="Arial"/>
        <family val="2"/>
      </rPr>
      <t>DE</t>
    </r>
    <r>
      <rPr>
        <sz val="8"/>
        <rFont val="Arial"/>
        <family val="2"/>
      </rPr>
      <t xml:space="preserve">: INDENIZAÇÕES TRABALHISTAS - ATIVO CIVIL  
</t>
    </r>
    <r>
      <rPr>
        <b/>
        <sz val="8"/>
        <color rgb="FFFF0000"/>
        <rFont val="Arial"/>
        <family val="2"/>
      </rPr>
      <t>PARA</t>
    </r>
    <r>
      <rPr>
        <sz val="8"/>
        <rFont val="Arial"/>
        <family val="2"/>
      </rPr>
      <t>: INDENIZAÇÕES E RESTITUIÇÕES TRABALHADOR - ATIVO CIVIL</t>
    </r>
  </si>
  <si>
    <t>INDENIZAÇÕES E RESTITUIÇÕES TRABALHADOR - INATIVO CIVIL</t>
  </si>
  <si>
    <r>
      <t xml:space="preserve">Alterado TÍTULO e Especificação - Versão 1.0 
</t>
    </r>
    <r>
      <rPr>
        <b/>
        <sz val="8"/>
        <color rgb="FFFF0000"/>
        <rFont val="Arial"/>
        <family val="2"/>
      </rPr>
      <t>DE</t>
    </r>
    <r>
      <rPr>
        <sz val="8"/>
        <rFont val="Arial"/>
        <family val="2"/>
      </rPr>
      <t xml:space="preserve">: INDENIZAÇÕES TRABALHISTAS - INATIVO CIVIL  
</t>
    </r>
    <r>
      <rPr>
        <b/>
        <sz val="8"/>
        <color rgb="FFFF0000"/>
        <rFont val="Arial"/>
        <family val="2"/>
      </rPr>
      <t>PARA</t>
    </r>
    <r>
      <rPr>
        <sz val="8"/>
        <rFont val="Arial"/>
        <family val="2"/>
      </rPr>
      <t>: INDENIZAÇÕES E RESTITUIÇÕES TRABALHADOR - INATIVO CIVIL</t>
    </r>
  </si>
  <si>
    <r>
      <t xml:space="preserve">INDENIZAÇÕES E RESTITUIÇÕES TRABALHADOR </t>
    </r>
    <r>
      <rPr>
        <b/>
        <sz val="8"/>
        <rFont val="Arial"/>
        <family val="2"/>
      </rPr>
      <t xml:space="preserve">- </t>
    </r>
    <r>
      <rPr>
        <b/>
        <sz val="8"/>
        <color rgb="FFFF0000"/>
        <rFont val="Arial"/>
        <family val="2"/>
      </rPr>
      <t>Poder Executivo</t>
    </r>
  </si>
  <si>
    <r>
      <t xml:space="preserve">Alterado TÍTULO e Especificação - Versão 1.0 
</t>
    </r>
    <r>
      <rPr>
        <b/>
        <sz val="8"/>
        <color rgb="FFFF0000"/>
        <rFont val="Arial"/>
        <family val="2"/>
      </rPr>
      <t>DE</t>
    </r>
    <r>
      <rPr>
        <sz val="8"/>
        <rFont val="Arial"/>
        <family val="2"/>
      </rPr>
      <t xml:space="preserve">: INDENIZAÇÕES TRABALHISTAS - INATIVO CIVIL - Poder Executivo 
</t>
    </r>
    <r>
      <rPr>
        <b/>
        <sz val="8"/>
        <color rgb="FFFF0000"/>
        <rFont val="Arial"/>
        <family val="2"/>
      </rPr>
      <t>PARA</t>
    </r>
    <r>
      <rPr>
        <sz val="8"/>
        <rFont val="Arial"/>
        <family val="2"/>
      </rPr>
      <t>: INDENIZAÇÕES E RESTITUIÇÕES TRABALHADOR - Poder Executivo</t>
    </r>
  </si>
  <si>
    <r>
      <t xml:space="preserve">INDENIZAÇÕES E RESTITUIÇÕES TRABALHADOR </t>
    </r>
    <r>
      <rPr>
        <b/>
        <sz val="8"/>
        <rFont val="Arial"/>
        <family val="2"/>
      </rPr>
      <t xml:space="preserve">- </t>
    </r>
    <r>
      <rPr>
        <b/>
        <sz val="8"/>
        <color rgb="FFFF0000"/>
        <rFont val="Arial"/>
        <family val="2"/>
      </rPr>
      <t>Poder Legislativo</t>
    </r>
  </si>
  <si>
    <r>
      <t xml:space="preserve">Alterado TÍTULO e Especificação - Versão 1.0 
</t>
    </r>
    <r>
      <rPr>
        <b/>
        <sz val="8"/>
        <color rgb="FFFF0000"/>
        <rFont val="Arial"/>
        <family val="2"/>
      </rPr>
      <t>DE</t>
    </r>
    <r>
      <rPr>
        <sz val="8"/>
        <rFont val="Arial"/>
        <family val="2"/>
      </rPr>
      <t xml:space="preserve">: INDENIZAÇÕES TRABALHISTAS - INATIVO CIVIL - Poder Legislativo
</t>
    </r>
    <r>
      <rPr>
        <b/>
        <sz val="8"/>
        <color rgb="FFFF0000"/>
        <rFont val="Arial"/>
        <family val="2"/>
      </rPr>
      <t>PARA</t>
    </r>
    <r>
      <rPr>
        <sz val="8"/>
        <rFont val="Arial"/>
        <family val="2"/>
      </rPr>
      <t>: INDENIZAÇÕES E RESTITUIÇÕES TRABALHADOR - Poder Legislativo</t>
    </r>
  </si>
  <si>
    <r>
      <t>INDENIZA</t>
    </r>
    <r>
      <rPr>
        <b/>
        <sz val="8"/>
        <color rgb="FFFF0000"/>
        <rFont val="Arial"/>
        <family val="2"/>
      </rPr>
      <t>Ç</t>
    </r>
    <r>
      <rPr>
        <b/>
        <sz val="8"/>
        <rFont val="Arial"/>
        <family val="2"/>
      </rPr>
      <t>ÕES E RESTITUIÇÕES TRABALHISTA - PENSIONISTA CIVIL</t>
    </r>
  </si>
  <si>
    <r>
      <t>INDENIZA</t>
    </r>
    <r>
      <rPr>
        <sz val="8"/>
        <color rgb="FFFF0000"/>
        <rFont val="Arial"/>
        <family val="2"/>
      </rPr>
      <t>Ç</t>
    </r>
    <r>
      <rPr>
        <sz val="8"/>
        <rFont val="Arial"/>
        <family val="2"/>
      </rPr>
      <t xml:space="preserve">ÕES E RESTITUIÇÕES TRABALHISTA - PENSIONISTA CIVIL - </t>
    </r>
    <r>
      <rPr>
        <b/>
        <sz val="8"/>
        <color rgb="FFFF0000"/>
        <rFont val="Arial"/>
        <family val="2"/>
      </rPr>
      <t>Poder Executivo</t>
    </r>
  </si>
  <si>
    <r>
      <t xml:space="preserve">INDENIZAÇÕES E RESTITUIÇÕES TRABALHISTA - PENSIONISTA CIVIL - </t>
    </r>
    <r>
      <rPr>
        <b/>
        <sz val="8"/>
        <color rgb="FFFF0000"/>
        <rFont val="Arial"/>
        <family val="2"/>
      </rPr>
      <t>Poder Legislativo</t>
    </r>
  </si>
  <si>
    <r>
      <t xml:space="preserve">INDENIZAÇÕES POR DEMISSÃO E COM PROGRAMAS DE INCENTIVOS À </t>
    </r>
    <r>
      <rPr>
        <b/>
        <sz val="8"/>
        <rFont val="Arial"/>
        <family val="2"/>
      </rPr>
      <t>DEMISSÃO VOLUNTÁRIA</t>
    </r>
    <r>
      <rPr>
        <sz val="8"/>
        <rFont val="Arial"/>
        <family val="2"/>
      </rPr>
      <t xml:space="preserve"> - TRABALHADOR ATIVO CIVIL</t>
    </r>
  </si>
  <si>
    <r>
      <t xml:space="preserve">PESSOAL REQUISITADO DE OUTROS ÓRGÃOS DA </t>
    </r>
    <r>
      <rPr>
        <b/>
        <sz val="8"/>
        <rFont val="Arial"/>
        <family val="2"/>
      </rPr>
      <t>MESMA ADMINISTRAÇÃO</t>
    </r>
  </si>
  <si>
    <r>
      <t xml:space="preserve">Alterado TÍTULO - Versão 1.0 
</t>
    </r>
    <r>
      <rPr>
        <b/>
        <sz val="8"/>
        <color rgb="FFFF0000"/>
        <rFont val="Arial"/>
        <family val="2"/>
      </rPr>
      <t>DE</t>
    </r>
    <r>
      <rPr>
        <sz val="8"/>
        <rFont val="Arial"/>
        <family val="2"/>
      </rPr>
      <t xml:space="preserve">: OBRIGAÇÕES PATRONAIS 
</t>
    </r>
    <r>
      <rPr>
        <b/>
        <sz val="8"/>
        <color rgb="FFFF0000"/>
        <rFont val="Arial"/>
        <family val="2"/>
      </rPr>
      <t>PARA</t>
    </r>
    <r>
      <rPr>
        <sz val="8"/>
        <rFont val="Arial"/>
        <family val="2"/>
      </rPr>
      <t xml:space="preserve">: CONTRIBUIÇÕES PATRONAIS </t>
    </r>
  </si>
  <si>
    <r>
      <t>CONTRIBUIÇÕES PREVIDENCIÁRIAS - RPPS - PESSOAL</t>
    </r>
    <r>
      <rPr>
        <b/>
        <sz val="8"/>
        <color rgb="FFFF0000"/>
        <rFont val="Arial"/>
        <family val="2"/>
      </rPr>
      <t xml:space="preserve"> INATIVO E PENSIONISTA -</t>
    </r>
    <r>
      <rPr>
        <b/>
        <sz val="8"/>
        <rFont val="Arial"/>
        <family val="2"/>
      </rPr>
      <t xml:space="preserve"> </t>
    </r>
    <r>
      <rPr>
        <b/>
        <sz val="8"/>
        <color rgb="FFFF0000"/>
        <rFont val="Arial"/>
        <family val="2"/>
      </rPr>
      <t>PLANO PREVIDENCIÁRIO</t>
    </r>
  </si>
  <si>
    <r>
      <t xml:space="preserve">CONTRIBUIÇÕES PREVIDENCIÁRIAS - </t>
    </r>
    <r>
      <rPr>
        <b/>
        <sz val="8"/>
        <rFont val="Arial"/>
        <family val="2"/>
      </rPr>
      <t>RPPS - PESSOAL INATIVO E PENSIONISTA - PLANO PREVIDENCIÁRIO</t>
    </r>
    <r>
      <rPr>
        <sz val="8"/>
        <rFont val="Arial"/>
        <family val="2"/>
      </rPr>
      <t xml:space="preserve"> - </t>
    </r>
    <r>
      <rPr>
        <b/>
        <sz val="8"/>
        <color rgb="FFFF0000"/>
        <rFont val="Arial"/>
        <family val="2"/>
      </rPr>
      <t>Poder Executivo</t>
    </r>
  </si>
  <si>
    <r>
      <t xml:space="preserve">CONTRIBUIÇÕES PREVIDENCIÁRIAS - </t>
    </r>
    <r>
      <rPr>
        <b/>
        <sz val="8"/>
        <rFont val="Arial"/>
        <family val="2"/>
      </rPr>
      <t>RPPS - PESSOAL INATIVO E PENSIONISTA - PLANO PREVIDENCIÁRIO</t>
    </r>
    <r>
      <rPr>
        <sz val="8"/>
        <rFont val="Arial"/>
        <family val="2"/>
      </rPr>
      <t xml:space="preserve"> - </t>
    </r>
    <r>
      <rPr>
        <b/>
        <sz val="8"/>
        <color rgb="FFFF0000"/>
        <rFont val="Arial"/>
        <family val="2"/>
      </rPr>
      <t>Poder Legislativo</t>
    </r>
  </si>
  <si>
    <r>
      <t xml:space="preserve">CONTRIBUIÇÕES PREVIDENCIÁRIAS - </t>
    </r>
    <r>
      <rPr>
        <b/>
        <sz val="8"/>
        <rFont val="Arial"/>
        <family val="2"/>
      </rPr>
      <t>RPPS</t>
    </r>
    <r>
      <rPr>
        <sz val="8"/>
        <rFont val="Arial"/>
        <family val="2"/>
      </rPr>
      <t xml:space="preserve"> - </t>
    </r>
    <r>
      <rPr>
        <b/>
        <sz val="8"/>
        <color rgb="FFFF0000"/>
        <rFont val="Arial"/>
        <family val="2"/>
      </rPr>
      <t>PESSOAL</t>
    </r>
    <r>
      <rPr>
        <sz val="8"/>
        <color rgb="FFFF0000"/>
        <rFont val="Arial"/>
        <family val="2"/>
      </rPr>
      <t xml:space="preserve"> </t>
    </r>
    <r>
      <rPr>
        <b/>
        <sz val="8"/>
        <color rgb="FFFF0000"/>
        <rFont val="Arial"/>
        <family val="2"/>
      </rPr>
      <t>ATIVO - PLANO FINANCEIRO</t>
    </r>
  </si>
  <si>
    <r>
      <t xml:space="preserve">CONTRIBUIÇÕES PREVIDENCIÁRIAS - RPPS - </t>
    </r>
    <r>
      <rPr>
        <b/>
        <sz val="8"/>
        <color rgb="FFFF0000"/>
        <rFont val="Arial"/>
        <family val="2"/>
      </rPr>
      <t>PESSOAL INATIVO E PENSIONISTA - PLANO FINANCEIRO</t>
    </r>
  </si>
  <si>
    <r>
      <t xml:space="preserve">CONTRIBUIÇÕES PREVIDENCIÁRIAS - </t>
    </r>
    <r>
      <rPr>
        <b/>
        <sz val="8"/>
        <rFont val="Arial"/>
        <family val="2"/>
      </rPr>
      <t>RPPS - PESSOAL INATIVO E PENSIONISTA - PLANO FINANCEIRO</t>
    </r>
    <r>
      <rPr>
        <sz val="8"/>
        <rFont val="Arial"/>
        <family val="2"/>
      </rPr>
      <t xml:space="preserve"> - </t>
    </r>
    <r>
      <rPr>
        <b/>
        <sz val="8"/>
        <color rgb="FFFF0000"/>
        <rFont val="Arial"/>
        <family val="2"/>
      </rPr>
      <t>Poder Executivo</t>
    </r>
  </si>
  <si>
    <r>
      <t xml:space="preserve">CONTRIBUIÇÕES PREVIDENCIÁRIAS - </t>
    </r>
    <r>
      <rPr>
        <b/>
        <sz val="8"/>
        <rFont val="Arial"/>
        <family val="2"/>
      </rPr>
      <t xml:space="preserve">RPPS - PESSOAL INATIVO E PENSIONISTA - PLANO FINANCEIRO </t>
    </r>
    <r>
      <rPr>
        <sz val="8"/>
        <rFont val="Arial"/>
        <family val="2"/>
      </rPr>
      <t xml:space="preserve">- </t>
    </r>
    <r>
      <rPr>
        <b/>
        <sz val="8"/>
        <color rgb="FFFF0000"/>
        <rFont val="Arial"/>
        <family val="2"/>
      </rPr>
      <t>Poder Legislativo</t>
    </r>
  </si>
  <si>
    <r>
      <t xml:space="preserve">ALÍQUOTA SUPLEMENTAR DE CONTRIBUIÇÃO PREVIDENCIÁRIA - </t>
    </r>
    <r>
      <rPr>
        <b/>
        <sz val="8"/>
        <color rgb="FFFF0000"/>
        <rFont val="Arial"/>
        <family val="2"/>
      </rPr>
      <t>PESSOAL INATIVO E PENSIONISTA - PLANO PREVIDENCIÁRIO</t>
    </r>
  </si>
  <si>
    <r>
      <t xml:space="preserve">ALÍQUOTA SUPLEMENTAR DE CONTRIBUIÇÃO PREVIDENCIÁRIA - </t>
    </r>
    <r>
      <rPr>
        <b/>
        <sz val="8"/>
        <rFont val="Arial"/>
        <family val="2"/>
      </rPr>
      <t>PESSOAL INATIVO E PENSIONISTA</t>
    </r>
    <r>
      <rPr>
        <sz val="8"/>
        <rFont val="Arial"/>
        <family val="2"/>
      </rPr>
      <t xml:space="preserve"> - </t>
    </r>
    <r>
      <rPr>
        <b/>
        <sz val="8"/>
        <rFont val="Arial"/>
        <family val="2"/>
      </rPr>
      <t xml:space="preserve">PLANO PREVIDENCIÁRIO </t>
    </r>
    <r>
      <rPr>
        <sz val="8"/>
        <rFont val="Arial"/>
        <family val="2"/>
      </rPr>
      <t xml:space="preserve">- </t>
    </r>
    <r>
      <rPr>
        <b/>
        <sz val="8"/>
        <color rgb="FFFF0000"/>
        <rFont val="Arial"/>
        <family val="2"/>
      </rPr>
      <t>Poder Executivo</t>
    </r>
  </si>
  <si>
    <r>
      <t xml:space="preserve">ALÍQUOTA SUPLEMENTAR DE CONTRIBUIÇÃO PREVIDENCIÁRIA - </t>
    </r>
    <r>
      <rPr>
        <b/>
        <sz val="8"/>
        <rFont val="Arial"/>
        <family val="2"/>
      </rPr>
      <t>PESSOAL INATIVO E PENSIONISTA -</t>
    </r>
    <r>
      <rPr>
        <sz val="8"/>
        <rFont val="Arial"/>
        <family val="2"/>
      </rPr>
      <t xml:space="preserve"> </t>
    </r>
    <r>
      <rPr>
        <b/>
        <sz val="8"/>
        <rFont val="Arial"/>
        <family val="2"/>
      </rPr>
      <t>PLANO PREVIDENCIÁRIO</t>
    </r>
    <r>
      <rPr>
        <sz val="8"/>
        <rFont val="Arial"/>
        <family val="2"/>
      </rPr>
      <t xml:space="preserve"> - </t>
    </r>
    <r>
      <rPr>
        <b/>
        <sz val="8"/>
        <color rgb="FFFF0000"/>
        <rFont val="Arial"/>
        <family val="2"/>
      </rPr>
      <t>Poder Legislativo</t>
    </r>
  </si>
  <si>
    <r>
      <t xml:space="preserve">ALÍQUOTA SUPLEMENTAR DE CONTRIBUIÇÃO PREVIDENCIÁRIA - </t>
    </r>
    <r>
      <rPr>
        <b/>
        <sz val="8"/>
        <color rgb="FFFF0000"/>
        <rFont val="Arial"/>
        <family val="2"/>
      </rPr>
      <t>PESSOAL ATIVO - PLANO FINANCEIRO</t>
    </r>
  </si>
  <si>
    <r>
      <t xml:space="preserve">ALÍQUOTA SUPLEMENTAR DE CONTRIBUIÇÃO PREVIDENCIÁRIA - </t>
    </r>
    <r>
      <rPr>
        <b/>
        <sz val="8"/>
        <color rgb="FFFF0000"/>
        <rFont val="Arial"/>
        <family val="2"/>
      </rPr>
      <t>PESSOAL INATIVO E PENSIONISTA</t>
    </r>
    <r>
      <rPr>
        <b/>
        <sz val="8"/>
        <rFont val="Arial"/>
        <family val="2"/>
      </rPr>
      <t xml:space="preserve"> - PLANO FINANCEIRO</t>
    </r>
  </si>
  <si>
    <r>
      <t xml:space="preserve">ALÍQUOTA SUPLEMENTAR DE CONTRIBUIÇÃO PREVIDENCIÁRIA - </t>
    </r>
    <r>
      <rPr>
        <b/>
        <sz val="8"/>
        <rFont val="Arial"/>
        <family val="2"/>
      </rPr>
      <t>PESSOAL INATIVO E PENSIONISTA</t>
    </r>
    <r>
      <rPr>
        <sz val="8"/>
        <rFont val="Arial"/>
        <family val="2"/>
      </rPr>
      <t xml:space="preserve"> - </t>
    </r>
    <r>
      <rPr>
        <b/>
        <sz val="8"/>
        <rFont val="Arial"/>
        <family val="2"/>
      </rPr>
      <t xml:space="preserve">PLANO FINANCEIRO </t>
    </r>
    <r>
      <rPr>
        <sz val="8"/>
        <rFont val="Arial"/>
        <family val="2"/>
      </rPr>
      <t xml:space="preserve">- </t>
    </r>
    <r>
      <rPr>
        <b/>
        <sz val="8"/>
        <color rgb="FFFF0000"/>
        <rFont val="Arial"/>
        <family val="2"/>
      </rPr>
      <t>Poder Executivo</t>
    </r>
  </si>
  <si>
    <r>
      <t>ALÍQUOTA SUPLEMENTAR DE CONTRIBUIÇÃO PREVIDENCIÁRIA -</t>
    </r>
    <r>
      <rPr>
        <b/>
        <sz val="8"/>
        <rFont val="Arial"/>
        <family val="2"/>
      </rPr>
      <t xml:space="preserve"> PESSOAL INATIVO E PENSIONISTA</t>
    </r>
    <r>
      <rPr>
        <sz val="8"/>
        <rFont val="Arial"/>
        <family val="2"/>
      </rPr>
      <t xml:space="preserve"> -</t>
    </r>
    <r>
      <rPr>
        <b/>
        <sz val="8"/>
        <rFont val="Arial"/>
        <family val="2"/>
      </rPr>
      <t xml:space="preserve"> PLANO FINANCEIRO - </t>
    </r>
    <r>
      <rPr>
        <b/>
        <sz val="8"/>
        <color rgb="FFFF0000"/>
        <rFont val="Arial"/>
        <family val="2"/>
      </rPr>
      <t>Poder Legislativo</t>
    </r>
  </si>
  <si>
    <r>
      <t>OBRIGAÇÕES PATRONAIS - SENTENÇAS JUDICIA</t>
    </r>
    <r>
      <rPr>
        <b/>
        <sz val="8"/>
        <color rgb="FFFF0000"/>
        <rFont val="Arial"/>
        <family val="2"/>
      </rPr>
      <t>IS</t>
    </r>
    <r>
      <rPr>
        <sz val="8"/>
        <rFont val="Arial"/>
        <family val="2"/>
      </rPr>
      <t xml:space="preserve"> </t>
    </r>
    <r>
      <rPr>
        <sz val="8"/>
        <color rgb="FFFF0000"/>
        <rFont val="Arial"/>
        <family val="2"/>
      </rPr>
      <t>DE</t>
    </r>
    <r>
      <rPr>
        <sz val="8"/>
        <rFont val="Arial"/>
        <family val="2"/>
      </rPr>
      <t xml:space="preserve"> PEQUENO VALOR</t>
    </r>
  </si>
  <si>
    <r>
      <t>OBRIGAÇÕES PATRONAIS - SENTENÇA</t>
    </r>
    <r>
      <rPr>
        <b/>
        <sz val="8"/>
        <color rgb="FFFF0000"/>
        <rFont val="Arial"/>
        <family val="2"/>
      </rPr>
      <t>S</t>
    </r>
    <r>
      <rPr>
        <sz val="8"/>
        <rFont val="Arial"/>
        <family val="2"/>
      </rPr>
      <t xml:space="preserve"> JUDICIA</t>
    </r>
    <r>
      <rPr>
        <b/>
        <sz val="8"/>
        <color rgb="FFFF0000"/>
        <rFont val="Arial"/>
        <family val="2"/>
      </rPr>
      <t xml:space="preserve">IS </t>
    </r>
    <r>
      <rPr>
        <sz val="8"/>
        <rFont val="Arial"/>
        <family val="2"/>
      </rPr>
      <t>- PESSOAL CIVIL</t>
    </r>
  </si>
  <si>
    <t>CONTRIBUIÇÕES PREVIDENCIÁRIAS - RPPS - PESSOAL INATIVO E PENSIONISTA DO PLANO PREVIDENCIÁRIO</t>
  </si>
  <si>
    <r>
      <t xml:space="preserve">CONTRIBUIÇÕES PREVIDENCIÁRIAS - </t>
    </r>
    <r>
      <rPr>
        <b/>
        <sz val="8"/>
        <rFont val="Arial"/>
        <family val="2"/>
      </rPr>
      <t>RPPS - PESSOAL INATIVO E PENSIONISTA DO PLANO PREVIDENCIÁRIO</t>
    </r>
    <r>
      <rPr>
        <sz val="8"/>
        <rFont val="Arial"/>
        <family val="2"/>
      </rPr>
      <t xml:space="preserve"> - </t>
    </r>
    <r>
      <rPr>
        <b/>
        <sz val="8"/>
        <color rgb="FFFF0000"/>
        <rFont val="Arial"/>
        <family val="2"/>
      </rPr>
      <t>Poder Executivo</t>
    </r>
  </si>
  <si>
    <r>
      <t xml:space="preserve">CONTRIBUIÇÕES PREVIDENCIÁRIAS - </t>
    </r>
    <r>
      <rPr>
        <b/>
        <sz val="8"/>
        <rFont val="Arial"/>
        <family val="2"/>
      </rPr>
      <t>RPPS - PESSOAL INATIVO E PENSIONISTA DO PLANO PREVIDENCIÁRIO</t>
    </r>
    <r>
      <rPr>
        <sz val="8"/>
        <rFont val="Arial"/>
        <family val="2"/>
      </rPr>
      <t xml:space="preserve"> - </t>
    </r>
    <r>
      <rPr>
        <b/>
        <sz val="8"/>
        <color rgb="FFFF0000"/>
        <rFont val="Arial"/>
        <family val="2"/>
      </rPr>
      <t>Poder Legislativo</t>
    </r>
  </si>
  <si>
    <t>CONTRIBUIÇÕES PREVIDENCIÁRIAS - RPPS - PESSOAL INATIVO E PENSIONISTA DO PLANO FINANCEIRO</t>
  </si>
  <si>
    <r>
      <t xml:space="preserve">CONTRIBUIÇÕES PREVIDENCIÁRIAS - </t>
    </r>
    <r>
      <rPr>
        <b/>
        <sz val="8"/>
        <color rgb="FF123188"/>
        <rFont val="Arial"/>
        <family val="2"/>
      </rPr>
      <t>RPPS - PESSOAL INATIVO E PENSIONISTA DO PLANO FINANCEIRO</t>
    </r>
    <r>
      <rPr>
        <sz val="8"/>
        <color rgb="FF123188"/>
        <rFont val="Arial"/>
        <family val="2"/>
      </rPr>
      <t xml:space="preserve"> - </t>
    </r>
    <r>
      <rPr>
        <b/>
        <sz val="8"/>
        <color rgb="FF123188"/>
        <rFont val="Arial"/>
        <family val="2"/>
      </rPr>
      <t>Poder Executivo</t>
    </r>
  </si>
  <si>
    <r>
      <t xml:space="preserve">CONTRIBUIÇÕES PREVIDENCIÁRIAS - </t>
    </r>
    <r>
      <rPr>
        <b/>
        <sz val="8"/>
        <rFont val="Arial"/>
        <family val="2"/>
      </rPr>
      <t>RPPS - PESSOAL INATIVO E PENSIONISTA DO PLANO FINANCEIRO</t>
    </r>
    <r>
      <rPr>
        <sz val="8"/>
        <rFont val="Arial"/>
        <family val="2"/>
      </rPr>
      <t xml:space="preserve"> - </t>
    </r>
    <r>
      <rPr>
        <b/>
        <sz val="8"/>
        <color rgb="FFFF0000"/>
        <rFont val="Arial"/>
        <family val="2"/>
      </rPr>
      <t>Poder Legislativo</t>
    </r>
  </si>
  <si>
    <t>ALÍQUOTA SUPLEMENTAR DE CONTRIBUIÇÃO PREVIDENCIÁRIA - PESSOAL INATIVO E PENSIONISTA DO PLANO PREVIDENCIÁRIO</t>
  </si>
  <si>
    <r>
      <t>ALÍQUOTA SUPLEMENTAR DE CONTRIBUIÇÃO PREVIDENCIÁRIA - P</t>
    </r>
    <r>
      <rPr>
        <b/>
        <sz val="8"/>
        <rFont val="Arial"/>
        <family val="2"/>
      </rPr>
      <t>ESSOAL INATIVO E PENSIONISTA DO PLANO PREVIDENCIÁRIO -</t>
    </r>
    <r>
      <rPr>
        <b/>
        <sz val="8"/>
        <color rgb="FFFF0000"/>
        <rFont val="Arial"/>
        <family val="2"/>
      </rPr>
      <t xml:space="preserve"> Poder Executivo</t>
    </r>
  </si>
  <si>
    <r>
      <t xml:space="preserve">ALÍQUOTA SUPLEMENTAR DE CONTRIBUIÇÃO PREVIDENCIÁRIA - </t>
    </r>
    <r>
      <rPr>
        <b/>
        <sz val="8"/>
        <rFont val="Arial"/>
        <family val="2"/>
      </rPr>
      <t xml:space="preserve">PESSOAL INATIVO E PENSIONISTA DO PLANO PREVIDENCIÁRIO - </t>
    </r>
    <r>
      <rPr>
        <b/>
        <sz val="8"/>
        <color rgb="FFFF0000"/>
        <rFont val="Arial"/>
        <family val="2"/>
      </rPr>
      <t>Poder Legislativo</t>
    </r>
  </si>
  <si>
    <t>ALÍQUOTA SUPLEMENTAR DE CONTRIBUIÇÃO PREVIDENCIÁRIA - PESSOAL INATIVO E PENSIONISTA DO PLANO FINANCEIRO</t>
  </si>
  <si>
    <r>
      <t>ALÍQUOTA SUPLEMENTAR DE CONTRIBUIÇÃO PREVIDENCIÁRIA -</t>
    </r>
    <r>
      <rPr>
        <b/>
        <sz val="8"/>
        <rFont val="Arial"/>
        <family val="2"/>
      </rPr>
      <t xml:space="preserve"> PESSOAL INATIVO E PENSIONISTA DO PLANO FINANCEIRO - </t>
    </r>
    <r>
      <rPr>
        <b/>
        <sz val="8"/>
        <color rgb="FFFF0000"/>
        <rFont val="Arial"/>
        <family val="2"/>
      </rPr>
      <t>Poder Executivo</t>
    </r>
  </si>
  <si>
    <r>
      <t xml:space="preserve">ALÍQUOTA SUPLEMENTAR DE CONTRIBUIÇÃO PREVIDENCIÁRIA - </t>
    </r>
    <r>
      <rPr>
        <b/>
        <sz val="8"/>
        <rFont val="Arial"/>
        <family val="2"/>
      </rPr>
      <t xml:space="preserve">PESSOAL INATIVO E PENSIONISTA DO PLANO FINANCEIRO - </t>
    </r>
    <r>
      <rPr>
        <b/>
        <sz val="8"/>
        <color rgb="FFFF0000"/>
        <rFont val="Arial"/>
        <family val="2"/>
      </rPr>
      <t>Poder Legislativo</t>
    </r>
  </si>
  <si>
    <r>
      <t xml:space="preserve">INDENIZAÇÕES TRABALHISTAS - </t>
    </r>
    <r>
      <rPr>
        <sz val="8"/>
        <color rgb="FFFF0000"/>
        <rFont val="Arial"/>
        <family val="2"/>
      </rPr>
      <t>OBRIGAÇÕES PATRONAIS</t>
    </r>
  </si>
  <si>
    <t>incluída - Versão 1.0</t>
  </si>
  <si>
    <t>ABONO DE PERMANÊNCIA</t>
  </si>
  <si>
    <t>REMUNERAÇÃO POR PARTICIPAÇÃO EM ÓRGÃOS DE DELIBERAÇÃO COLETIVA</t>
  </si>
  <si>
    <r>
      <t xml:space="preserve">Alterado Nível </t>
    </r>
    <r>
      <rPr>
        <b/>
        <sz val="8"/>
        <rFont val="Arial"/>
        <family val="2"/>
      </rPr>
      <t xml:space="preserve">DE: </t>
    </r>
    <r>
      <rPr>
        <b/>
        <sz val="8"/>
        <color rgb="FFFF0000"/>
        <rFont val="Arial"/>
        <family val="2"/>
      </rPr>
      <t>A</t>
    </r>
    <r>
      <rPr>
        <b/>
        <sz val="8"/>
        <rFont val="Arial"/>
        <family val="2"/>
      </rPr>
      <t xml:space="preserve"> PARA: </t>
    </r>
    <r>
      <rPr>
        <b/>
        <sz val="8"/>
        <color rgb="FFFF0000"/>
        <rFont val="Arial"/>
        <family val="2"/>
      </rPr>
      <t>S</t>
    </r>
    <r>
      <rPr>
        <sz val="8"/>
        <rFont val="Arial"/>
        <family val="2"/>
      </rPr>
      <t xml:space="preserve"> - Versão 1.0</t>
    </r>
  </si>
  <si>
    <r>
      <t xml:space="preserve">Alterado TÍTULO - Versão 1.0 
</t>
    </r>
    <r>
      <rPr>
        <b/>
        <sz val="8"/>
        <color rgb="FFFF0000"/>
        <rFont val="Arial"/>
        <family val="2"/>
      </rPr>
      <t>DE</t>
    </r>
    <r>
      <rPr>
        <sz val="8"/>
        <rFont val="Arial"/>
        <family val="2"/>
      </rPr>
      <t xml:space="preserve">: OBRIGAÇÕES PATRONAIS 
</t>
    </r>
    <r>
      <rPr>
        <b/>
        <sz val="8"/>
        <color rgb="FFFF0000"/>
        <rFont val="Arial"/>
        <family val="2"/>
      </rPr>
      <t>PARA</t>
    </r>
    <r>
      <rPr>
        <sz val="8"/>
        <rFont val="Arial"/>
        <family val="2"/>
      </rPr>
      <t>: CONTRIBUIÇÕES PATRONAIS</t>
    </r>
  </si>
  <si>
    <t>CONTRIBUIÇÕES PREVIDENCIÁRIAS - RPPS</t>
  </si>
  <si>
    <t>CONTRIBUIÇÕES PREVIDENCIÁRIAS - RPPS - PESSOAL ATIVO - PLANO PREVIDENCIÁRIO</t>
  </si>
  <si>
    <r>
      <t xml:space="preserve">Alterado TÍTULO - Versão 1.0 
</t>
    </r>
    <r>
      <rPr>
        <b/>
        <sz val="8"/>
        <color rgb="FFFF0000"/>
        <rFont val="Arial"/>
        <family val="2"/>
      </rPr>
      <t>DE</t>
    </r>
    <r>
      <rPr>
        <sz val="8"/>
        <rFont val="Arial"/>
        <family val="2"/>
      </rPr>
      <t xml:space="preserve">: PLANO DE SEGURIDADE SOCIAL DO SERVIDOR - PESSOAL ATIVO
</t>
    </r>
    <r>
      <rPr>
        <b/>
        <sz val="8"/>
        <color rgb="FFFF0000"/>
        <rFont val="Arial"/>
        <family val="2"/>
      </rPr>
      <t>PARA</t>
    </r>
    <r>
      <rPr>
        <sz val="8"/>
        <rFont val="Arial"/>
        <family val="2"/>
      </rPr>
      <t>: CONTRIBUIÇÕES PREVIDENCIÁRIAS - RPPS - PESSOAL ATIVO - PLANO PREVIDENCIÁRIO</t>
    </r>
  </si>
  <si>
    <t>AUXÍLIO-MORADIA</t>
  </si>
  <si>
    <r>
      <t xml:space="preserve">Alterado Nível </t>
    </r>
    <r>
      <rPr>
        <b/>
        <sz val="8"/>
        <rFont val="Arial"/>
        <family val="2"/>
      </rPr>
      <t xml:space="preserve">DE: </t>
    </r>
    <r>
      <rPr>
        <b/>
        <sz val="8"/>
        <color rgb="FFFF0000"/>
        <rFont val="Arial"/>
        <family val="2"/>
      </rPr>
      <t>A</t>
    </r>
    <r>
      <rPr>
        <b/>
        <sz val="8"/>
        <rFont val="Arial"/>
        <family val="2"/>
      </rPr>
      <t xml:space="preserve"> PARA: </t>
    </r>
    <r>
      <rPr>
        <b/>
        <sz val="8"/>
        <color rgb="FFFF0000"/>
        <rFont val="Arial"/>
        <family val="2"/>
      </rPr>
      <t>S</t>
    </r>
    <r>
      <rPr>
        <b/>
        <sz val="8"/>
        <rFont val="Arial"/>
        <family val="2"/>
      </rPr>
      <t xml:space="preserve"> </t>
    </r>
    <r>
      <rPr>
        <sz val="8"/>
        <rFont val="Arial"/>
        <family val="2"/>
      </rPr>
      <t xml:space="preserve">- Versão 1.0 </t>
    </r>
  </si>
  <si>
    <r>
      <t xml:space="preserve">Alterado TÍTULO - Versão 1.0 
</t>
    </r>
    <r>
      <rPr>
        <b/>
        <sz val="8"/>
        <color rgb="FFFF0000"/>
        <rFont val="Arial"/>
        <family val="2"/>
      </rPr>
      <t>DE</t>
    </r>
    <r>
      <rPr>
        <sz val="8"/>
        <rFont val="Arial"/>
        <family val="2"/>
      </rPr>
      <t xml:space="preserve">: OBRIGAÇÕES PATRONAIS 
</t>
    </r>
    <r>
      <rPr>
        <b/>
        <sz val="8"/>
        <color rgb="FFFF0000"/>
        <rFont val="Arial"/>
        <family val="2"/>
      </rPr>
      <t>PARA</t>
    </r>
    <r>
      <rPr>
        <sz val="8"/>
        <rFont val="Arial"/>
        <family val="2"/>
      </rPr>
      <t>: CONTRIBUIÇÕES PATRONAIS - Versão 1.0</t>
    </r>
  </si>
  <si>
    <r>
      <t xml:space="preserve">EXECUÇÃO DE CONTRATO DE </t>
    </r>
    <r>
      <rPr>
        <b/>
        <sz val="8"/>
        <color rgb="FFFF0000"/>
        <rFont val="Arial"/>
        <family val="2"/>
      </rPr>
      <t xml:space="preserve">PARCERIA PÚBLICO-PRIVADA - PPP </t>
    </r>
  </si>
  <si>
    <r>
      <rPr>
        <b/>
        <sz val="8"/>
        <color rgb="FFFF0000"/>
        <rFont val="Arial"/>
        <family val="2"/>
      </rPr>
      <t>DESPESAS</t>
    </r>
    <r>
      <rPr>
        <b/>
        <sz val="8"/>
        <color theme="1"/>
        <rFont val="Arial"/>
        <family val="2"/>
      </rPr>
      <t xml:space="preserve"> DECORRENTES DE </t>
    </r>
    <r>
      <rPr>
        <b/>
        <sz val="8"/>
        <color rgb="FFFF0000"/>
        <rFont val="Arial"/>
        <family val="2"/>
      </rPr>
      <t>CONTRATO</t>
    </r>
    <r>
      <rPr>
        <b/>
        <sz val="8"/>
        <color theme="1"/>
        <rFont val="Arial"/>
        <family val="2"/>
      </rPr>
      <t xml:space="preserve"> DE </t>
    </r>
    <r>
      <rPr>
        <b/>
        <sz val="8"/>
        <color rgb="FFFF0000"/>
        <rFont val="Arial"/>
        <family val="2"/>
      </rPr>
      <t>PARCERIA PÚBLICO-PRIVADA - PP</t>
    </r>
    <r>
      <rPr>
        <b/>
        <sz val="8"/>
        <color theme="1"/>
        <rFont val="Arial"/>
        <family val="2"/>
      </rPr>
      <t>P, EXCETO SUBVENÇÕES ECONÔMICAS, APORTE E FUNDO GARANTIDOR</t>
    </r>
  </si>
  <si>
    <r>
      <rPr>
        <b/>
        <sz val="8"/>
        <rFont val="Arial"/>
        <family val="2"/>
      </rPr>
      <t>TRANSFERÊNCIAS</t>
    </r>
    <r>
      <rPr>
        <b/>
        <sz val="8"/>
        <color theme="1"/>
        <rFont val="Arial"/>
        <family val="2"/>
      </rPr>
      <t xml:space="preserve"> A INSTITUIÇÕES MULTIGOVERNAMENTAIS</t>
    </r>
  </si>
  <si>
    <t>Despesas orçamentárias com indenizações, exclusive as trabalhistas, e restituições, devidas por órgãos e entidades a qualquer título, inclusive devolução de receitas quando não for possível efetuar essa devolução mediante a compensação com a receita correspondente, bem como outras despesas de natureza indenizatória não classificadas em elementos de despesas específicos.</t>
  </si>
  <si>
    <r>
      <rPr>
        <b/>
        <sz val="8"/>
        <color rgb="FFFF0000"/>
        <rFont val="Arial"/>
        <family val="2"/>
      </rPr>
      <t>OUTROS</t>
    </r>
    <r>
      <rPr>
        <b/>
        <sz val="8"/>
        <rFont val="Arial"/>
        <family val="2"/>
      </rPr>
      <t xml:space="preserve"> ENCARGOS DA DÍVIDA </t>
    </r>
    <r>
      <rPr>
        <b/>
        <sz val="8"/>
        <color rgb="FFFF0000"/>
        <rFont val="Arial"/>
        <family val="2"/>
      </rPr>
      <t>CONTRATUAL</t>
    </r>
  </si>
  <si>
    <t xml:space="preserve">Incluída - Versão 1.0 </t>
  </si>
  <si>
    <t>ver</t>
  </si>
  <si>
    <t>RESTITUIÇÃO DE CONVÊNIOS E TRANSFERÊNCIAS</t>
  </si>
  <si>
    <r>
      <t xml:space="preserve">Alterado TÍTULO e Especificação - Versão 1.0 
</t>
    </r>
    <r>
      <rPr>
        <b/>
        <sz val="8"/>
        <color rgb="FFFF0000"/>
        <rFont val="Arial"/>
        <family val="2"/>
      </rPr>
      <t>DE</t>
    </r>
    <r>
      <rPr>
        <sz val="8"/>
        <rFont val="Arial"/>
        <family val="2"/>
      </rPr>
      <t xml:space="preserve">: RESTITUIÇÕES DE RECURSOS ORÇAMENTÁRIOS DELEGADOS A UNIÃO
</t>
    </r>
    <r>
      <rPr>
        <b/>
        <sz val="8"/>
        <color rgb="FFFF0000"/>
        <rFont val="Arial"/>
        <family val="2"/>
      </rPr>
      <t>PARA</t>
    </r>
    <r>
      <rPr>
        <sz val="8"/>
        <rFont val="Arial"/>
        <family val="2"/>
      </rPr>
      <t>: RESTITUIÇÃO DE CONVÊNIOS E TRANSFERÊNCIAS</t>
    </r>
  </si>
  <si>
    <r>
      <t>INSTITUIÇÃO DE CARÁTER DE</t>
    </r>
    <r>
      <rPr>
        <sz val="8"/>
        <color rgb="FFFF0000"/>
        <rFont val="Arial"/>
        <family val="2"/>
      </rPr>
      <t xml:space="preserve"> ASSISTÊNCIA SOCIAL</t>
    </r>
  </si>
  <si>
    <r>
      <t>SUBVENÇÕES SOCIAIS PARA</t>
    </r>
    <r>
      <rPr>
        <b/>
        <sz val="8"/>
        <color rgb="FFFF0000"/>
        <rFont val="Arial"/>
        <family val="2"/>
      </rPr>
      <t xml:space="preserve"> OUTRAS ÁREAS</t>
    </r>
    <r>
      <rPr>
        <b/>
        <sz val="8"/>
        <rFont val="Arial"/>
        <family val="2"/>
      </rPr>
      <t xml:space="preserve"> DE INTERESSE PÚBLICO</t>
    </r>
  </si>
  <si>
    <r>
      <t xml:space="preserve">Alterado Nível </t>
    </r>
    <r>
      <rPr>
        <b/>
        <sz val="8"/>
        <color rgb="FFFF0000"/>
        <rFont val="Arial"/>
        <family val="2"/>
      </rPr>
      <t>DE</t>
    </r>
    <r>
      <rPr>
        <sz val="8"/>
        <rFont val="Arial"/>
        <family val="2"/>
      </rPr>
      <t xml:space="preserve">: A </t>
    </r>
    <r>
      <rPr>
        <b/>
        <sz val="8"/>
        <color rgb="FFFF0000"/>
        <rFont val="Arial"/>
        <family val="2"/>
      </rPr>
      <t>PARA</t>
    </r>
    <r>
      <rPr>
        <sz val="8"/>
        <rFont val="Arial"/>
        <family val="2"/>
      </rPr>
      <t>: S - Versão 1.0</t>
    </r>
  </si>
  <si>
    <t>Mantida - Versão 1.0a</t>
  </si>
  <si>
    <r>
      <t xml:space="preserve">Alterado TÍTULO - Versão 1.0 
</t>
    </r>
    <r>
      <rPr>
        <b/>
        <sz val="8"/>
        <color rgb="FFFF0000"/>
        <rFont val="Arial"/>
        <family val="2"/>
      </rPr>
      <t>DE</t>
    </r>
    <r>
      <rPr>
        <sz val="8"/>
        <rFont val="Arial"/>
        <family val="2"/>
      </rPr>
      <t xml:space="preserve">: RESTITUIÇÃO DE CONVÊNIOS E TRANSFERÊNCIAS DO ESTADO
</t>
    </r>
    <r>
      <rPr>
        <b/>
        <sz val="8"/>
        <color rgb="FFFF0000"/>
        <rFont val="Arial"/>
        <family val="2"/>
      </rPr>
      <t>PARA</t>
    </r>
    <r>
      <rPr>
        <sz val="8"/>
        <rFont val="Arial"/>
        <family val="2"/>
      </rPr>
      <t>: RESTITUIÇÃO DE CONVÊNIOS E TRANSFERÊNCIAS</t>
    </r>
  </si>
  <si>
    <r>
      <rPr>
        <b/>
        <sz val="8"/>
        <color rgb="FFFF0000"/>
        <rFont val="Arial"/>
        <family val="2"/>
      </rPr>
      <t xml:space="preserve">OUTRAS </t>
    </r>
    <r>
      <rPr>
        <b/>
        <sz val="8"/>
        <rFont val="Arial"/>
        <family val="2"/>
      </rPr>
      <t>INDENIZAÇÕES E RESTITUIÇÕES</t>
    </r>
  </si>
  <si>
    <t>Despesas com indenizações e restituições, exclusive as trabalhistas, e restituições, devidas por órgãos e entidades a qualquer título, bem como outras despesas de natureza indenizatória não classificadas em elementos de despesas específicos.</t>
  </si>
  <si>
    <r>
      <t xml:space="preserve">Alterado TÍTULO e especificação - Versão 1.0 
</t>
    </r>
    <r>
      <rPr>
        <b/>
        <sz val="8"/>
        <color rgb="FFFF0000"/>
        <rFont val="Arial"/>
        <family val="2"/>
      </rPr>
      <t>DE</t>
    </r>
    <r>
      <rPr>
        <sz val="8"/>
        <rFont val="Arial"/>
        <family val="2"/>
      </rPr>
      <t xml:space="preserve">: OUTRAS INDENIZAÇÕES E RESTITUIÇÕES AO ESTADO
</t>
    </r>
    <r>
      <rPr>
        <b/>
        <sz val="8"/>
        <color rgb="FFFF0000"/>
        <rFont val="Arial"/>
        <family val="2"/>
      </rPr>
      <t>PARA</t>
    </r>
    <r>
      <rPr>
        <sz val="8"/>
        <rFont val="Arial"/>
        <family val="2"/>
      </rPr>
      <t>: OUTRAS INDENIZAÇÕES E RESTITUIÇÕES</t>
    </r>
  </si>
  <si>
    <r>
      <t xml:space="preserve">CONTRIBUIÇÕES P/MANUTENÇÃO DE </t>
    </r>
    <r>
      <rPr>
        <sz val="8"/>
        <color rgb="FFFF0000"/>
        <rFont val="Arial"/>
        <family val="2"/>
      </rPr>
      <t>EDUCAÇÃO INFANTIL</t>
    </r>
  </si>
  <si>
    <r>
      <t xml:space="preserve">Despesas decorrentes de acordos de cooperação técnico-financeira para a manutenção de serviços de </t>
    </r>
    <r>
      <rPr>
        <sz val="8"/>
        <color rgb="FFFF0000"/>
        <rFont val="Arial"/>
        <family val="2"/>
      </rPr>
      <t>educação infantil em creches e pré-escolas</t>
    </r>
    <r>
      <rPr>
        <sz val="8"/>
        <rFont val="Arial"/>
        <family val="2"/>
      </rPr>
      <t>, visando o atendimento de alunos matriculados em outros municípios.</t>
    </r>
  </si>
  <si>
    <r>
      <t xml:space="preserve">CONTRIBUIÇÕES P/MANUTENÇÃO DE ESCOLAS DO </t>
    </r>
    <r>
      <rPr>
        <sz val="8"/>
        <color rgb="FFFF0000"/>
        <rFont val="Arial"/>
        <family val="2"/>
      </rPr>
      <t>ENSINO FUNDAMENTAL</t>
    </r>
  </si>
  <si>
    <r>
      <t xml:space="preserve">Despesas decorrentes de acordos de cooperação técnico-financeira para a manutenção de </t>
    </r>
    <r>
      <rPr>
        <sz val="8"/>
        <color rgb="FFFF0000"/>
        <rFont val="Arial"/>
        <family val="2"/>
      </rPr>
      <t>escolas do ensino fundamental visando</t>
    </r>
    <r>
      <rPr>
        <sz val="8"/>
        <rFont val="Arial"/>
        <family val="2"/>
      </rPr>
      <t xml:space="preserve"> o atendimento de alunos </t>
    </r>
    <r>
      <rPr>
        <sz val="8"/>
        <color rgb="FFFF0000"/>
        <rFont val="Arial"/>
        <family val="2"/>
      </rPr>
      <t>matriculados em outros municípios.</t>
    </r>
  </si>
  <si>
    <r>
      <t xml:space="preserve">CONTRIBUIÇÕES P/MANUTENÇÃO DE ESCOLAS DO </t>
    </r>
    <r>
      <rPr>
        <sz val="8"/>
        <color rgb="FFFF0000"/>
        <rFont val="Arial"/>
        <family val="2"/>
      </rPr>
      <t>ENSINO ESPECIAL</t>
    </r>
  </si>
  <si>
    <r>
      <t>Registrar as despesas decorrentes de acordos de cooperação técnico-financeira para a manutenção de e</t>
    </r>
    <r>
      <rPr>
        <sz val="8"/>
        <color rgb="FFFF0000"/>
        <rFont val="Arial"/>
        <family val="2"/>
      </rPr>
      <t>scolas do ensino especial</t>
    </r>
    <r>
      <rPr>
        <sz val="8"/>
        <rFont val="Arial"/>
        <family val="2"/>
      </rPr>
      <t xml:space="preserve"> visando o atendimento de alunos matriculados em outros municípios. (Registra a participação em despesas de municípios desmembrados)</t>
    </r>
  </si>
  <si>
    <r>
      <t xml:space="preserve">CONTRIBUIÇÕES P/MANUTENÇÃO DE AÇÕES E SERVIÇOS DE </t>
    </r>
    <r>
      <rPr>
        <sz val="8"/>
        <color rgb="FFFF0000"/>
        <rFont val="Arial"/>
        <family val="2"/>
      </rPr>
      <t>SAÚDE</t>
    </r>
  </si>
  <si>
    <r>
      <t>Despesas decorrentes de acordos de convênios para o atendimento de ações e</t>
    </r>
    <r>
      <rPr>
        <sz val="8"/>
        <color rgb="FFFF0000"/>
        <rFont val="Arial"/>
        <family val="2"/>
      </rPr>
      <t xml:space="preserve"> serviços de saúde </t>
    </r>
    <r>
      <rPr>
        <sz val="8"/>
        <rFont val="Arial"/>
        <family val="2"/>
      </rPr>
      <t>prestados por outros municípios.</t>
    </r>
  </si>
  <si>
    <r>
      <t xml:space="preserve">CONTRIBUIÇÕES PARA </t>
    </r>
    <r>
      <rPr>
        <sz val="8"/>
        <color rgb="FFFF0000"/>
        <rFont val="Arial"/>
        <family val="2"/>
      </rPr>
      <t>OUTRAS DESPESAS</t>
    </r>
  </si>
  <si>
    <t>Despesas orçamentárias com ajuda financeira concedida pelo Estado a estudantes comprovadamente carentes, e concessão de auxílio para o desenvolvimento de estudos e pesquisas de natureza científica, realizadas por pessoas físicas na condição de estudante, observado o disposto no art. 26 da Lei Complementar nº 101/2000.</t>
  </si>
  <si>
    <r>
      <t xml:space="preserve">MATERIAL, BEM OU SERVIÇO </t>
    </r>
    <r>
      <rPr>
        <b/>
        <sz val="11"/>
        <color rgb="FFFF0000"/>
        <rFont val="Calibri"/>
        <family val="2"/>
        <scheme val="minor"/>
      </rPr>
      <t>PARA</t>
    </r>
    <r>
      <rPr>
        <b/>
        <sz val="11"/>
        <color theme="1"/>
        <rFont val="Calibri"/>
        <family val="2"/>
        <scheme val="minor"/>
      </rPr>
      <t xml:space="preserve"> DISTRIBUIÇÃO GRATUITA</t>
    </r>
  </si>
  <si>
    <r>
      <t xml:space="preserve">ALterado Nível </t>
    </r>
    <r>
      <rPr>
        <b/>
        <sz val="8"/>
        <rFont val="Arial"/>
        <family val="2"/>
      </rPr>
      <t xml:space="preserve">DE: </t>
    </r>
    <r>
      <rPr>
        <b/>
        <sz val="8"/>
        <color rgb="FFFF0000"/>
        <rFont val="Arial"/>
        <family val="2"/>
      </rPr>
      <t>A</t>
    </r>
    <r>
      <rPr>
        <b/>
        <sz val="8"/>
        <rFont val="Arial"/>
        <family val="2"/>
      </rPr>
      <t xml:space="preserve"> PARA: </t>
    </r>
    <r>
      <rPr>
        <b/>
        <sz val="8"/>
        <color rgb="FFFF0000"/>
        <rFont val="Arial"/>
        <family val="2"/>
      </rPr>
      <t>S</t>
    </r>
    <r>
      <rPr>
        <b/>
        <sz val="8"/>
        <rFont val="Arial"/>
        <family val="2"/>
      </rPr>
      <t xml:space="preserve"> </t>
    </r>
    <r>
      <rPr>
        <sz val="8"/>
        <rFont val="Arial"/>
        <family val="2"/>
      </rPr>
      <t>- Versão 1.0</t>
    </r>
  </si>
  <si>
    <r>
      <t xml:space="preserve">Alterado TÍTULO e Especificação - Versão 1.0 
</t>
    </r>
    <r>
      <rPr>
        <b/>
        <sz val="8"/>
        <color rgb="FFFF0000"/>
        <rFont val="Arial"/>
        <family val="2"/>
      </rPr>
      <t>DE</t>
    </r>
    <r>
      <rPr>
        <sz val="8"/>
        <rFont val="Arial"/>
        <family val="2"/>
      </rPr>
      <t xml:space="preserve">: RESTITUIÇÕES DE RECURSOS ORÇAMENTÁRIOS DELEGADOS AO ESTADO
</t>
    </r>
    <r>
      <rPr>
        <b/>
        <sz val="8"/>
        <color rgb="FFFF0000"/>
        <rFont val="Arial"/>
        <family val="2"/>
      </rPr>
      <t>PARA</t>
    </r>
    <r>
      <rPr>
        <sz val="8"/>
        <rFont val="Arial"/>
        <family val="2"/>
      </rPr>
      <t>: RESTITUIÇÃO DE CONVÊNIOS E TRANSFERÊNCIAS</t>
    </r>
  </si>
  <si>
    <r>
      <t xml:space="preserve">Despesas decorrentes de acordos de cooperação técnico-financeira para a manutenção de escolas do </t>
    </r>
    <r>
      <rPr>
        <sz val="8"/>
        <color rgb="FFFF0000"/>
        <rFont val="Arial"/>
        <family val="2"/>
      </rPr>
      <t>ensino fundamental</t>
    </r>
    <r>
      <rPr>
        <sz val="8"/>
        <rFont val="Arial"/>
        <family val="2"/>
      </rPr>
      <t xml:space="preserve"> visando o atendimento de alunos matriculados em outros municípios.</t>
    </r>
  </si>
  <si>
    <r>
      <t>CONTRIBUIÇÕES P/MANUTENÇÃO DE ESCOLAS DO</t>
    </r>
    <r>
      <rPr>
        <sz val="8"/>
        <color rgb="FFFF0000"/>
        <rFont val="Arial"/>
        <family val="2"/>
      </rPr>
      <t xml:space="preserve"> ENSINO ESPECIAL</t>
    </r>
  </si>
  <si>
    <r>
      <t xml:space="preserve">Alterado TÍTULO - Versão 1.0 
</t>
    </r>
    <r>
      <rPr>
        <b/>
        <sz val="8"/>
        <color rgb="FFFF0000"/>
        <rFont val="Arial"/>
        <family val="2"/>
      </rPr>
      <t>DE</t>
    </r>
    <r>
      <rPr>
        <sz val="8"/>
        <rFont val="Arial"/>
        <family val="2"/>
      </rPr>
      <t xml:space="preserve">: RESTITUIÇÃO DE CONVÊNIOS E TRANSFERÊNCIAS DE MUNICÍPIOS
</t>
    </r>
    <r>
      <rPr>
        <b/>
        <sz val="8"/>
        <color rgb="FFFF0000"/>
        <rFont val="Arial"/>
        <family val="2"/>
      </rPr>
      <t>PARA</t>
    </r>
    <r>
      <rPr>
        <sz val="8"/>
        <rFont val="Arial"/>
        <family val="2"/>
      </rPr>
      <t>: RESTITUIÇÃO DE CONVÊNIOS E TRANSFERÊNCIAS</t>
    </r>
  </si>
  <si>
    <r>
      <t>CONTRIBUIÇÕES P/MANUTENÇÃO DE</t>
    </r>
    <r>
      <rPr>
        <b/>
        <sz val="8"/>
        <rFont val="Arial"/>
        <family val="2"/>
      </rPr>
      <t xml:space="preserve"> </t>
    </r>
    <r>
      <rPr>
        <sz val="8"/>
        <color rgb="FFFF0000"/>
        <rFont val="Arial"/>
        <family val="2"/>
      </rPr>
      <t>EDUCAÇÃO INFANTIL</t>
    </r>
  </si>
  <si>
    <r>
      <t xml:space="preserve">CONTRIBUIÇÕES PARA DESPESAS INSERIDAS NO </t>
    </r>
    <r>
      <rPr>
        <b/>
        <sz val="8"/>
        <rFont val="Arial"/>
        <family val="2"/>
      </rPr>
      <t xml:space="preserve">SISTEMA ÚNICO DE </t>
    </r>
    <r>
      <rPr>
        <b/>
        <sz val="8"/>
        <color rgb="FFFF0000"/>
        <rFont val="Arial"/>
        <family val="2"/>
      </rPr>
      <t>SAÚDE SUS</t>
    </r>
  </si>
  <si>
    <r>
      <t xml:space="preserve">CONTRIBUIÇÕES PARA DESPESAS INSERIDAS NO SISTEMA ÚNICO DE </t>
    </r>
    <r>
      <rPr>
        <sz val="8"/>
        <color rgb="FFFF0000"/>
        <rFont val="Arial"/>
        <family val="2"/>
      </rPr>
      <t>ASSISTÊNCIA SOCIAL SUAS</t>
    </r>
  </si>
  <si>
    <r>
      <t xml:space="preserve">Alterado TÍTULO - Versão 1.0 
</t>
    </r>
    <r>
      <rPr>
        <b/>
        <sz val="8"/>
        <color rgb="FFFF0000"/>
        <rFont val="Arial"/>
        <family val="2"/>
      </rPr>
      <t>DE</t>
    </r>
    <r>
      <rPr>
        <sz val="8"/>
        <rFont val="Arial"/>
        <family val="2"/>
      </rPr>
      <t xml:space="preserve">: RESTITUIÇÃO DE RECURSOS - FUNDO A FUNDO
</t>
    </r>
    <r>
      <rPr>
        <b/>
        <sz val="8"/>
        <color rgb="FFFF0000"/>
        <rFont val="Arial"/>
        <family val="2"/>
      </rPr>
      <t>PARA</t>
    </r>
    <r>
      <rPr>
        <sz val="8"/>
        <rFont val="Arial"/>
        <family val="2"/>
      </rPr>
      <t>: RESTITUIÇÃO DE CONVÊNIOS E TRANSFERÊNCIAS</t>
    </r>
  </si>
  <si>
    <r>
      <t xml:space="preserve">Alterado TÍTULO - Versão 1.0 
</t>
    </r>
    <r>
      <rPr>
        <b/>
        <sz val="8"/>
        <color rgb="FFFF0000"/>
        <rFont val="Arial"/>
        <family val="2"/>
      </rPr>
      <t>DE</t>
    </r>
    <r>
      <rPr>
        <sz val="8"/>
        <rFont val="Arial"/>
        <family val="2"/>
      </rPr>
      <t xml:space="preserve">: RESTITUIÇÕES DE RECURSOS ORÇAMENTÁRIOS DELEGADOS A MUNICÍPIOS
</t>
    </r>
    <r>
      <rPr>
        <b/>
        <sz val="8"/>
        <color rgb="FFFF0000"/>
        <rFont val="Arial"/>
        <family val="2"/>
      </rPr>
      <t>PARA</t>
    </r>
    <r>
      <rPr>
        <sz val="8"/>
        <rFont val="Arial"/>
        <family val="2"/>
      </rPr>
      <t>: RESTITUIÇÃO DE CONVÊNIOS E TRANSFERÊNCIAS</t>
    </r>
  </si>
  <si>
    <t>Despesas orçamentárias com a aquisição de prêmios, condecorações, medalhas, troféus, bem como com o pagamento de prêmios em pecúnia, inclusive decorrentes de sorteios lotéricos.</t>
  </si>
  <si>
    <t>SERVIÇOS MÉDICO-HOSPITALAR PRESTADOS EM UNIDADES HOSPITALARES</t>
  </si>
  <si>
    <r>
      <t xml:space="preserve">OUTROS SERVIÇOS DE ASSISTÊNCIA À </t>
    </r>
    <r>
      <rPr>
        <b/>
        <sz val="8"/>
        <color theme="1"/>
        <rFont val="Arial"/>
        <family val="2"/>
      </rPr>
      <t>SAÚDE</t>
    </r>
  </si>
  <si>
    <r>
      <t xml:space="preserve">Registrar as despesas do Plano de Aplicação realizadas com Pessoal e Encargos Sociais da Entidade, na hipótese </t>
    </r>
    <r>
      <rPr>
        <sz val="8"/>
        <color rgb="FFFF0000"/>
        <rFont val="Arial"/>
        <family val="2"/>
      </rPr>
      <t xml:space="preserve">de não configurar </t>
    </r>
    <r>
      <rPr>
        <sz val="8"/>
        <rFont val="Arial"/>
        <family val="2"/>
      </rPr>
      <t xml:space="preserve">substituição de mão de obra do quadro próprio da Concedente. </t>
    </r>
  </si>
  <si>
    <r>
      <t>DEMAIS ENTIDADES DO TERCEIRO SETOR PARA POLÍTICAS DE PROMOÇÃO DA</t>
    </r>
    <r>
      <rPr>
        <sz val="8"/>
        <color rgb="FFFF0000"/>
        <rFont val="Arial"/>
        <family val="2"/>
      </rPr>
      <t xml:space="preserve"> ASSISTÊNCIA SOCIAL</t>
    </r>
  </si>
  <si>
    <r>
      <rPr>
        <sz val="8"/>
        <color rgb="FFFF0000"/>
        <rFont val="Arial"/>
        <family val="2"/>
      </rPr>
      <t xml:space="preserve">DEMAIS ENTIDADES </t>
    </r>
    <r>
      <rPr>
        <sz val="8"/>
        <rFont val="Arial"/>
        <family val="2"/>
      </rPr>
      <t xml:space="preserve">DO </t>
    </r>
    <r>
      <rPr>
        <sz val="8"/>
        <color rgb="FFFF0000"/>
        <rFont val="Arial"/>
        <family val="2"/>
      </rPr>
      <t>TERCEIRO SETOR</t>
    </r>
    <r>
      <rPr>
        <sz val="8"/>
        <rFont val="Arial"/>
        <family val="2"/>
      </rPr>
      <t xml:space="preserve"> PARA PROMOÇÃO GRATUITA DA </t>
    </r>
    <r>
      <rPr>
        <sz val="8"/>
        <color rgb="FFFF0000"/>
        <rFont val="Arial"/>
        <family val="2"/>
      </rPr>
      <t>EDUCAÇÃO</t>
    </r>
  </si>
  <si>
    <r>
      <t xml:space="preserve">TERMO DE PARCERIA - </t>
    </r>
    <r>
      <rPr>
        <sz val="8"/>
        <color rgb="FFFF0000"/>
        <rFont val="Arial"/>
        <family val="2"/>
      </rPr>
      <t>OSCIP</t>
    </r>
    <r>
      <rPr>
        <sz val="8"/>
        <rFont val="Arial"/>
        <family val="2"/>
      </rPr>
      <t xml:space="preserve"> PARA PROMOÇÃO DA </t>
    </r>
    <r>
      <rPr>
        <sz val="8"/>
        <color rgb="FFFF0000"/>
        <rFont val="Arial"/>
        <family val="2"/>
      </rPr>
      <t>CULTURA, DEFESA E CONSERVAÇÃO DO PATRIMÔNIO PÚBLICO</t>
    </r>
    <r>
      <rPr>
        <sz val="8"/>
        <rFont val="Arial"/>
        <family val="2"/>
      </rPr>
      <t xml:space="preserve"> HISTÓRICO E ARTÍSTICO</t>
    </r>
  </si>
  <si>
    <r>
      <t>DEMAIS ENTIDADES DO TERCEIRO SETOR PARA PROMOÇÃO DA</t>
    </r>
    <r>
      <rPr>
        <sz val="8"/>
        <color rgb="FFFF0000"/>
        <rFont val="Arial"/>
        <family val="2"/>
      </rPr>
      <t xml:space="preserve"> CULTURA, DEFESA E CONSERVAÇÃO DO PATRIMÔNIO PÚBLICO</t>
    </r>
    <r>
      <rPr>
        <sz val="8"/>
        <rFont val="Arial"/>
        <family val="2"/>
      </rPr>
      <t xml:space="preserve"> HISTÓRICO E ARTÍSTICO</t>
    </r>
  </si>
  <si>
    <r>
      <t xml:space="preserve">TERMO DE PARCERIA - </t>
    </r>
    <r>
      <rPr>
        <sz val="8"/>
        <color rgb="FFFF0000"/>
        <rFont val="Arial"/>
        <family val="2"/>
      </rPr>
      <t>OSCIP</t>
    </r>
    <r>
      <rPr>
        <sz val="8"/>
        <rFont val="Arial"/>
        <family val="2"/>
      </rPr>
      <t xml:space="preserve"> PARA PROMOÇÃO DE PROGRAMAS </t>
    </r>
    <r>
      <rPr>
        <sz val="8"/>
        <color rgb="FFFF0000"/>
        <rFont val="Arial"/>
        <family val="2"/>
      </rPr>
      <t>DESPORTIVOS</t>
    </r>
  </si>
  <si>
    <r>
      <t xml:space="preserve">DEMAIS ENTIDADES DO TERCEIRO SETOR PARA PROMOÇÃO DE PROGRAMAS </t>
    </r>
    <r>
      <rPr>
        <sz val="8"/>
        <color rgb="FFFF0000"/>
        <rFont val="Arial"/>
        <family val="2"/>
      </rPr>
      <t>DESPORTIVOS</t>
    </r>
  </si>
  <si>
    <t xml:space="preserve">Registrar as despesas do Plano de Aplicação realizadas com Pessoal e Encargos Sociais da Entidade, na hipótese de não configurar substituição de mão de obra do quadro próprio da Concedente. </t>
  </si>
  <si>
    <r>
      <t xml:space="preserve">DEMAIS ENTIDADES DO </t>
    </r>
    <r>
      <rPr>
        <sz val="8"/>
        <color rgb="FFFF0000"/>
        <rFont val="Arial"/>
        <family val="2"/>
      </rPr>
      <t xml:space="preserve">TERCEIRO SETOR </t>
    </r>
    <r>
      <rPr>
        <sz val="8"/>
        <rFont val="Arial"/>
        <family val="2"/>
      </rPr>
      <t xml:space="preserve">PARA PROMOÇÃO GRATUITA DA </t>
    </r>
    <r>
      <rPr>
        <sz val="8"/>
        <color rgb="FFFF0000"/>
        <rFont val="Arial"/>
        <family val="2"/>
      </rPr>
      <t>EDUCAÇÃO</t>
    </r>
  </si>
  <si>
    <r>
      <t xml:space="preserve">Registrar as despesas do Plano de Aplicação realizadas com Pessoal e Encargos Sociais da Entidade, na hipótese </t>
    </r>
    <r>
      <rPr>
        <sz val="8"/>
        <color rgb="FFFF0000"/>
        <rFont val="Arial"/>
        <family val="2"/>
      </rPr>
      <t>de não configurar</t>
    </r>
    <r>
      <rPr>
        <sz val="8"/>
        <rFont val="Arial"/>
        <family val="2"/>
      </rPr>
      <t xml:space="preserve"> substituição de mão de obra do quadro próprio da Concedente. </t>
    </r>
  </si>
  <si>
    <r>
      <t xml:space="preserve">TERMO DE PARCERIA - </t>
    </r>
    <r>
      <rPr>
        <sz val="8"/>
        <color rgb="FFFF0000"/>
        <rFont val="Arial"/>
        <family val="2"/>
      </rPr>
      <t>OSCIP</t>
    </r>
    <r>
      <rPr>
        <sz val="8"/>
        <rFont val="Arial"/>
        <family val="2"/>
      </rPr>
      <t xml:space="preserve"> PARA PROMOÇÃO DA </t>
    </r>
    <r>
      <rPr>
        <sz val="8"/>
        <color rgb="FFFF0000"/>
        <rFont val="Arial"/>
        <family val="2"/>
      </rPr>
      <t>CULTURA, DEFESA E CONSERVAÇÃO DO PATRIMÔNIO PÚBLICO HISTÓRICO E ARTÍSTICO</t>
    </r>
  </si>
  <si>
    <r>
      <t xml:space="preserve">TERMO DE PARCERIA - OSCIP PARA PROGRAMAS DE </t>
    </r>
    <r>
      <rPr>
        <sz val="8"/>
        <color rgb="FFFF0000"/>
        <rFont val="Arial"/>
        <family val="2"/>
      </rPr>
      <t>DEFESA, PRESERVAÇÃO E CONSERVAÇÃO DO MEIO AMBIENTE</t>
    </r>
    <r>
      <rPr>
        <sz val="8"/>
        <rFont val="Arial"/>
        <family val="2"/>
      </rPr>
      <t xml:space="preserve"> E POLÍTICAS DE </t>
    </r>
    <r>
      <rPr>
        <sz val="8"/>
        <color rgb="FFFF0000"/>
        <rFont val="Arial"/>
        <family val="2"/>
      </rPr>
      <t>SANEAMENTO BÁSICO</t>
    </r>
  </si>
  <si>
    <r>
      <t xml:space="preserve">SUBVENÇÕES SOCIAIS PARA </t>
    </r>
    <r>
      <rPr>
        <b/>
        <sz val="8"/>
        <color rgb="FFFF0000"/>
        <rFont val="Arial"/>
        <family val="2"/>
      </rPr>
      <t>OUTRAS ÁREAS</t>
    </r>
    <r>
      <rPr>
        <b/>
        <sz val="8"/>
        <rFont val="Arial"/>
        <family val="2"/>
      </rPr>
      <t xml:space="preserve"> DE INTERESSE PÚBLICO</t>
    </r>
  </si>
  <si>
    <t xml:space="preserve">Despesas decorrentes do pagamento de tributos e contribuições sociais e econômicas (Imposto de Renda, ICMS, IPVA, IPTU, Taxa de Limpeza Pública, COFINS, PIS/PASEP, CPMF, etc.), exceto as incidentes sobre a folha de salários, classificadas como obrigações patronais, bem como os encargos resultantes do pagamento com atraso das obrigações de que trata este elemento de despesa. </t>
  </si>
  <si>
    <r>
      <t xml:space="preserve">Alterado Nível </t>
    </r>
    <r>
      <rPr>
        <b/>
        <sz val="8"/>
        <rFont val="Arial"/>
        <family val="2"/>
      </rPr>
      <t xml:space="preserve">DE: </t>
    </r>
    <r>
      <rPr>
        <b/>
        <sz val="8"/>
        <color rgb="FFFF0000"/>
        <rFont val="Arial"/>
        <family val="2"/>
      </rPr>
      <t>S</t>
    </r>
    <r>
      <rPr>
        <b/>
        <sz val="8"/>
        <rFont val="Arial"/>
        <family val="2"/>
      </rPr>
      <t xml:space="preserve"> PARA: </t>
    </r>
    <r>
      <rPr>
        <b/>
        <sz val="8"/>
        <color rgb="FFFF0000"/>
        <rFont val="Arial"/>
        <family val="2"/>
      </rPr>
      <t>A</t>
    </r>
    <r>
      <rPr>
        <b/>
        <sz val="8"/>
        <rFont val="Arial"/>
        <family val="2"/>
      </rPr>
      <t xml:space="preserve"> </t>
    </r>
    <r>
      <rPr>
        <sz val="8"/>
        <rFont val="Arial"/>
        <family val="2"/>
      </rPr>
      <t xml:space="preserve">- Versão 1.0 </t>
    </r>
  </si>
  <si>
    <r>
      <t xml:space="preserve">EXECUÇÃO DE CONTRATO DE </t>
    </r>
    <r>
      <rPr>
        <b/>
        <sz val="8"/>
        <color rgb="FFFF0000"/>
        <rFont val="Arial"/>
        <family val="2"/>
      </rPr>
      <t>PARCERIA PÚBLICO-PRIVADA - PPP</t>
    </r>
  </si>
  <si>
    <r>
      <rPr>
        <b/>
        <sz val="8"/>
        <color rgb="FFFF0000"/>
        <rFont val="Arial"/>
        <family val="2"/>
      </rPr>
      <t>APORTE DE RECURSOS</t>
    </r>
    <r>
      <rPr>
        <b/>
        <sz val="8"/>
        <color theme="1"/>
        <rFont val="Arial"/>
        <family val="2"/>
      </rPr>
      <t xml:space="preserve"> PELO PARCEIRO PÚBLICO EM FAVOR DO PARCEIRO PRIVADO DECORRENTE DE CONTRATO DE PARCERIA PÚBLICO-PRIVADA - PPP</t>
    </r>
  </si>
  <si>
    <t>Despesas  orçamentárias  relativas  ao  aporte  de  recursos  pelo  parceiro público  em  favor  do  parceiro  privado,  conforme  previsão  constante  do contrato de Parceria Público-Privada  -  PPP, destinado à  realização de obras e aquisição de bens reversíveis, nos termos do § 2º do art. 6º e do § 2º do art. 7º, ambos da Lei nº 11.079, de 30 de dezembro de 2004.</t>
  </si>
  <si>
    <r>
      <rPr>
        <b/>
        <sz val="8"/>
        <color rgb="FFFF0000"/>
        <rFont val="Arial"/>
        <family val="2"/>
      </rPr>
      <t xml:space="preserve">DESPESAS </t>
    </r>
    <r>
      <rPr>
        <b/>
        <sz val="8"/>
        <rFont val="Arial"/>
        <family val="2"/>
      </rPr>
      <t>DECORRENTES</t>
    </r>
    <r>
      <rPr>
        <b/>
        <sz val="8"/>
        <color rgb="FFFF0000"/>
        <rFont val="Arial"/>
        <family val="2"/>
      </rPr>
      <t xml:space="preserve"> DE CONTRATO</t>
    </r>
    <r>
      <rPr>
        <b/>
        <sz val="8"/>
        <rFont val="Arial"/>
        <family val="2"/>
      </rPr>
      <t xml:space="preserve"> DE</t>
    </r>
    <r>
      <rPr>
        <b/>
        <sz val="8"/>
        <color rgb="FFFF0000"/>
        <rFont val="Arial"/>
        <family val="2"/>
      </rPr>
      <t xml:space="preserve"> PARCERIA PÚBLICO-PRIVADA - PPP</t>
    </r>
    <r>
      <rPr>
        <b/>
        <sz val="8"/>
        <rFont val="Arial"/>
        <family val="2"/>
      </rPr>
      <t>, EXCETO SUBVENÇÕES ECONÔMICAS, APORTE E FUNDO GARANTIDOR</t>
    </r>
  </si>
  <si>
    <r>
      <t xml:space="preserve">INSTITUIÇÃO DE </t>
    </r>
    <r>
      <rPr>
        <sz val="8"/>
        <color rgb="FFFF0000"/>
        <rFont val="Arial"/>
        <family val="2"/>
      </rPr>
      <t>OUTRAS ÁREA</t>
    </r>
    <r>
      <rPr>
        <sz val="8"/>
        <color theme="1"/>
        <rFont val="Arial"/>
        <family val="2"/>
      </rPr>
      <t>S DE INTERESSE PÚBLICO</t>
    </r>
  </si>
  <si>
    <r>
      <t>AUXÍLIO</t>
    </r>
    <r>
      <rPr>
        <sz val="8"/>
        <color rgb="FFFF0000"/>
        <rFont val="Arial"/>
        <family val="2"/>
      </rPr>
      <t>-</t>
    </r>
    <r>
      <rPr>
        <sz val="8"/>
        <rFont val="Arial"/>
        <family val="2"/>
      </rPr>
      <t>RECLUSÃO</t>
    </r>
  </si>
  <si>
    <r>
      <t xml:space="preserve">Alterado TÍTULO - Versão 1.0 
</t>
    </r>
    <r>
      <rPr>
        <b/>
        <sz val="8"/>
        <color rgb="FFFF0000"/>
        <rFont val="Arial"/>
        <family val="2"/>
      </rPr>
      <t>DE</t>
    </r>
    <r>
      <rPr>
        <sz val="8"/>
        <color rgb="FFFF0000"/>
        <rFont val="Arial"/>
        <family val="2"/>
      </rPr>
      <t>:</t>
    </r>
    <r>
      <rPr>
        <sz val="8"/>
        <rFont val="Arial"/>
        <family val="2"/>
      </rPr>
      <t xml:space="preserve"> BENEFÍCIOS ASSISTENCIAIS DIVERSOS
</t>
    </r>
    <r>
      <rPr>
        <b/>
        <sz val="8"/>
        <color rgb="FFFF0000"/>
        <rFont val="Arial"/>
        <family val="2"/>
      </rPr>
      <t>PARA</t>
    </r>
    <r>
      <rPr>
        <sz val="8"/>
        <rFont val="Arial"/>
        <family val="2"/>
      </rPr>
      <t>: OUTROS BENEFÍCIOS ASSISTENCIAIS</t>
    </r>
  </si>
  <si>
    <r>
      <t xml:space="preserve">Registrar as despesas realizadas com auxílio financeiro a estudantes, por meio de suprimento de fundos concedidos a servidor, para posterior prestação de contas. O </t>
    </r>
    <r>
      <rPr>
        <b/>
        <sz val="8"/>
        <rFont val="Arial"/>
        <family val="2"/>
      </rPr>
      <t>saldo excedente a 5% do tota</t>
    </r>
    <r>
      <rPr>
        <sz val="8"/>
        <rFont val="Arial"/>
        <family val="2"/>
      </rPr>
      <t xml:space="preserve">l do agrupamento </t>
    </r>
    <r>
      <rPr>
        <b/>
        <sz val="8"/>
        <rFont val="Arial"/>
        <family val="2"/>
      </rPr>
      <t>deverá ser transferido</t>
    </r>
    <r>
      <rPr>
        <sz val="8"/>
        <rFont val="Arial"/>
        <family val="2"/>
      </rPr>
      <t xml:space="preserve"> para os </t>
    </r>
    <r>
      <rPr>
        <b/>
        <sz val="8"/>
        <rFont val="Arial"/>
        <family val="2"/>
      </rPr>
      <t>subitens específicos</t>
    </r>
    <r>
      <rPr>
        <sz val="8"/>
        <rFont val="Arial"/>
        <family val="2"/>
      </rPr>
      <t xml:space="preserve"> dentro do mesmo </t>
    </r>
    <r>
      <rPr>
        <b/>
        <sz val="8"/>
        <rFont val="Arial"/>
        <family val="2"/>
      </rPr>
      <t>grupo</t>
    </r>
    <r>
      <rPr>
        <sz val="8"/>
        <rFont val="Arial"/>
        <family val="2"/>
      </rPr>
      <t>.</t>
    </r>
  </si>
  <si>
    <r>
      <t xml:space="preserve">MATERIAL DE LIMPEZA E </t>
    </r>
    <r>
      <rPr>
        <b/>
        <sz val="8"/>
        <rFont val="Arial"/>
        <family val="2"/>
      </rPr>
      <t>PRODUÇÃO</t>
    </r>
    <r>
      <rPr>
        <sz val="8"/>
        <rFont val="Arial"/>
        <family val="2"/>
      </rPr>
      <t xml:space="preserve"> DE HIGIENIZAÇÃO</t>
    </r>
  </si>
  <si>
    <r>
      <t xml:space="preserve">MATERIAL, BEM OU SERVIÇO </t>
    </r>
    <r>
      <rPr>
        <b/>
        <sz val="8"/>
        <color rgb="FFFF0000"/>
        <rFont val="Arial"/>
        <family val="2"/>
      </rPr>
      <t>PARA</t>
    </r>
    <r>
      <rPr>
        <b/>
        <sz val="8"/>
        <rFont val="Arial"/>
        <family val="2"/>
      </rPr>
      <t xml:space="preserve"> DISTRIBUIÇÃO GRATUITA</t>
    </r>
  </si>
  <si>
    <r>
      <t xml:space="preserve">MATERIAL DESTINADO A </t>
    </r>
    <r>
      <rPr>
        <b/>
        <sz val="8"/>
        <color rgb="FFFF0000"/>
        <rFont val="Arial"/>
        <family val="2"/>
      </rPr>
      <t>ASSISTÊNCIA SOCIAL</t>
    </r>
  </si>
  <si>
    <r>
      <t xml:space="preserve">MATERIAL </t>
    </r>
    <r>
      <rPr>
        <b/>
        <sz val="8"/>
        <color rgb="FFFF0000"/>
        <rFont val="Arial"/>
        <family val="2"/>
      </rPr>
      <t>EDUCACIONAL</t>
    </r>
    <r>
      <rPr>
        <sz val="8"/>
        <rFont val="Arial"/>
        <family val="2"/>
      </rPr>
      <t xml:space="preserve"> E CULTURAL</t>
    </r>
  </si>
  <si>
    <r>
      <t xml:space="preserve">OUTROS MATERIAIS </t>
    </r>
    <r>
      <rPr>
        <b/>
        <sz val="8"/>
        <color rgb="FFFF0000"/>
        <rFont val="Arial"/>
        <family val="2"/>
      </rPr>
      <t>DE</t>
    </r>
    <r>
      <rPr>
        <b/>
        <sz val="8"/>
        <rFont val="Arial"/>
        <family val="2"/>
      </rPr>
      <t xml:space="preserve"> DISTRIBUIÇÃO GRATUITA</t>
    </r>
  </si>
  <si>
    <t xml:space="preserve">Corrigido TÍTULO - Versão 1.0 </t>
  </si>
  <si>
    <r>
      <t>DESPESAS COM TRANSPORTE</t>
    </r>
    <r>
      <rPr>
        <b/>
        <sz val="8"/>
        <rFont val="Arial"/>
        <family val="2"/>
      </rPr>
      <t xml:space="preserve"> ESCOLAR</t>
    </r>
  </si>
  <si>
    <r>
      <t xml:space="preserve">SALÁRIOS DE </t>
    </r>
    <r>
      <rPr>
        <b/>
        <sz val="8"/>
        <rFont val="Arial"/>
        <family val="2"/>
      </rPr>
      <t>INTERNOS EM PENITENCIÁRIAS</t>
    </r>
  </si>
  <si>
    <r>
      <t>Registrar o valor das despesas com remuneração a presos e internos, de acordo com a</t>
    </r>
    <r>
      <rPr>
        <sz val="8"/>
        <color rgb="FFFF0000"/>
        <rFont val="Arial"/>
        <family val="2"/>
      </rPr>
      <t xml:space="preserve"> Lei nº 7.210, de 11 de julho de 1984, que Institui a Lei de Execução Penal</t>
    </r>
    <r>
      <rPr>
        <sz val="8"/>
        <rFont val="Arial"/>
        <family val="2"/>
      </rPr>
      <t>.</t>
    </r>
  </si>
  <si>
    <r>
      <t xml:space="preserve">TRANSPORTE </t>
    </r>
    <r>
      <rPr>
        <b/>
        <sz val="8"/>
        <rFont val="Arial"/>
        <family val="2"/>
      </rPr>
      <t>ESCOLAR</t>
    </r>
  </si>
  <si>
    <r>
      <t xml:space="preserve">LIMPEZA E CONSERVAÇÃO DA </t>
    </r>
    <r>
      <rPr>
        <b/>
        <sz val="8"/>
        <color rgb="FFFF0000"/>
        <rFont val="Arial"/>
        <family val="2"/>
      </rPr>
      <t>REDE ESCOLAR</t>
    </r>
  </si>
  <si>
    <r>
      <t>LIMPEZA E CONSERVAÇÃO DA</t>
    </r>
    <r>
      <rPr>
        <b/>
        <sz val="8"/>
        <color rgb="FFFF0000"/>
        <rFont val="Arial"/>
        <family val="2"/>
      </rPr>
      <t xml:space="preserve"> SAÚDE PÚBLICA</t>
    </r>
  </si>
  <si>
    <r>
      <t xml:space="preserve">Registrar o valor das despesas com serviços de limpeza, higienização, conservação e asseio </t>
    </r>
    <r>
      <rPr>
        <b/>
        <sz val="8"/>
        <rFont val="Arial"/>
        <family val="2"/>
      </rPr>
      <t>prestados na saúde pública</t>
    </r>
    <r>
      <rPr>
        <sz val="8"/>
        <rFont val="Arial"/>
        <family val="2"/>
      </rPr>
      <t xml:space="preserve"> (nos casos em que o contrato especifique o quantitativo físico do pessoal a ser utilizado).</t>
    </r>
  </si>
  <si>
    <r>
      <t xml:space="preserve">VIGILÂNCIA DA </t>
    </r>
    <r>
      <rPr>
        <sz val="8"/>
        <color rgb="FFFF0000"/>
        <rFont val="Arial"/>
        <family val="2"/>
      </rPr>
      <t xml:space="preserve">REDE </t>
    </r>
    <r>
      <rPr>
        <b/>
        <sz val="8"/>
        <color rgb="FFFF0000"/>
        <rFont val="Arial"/>
        <family val="2"/>
      </rPr>
      <t>ESCOLAR</t>
    </r>
  </si>
  <si>
    <r>
      <t xml:space="preserve">VIGILÂNCIA DA </t>
    </r>
    <r>
      <rPr>
        <b/>
        <sz val="8"/>
        <color rgb="FFFF0000"/>
        <rFont val="Arial"/>
        <family val="2"/>
      </rPr>
      <t>SAÚDE PÚBLICA</t>
    </r>
  </si>
  <si>
    <r>
      <t xml:space="preserve">MANUTENÇÃO E CONSERVAÇÃO DE BENS IMÓVEIS DA </t>
    </r>
    <r>
      <rPr>
        <b/>
        <sz val="8"/>
        <color rgb="FFFF0000"/>
        <rFont val="Arial"/>
        <family val="2"/>
      </rPr>
      <t>REDE ESCOLAR</t>
    </r>
  </si>
  <si>
    <r>
      <t>MANUTENÇÃO E CONSERVAÇÃO DE BENS IMÓVEIS DA</t>
    </r>
    <r>
      <rPr>
        <sz val="8"/>
        <color rgb="FFFF0000"/>
        <rFont val="Arial"/>
        <family val="2"/>
      </rPr>
      <t xml:space="preserve"> </t>
    </r>
    <r>
      <rPr>
        <b/>
        <sz val="8"/>
        <color rgb="FFFF0000"/>
        <rFont val="Arial"/>
        <family val="2"/>
      </rPr>
      <t>SAÚDE PÚBLICA</t>
    </r>
  </si>
  <si>
    <r>
      <t xml:space="preserve">LOCAÇÃO DE MÃO DE OBRA PARA </t>
    </r>
    <r>
      <rPr>
        <b/>
        <sz val="8"/>
        <rFont val="Arial"/>
        <family val="2"/>
      </rPr>
      <t>COLETA DE RESÍDUOS SÓLIDOS</t>
    </r>
  </si>
  <si>
    <r>
      <t xml:space="preserve">SERVIÇOS DE ENERGIA ELÉTRICA - DESTINADOS </t>
    </r>
    <r>
      <rPr>
        <sz val="8"/>
        <color rgb="FFFF0000"/>
        <rFont val="Arial"/>
        <family val="2"/>
      </rPr>
      <t>À</t>
    </r>
    <r>
      <rPr>
        <sz val="8"/>
        <rFont val="Arial"/>
        <family val="2"/>
      </rPr>
      <t xml:space="preserve"> ILUMINAÇÃO PÚBLICA</t>
    </r>
  </si>
  <si>
    <r>
      <t xml:space="preserve">SERVIÇOS DE ENERGIA ELÉTRICA DA REDE </t>
    </r>
    <r>
      <rPr>
        <b/>
        <sz val="8"/>
        <rFont val="Arial"/>
        <family val="2"/>
      </rPr>
      <t>ESCOLAR</t>
    </r>
  </si>
  <si>
    <r>
      <t xml:space="preserve">SERVIÇOS DE ENERGIA ELÉTRICA DA </t>
    </r>
    <r>
      <rPr>
        <b/>
        <sz val="8"/>
        <rFont val="Arial"/>
        <family val="2"/>
      </rPr>
      <t>SAÚDE</t>
    </r>
    <r>
      <rPr>
        <sz val="8"/>
        <rFont val="Arial"/>
        <family val="2"/>
      </rPr>
      <t xml:space="preserve"> PÚBLICA</t>
    </r>
  </si>
  <si>
    <r>
      <t xml:space="preserve">SERVIÇOS DE ÁGUA E ESGOTO DA REDE </t>
    </r>
    <r>
      <rPr>
        <b/>
        <sz val="8"/>
        <rFont val="Arial"/>
        <family val="2"/>
      </rPr>
      <t>ESCOLAR</t>
    </r>
  </si>
  <si>
    <r>
      <t xml:space="preserve">SERVIÇOS DE ÁGUA E ESGOTO DA </t>
    </r>
    <r>
      <rPr>
        <b/>
        <sz val="8"/>
        <rFont val="Arial"/>
        <family val="2"/>
      </rPr>
      <t>SAÚDE</t>
    </r>
    <r>
      <rPr>
        <sz val="8"/>
        <rFont val="Arial"/>
        <family val="2"/>
      </rPr>
      <t xml:space="preserve"> PÚBLICA</t>
    </r>
  </si>
  <si>
    <r>
      <t xml:space="preserve">SERVIÇO </t>
    </r>
    <r>
      <rPr>
        <b/>
        <sz val="8"/>
        <color rgb="FFFF0000"/>
        <rFont val="Arial"/>
        <family val="2"/>
      </rPr>
      <t>MÉDICO-HOSPITALAR, ODONTOLÓGICO E LABORATORIAL</t>
    </r>
  </si>
  <si>
    <r>
      <t xml:space="preserve">SERVIÇOS E PROCEDIMENTOS COMPLEMENTARES EM </t>
    </r>
    <r>
      <rPr>
        <b/>
        <sz val="8"/>
        <rFont val="Arial"/>
        <family val="2"/>
      </rPr>
      <t>ATENÇÃO BÁSICA DA SAÚDE</t>
    </r>
  </si>
  <si>
    <r>
      <t>INSUMOS UTILIZADOS EM SERVIÇOS E PROCEDIMENTOS COMPLEMENTARES DE A</t>
    </r>
    <r>
      <rPr>
        <b/>
        <sz val="8"/>
        <rFont val="Arial"/>
        <family val="2"/>
      </rPr>
      <t>TENÇÃO BÁSICA DA SAÚDE</t>
    </r>
  </si>
  <si>
    <r>
      <t xml:space="preserve">SERVIÇOS E PROCEDIMENTOS EM </t>
    </r>
    <r>
      <rPr>
        <b/>
        <sz val="8"/>
        <rFont val="Arial"/>
        <family val="2"/>
      </rPr>
      <t>SAÚDE DE MÉDIA E ALTA COMPLEXIDADE</t>
    </r>
  </si>
  <si>
    <r>
      <t xml:space="preserve">INSUMOS UTILIZADOS EM SERVIÇOS E PROCEDIMENTOS DE </t>
    </r>
    <r>
      <rPr>
        <b/>
        <sz val="8"/>
        <rFont val="Arial"/>
        <family val="2"/>
      </rPr>
      <t>SAÚDE DE MÉDIA E ALTA COMPLEXIDADE</t>
    </r>
  </si>
  <si>
    <r>
      <t xml:space="preserve">SERVIÇOS E PROCEDIMENTOS EM </t>
    </r>
    <r>
      <rPr>
        <b/>
        <sz val="8"/>
        <rFont val="Arial"/>
        <family val="2"/>
      </rPr>
      <t>SAÚDE NÃO APROPRIÁVEIS NO LIMITE</t>
    </r>
    <r>
      <rPr>
        <sz val="8"/>
        <rFont val="Arial"/>
        <family val="2"/>
      </rPr>
      <t xml:space="preserve"> DA LC.141/2012</t>
    </r>
  </si>
  <si>
    <r>
      <t xml:space="preserve">INSUMOS UTILIZADOS EM SERVIÇOS E PROCEDIMENTOS DE </t>
    </r>
    <r>
      <rPr>
        <b/>
        <sz val="8"/>
        <rFont val="Arial"/>
        <family val="2"/>
      </rPr>
      <t>SAÚDE NÃO APROPRIÁVEIS NO LIMITE</t>
    </r>
    <r>
      <rPr>
        <sz val="8"/>
        <rFont val="Arial"/>
        <family val="2"/>
      </rPr>
      <t xml:space="preserve"> DA LC 141/2012</t>
    </r>
  </si>
  <si>
    <r>
      <t xml:space="preserve">SERVIÇOS </t>
    </r>
    <r>
      <rPr>
        <sz val="8"/>
        <color rgb="FFFF0000"/>
        <rFont val="Arial"/>
        <family val="2"/>
      </rPr>
      <t>MÉDICO-HOSPITALAR PRESTADOS EM UNIDADES HOSPITALARES</t>
    </r>
  </si>
  <si>
    <r>
      <rPr>
        <sz val="8"/>
        <rFont val="Arial"/>
        <family val="2"/>
      </rPr>
      <t xml:space="preserve">Alterado TÍTULO e Especificação - Versão 1.0 </t>
    </r>
    <r>
      <rPr>
        <sz val="8"/>
        <color rgb="FFFF0000"/>
        <rFont val="Arial"/>
        <family val="2"/>
      </rPr>
      <t xml:space="preserve">
</t>
    </r>
    <r>
      <rPr>
        <b/>
        <sz val="8"/>
        <color rgb="FFFF0000"/>
        <rFont val="Arial"/>
        <family val="2"/>
      </rPr>
      <t>DE</t>
    </r>
    <r>
      <rPr>
        <sz val="8"/>
        <color rgb="FFFF0000"/>
        <rFont val="Arial"/>
        <family val="2"/>
      </rPr>
      <t xml:space="preserve">: </t>
    </r>
    <r>
      <rPr>
        <sz val="8"/>
        <rFont val="Arial"/>
        <family val="2"/>
      </rPr>
      <t>SERVIÇOS DE ANÁLISES E PESQUISAS CIENTÍFICAS</t>
    </r>
    <r>
      <rPr>
        <sz val="8"/>
        <color rgb="FFFF0000"/>
        <rFont val="Arial"/>
        <family val="2"/>
      </rPr>
      <t xml:space="preserve">
</t>
    </r>
    <r>
      <rPr>
        <b/>
        <sz val="8"/>
        <color rgb="FFFF0000"/>
        <rFont val="Arial"/>
        <family val="2"/>
      </rPr>
      <t>PARA</t>
    </r>
    <r>
      <rPr>
        <sz val="8"/>
        <color rgb="FFFF0000"/>
        <rFont val="Arial"/>
        <family val="2"/>
      </rPr>
      <t xml:space="preserve">: </t>
    </r>
    <r>
      <rPr>
        <sz val="8"/>
        <rFont val="Arial"/>
        <family val="2"/>
      </rPr>
      <t>SERVIÇOS MÉDICO-HOSPITALAR PRESTADOS EM UNIDADES HOSPITALARES</t>
    </r>
    <r>
      <rPr>
        <sz val="8"/>
        <color rgb="FFFF0000"/>
        <rFont val="Arial"/>
        <family val="2"/>
      </rPr>
      <t xml:space="preserve">
</t>
    </r>
  </si>
  <si>
    <r>
      <t xml:space="preserve">SERVIÇOS DE CRECHES E ASSISTÊNCIA </t>
    </r>
    <r>
      <rPr>
        <b/>
        <sz val="8"/>
        <rFont val="Arial"/>
        <family val="2"/>
      </rPr>
      <t>PRÉ-ESCOLAR</t>
    </r>
  </si>
  <si>
    <r>
      <t xml:space="preserve">DESENVOLVIMENTO E APERFEIÇOAMENTO DA </t>
    </r>
    <r>
      <rPr>
        <b/>
        <sz val="8"/>
        <rFont val="Arial"/>
        <family val="2"/>
      </rPr>
      <t>EDUCAÇÃO BÁSICA</t>
    </r>
  </si>
  <si>
    <r>
      <t xml:space="preserve">DESENVOLVIMENTO E APERFEIÇOAMENTO </t>
    </r>
    <r>
      <rPr>
        <b/>
        <sz val="8"/>
        <rFont val="Arial"/>
        <family val="2"/>
      </rPr>
      <t>DEMAIS</t>
    </r>
    <r>
      <rPr>
        <sz val="8"/>
        <rFont val="Arial"/>
        <family val="2"/>
      </rPr>
      <t xml:space="preserve"> NÍVEIS DO </t>
    </r>
    <r>
      <rPr>
        <b/>
        <sz val="8"/>
        <rFont val="Arial"/>
        <family val="2"/>
      </rPr>
      <t>ENSINO</t>
    </r>
  </si>
  <si>
    <r>
      <t xml:space="preserve">SEGUROS DE VEÍCULOS DO </t>
    </r>
    <r>
      <rPr>
        <b/>
        <sz val="8"/>
        <rFont val="Arial"/>
        <family val="2"/>
      </rPr>
      <t>TRANSPORTE ESCOLAR</t>
    </r>
  </si>
  <si>
    <r>
      <t xml:space="preserve">SEGUROS DE VEÍCULOS DA </t>
    </r>
    <r>
      <rPr>
        <b/>
        <sz val="8"/>
        <rFont val="Arial"/>
        <family val="2"/>
      </rPr>
      <t>SAÚDE</t>
    </r>
    <r>
      <rPr>
        <sz val="8"/>
        <rFont val="Arial"/>
        <family val="2"/>
      </rPr>
      <t xml:space="preserve"> PÚBLICA</t>
    </r>
  </si>
  <si>
    <r>
      <t xml:space="preserve">SEGUROS DE IMÓVEIS </t>
    </r>
    <r>
      <rPr>
        <b/>
        <sz val="8"/>
        <rFont val="Arial"/>
        <family val="2"/>
      </rPr>
      <t>ESCOLARES</t>
    </r>
  </si>
  <si>
    <r>
      <t xml:space="preserve">SEGUROS DE IMÓVEIS DA </t>
    </r>
    <r>
      <rPr>
        <b/>
        <sz val="8"/>
        <rFont val="Arial"/>
        <family val="2"/>
      </rPr>
      <t>SAÚDE</t>
    </r>
    <r>
      <rPr>
        <sz val="8"/>
        <rFont val="Arial"/>
        <family val="2"/>
      </rPr>
      <t xml:space="preserve"> PÚBLICA</t>
    </r>
  </si>
  <si>
    <r>
      <t xml:space="preserve">VIGILÂNCIA DA REDE </t>
    </r>
    <r>
      <rPr>
        <b/>
        <sz val="8"/>
        <rFont val="Arial"/>
        <family val="2"/>
      </rPr>
      <t>ESCOLAR</t>
    </r>
  </si>
  <si>
    <r>
      <t xml:space="preserve">VIGILÂNCIA DA </t>
    </r>
    <r>
      <rPr>
        <b/>
        <sz val="8"/>
        <rFont val="Arial"/>
        <family val="2"/>
      </rPr>
      <t>SAÚDE</t>
    </r>
    <r>
      <rPr>
        <sz val="8"/>
        <rFont val="Arial"/>
        <family val="2"/>
      </rPr>
      <t xml:space="preserve"> PÚBLICA</t>
    </r>
  </si>
  <si>
    <r>
      <t xml:space="preserve">LIMPEZA E CONSERVAÇÃO DA REDE </t>
    </r>
    <r>
      <rPr>
        <b/>
        <sz val="8"/>
        <rFont val="Arial"/>
        <family val="2"/>
      </rPr>
      <t>ESCOLAR</t>
    </r>
  </si>
  <si>
    <r>
      <t xml:space="preserve">LIMPEZA E CONSERVAÇÃO DA </t>
    </r>
    <r>
      <rPr>
        <b/>
        <sz val="8"/>
        <rFont val="Arial"/>
        <family val="2"/>
      </rPr>
      <t>SAÚDE</t>
    </r>
    <r>
      <rPr>
        <sz val="8"/>
        <rFont val="Arial"/>
        <family val="2"/>
      </rPr>
      <t xml:space="preserve"> PÚBLICA</t>
    </r>
  </si>
  <si>
    <r>
      <t xml:space="preserve">Alterado TÍTULO e Especificação - Versão 1.0 
</t>
    </r>
    <r>
      <rPr>
        <b/>
        <sz val="8"/>
        <color rgb="FFFF0000"/>
        <rFont val="Arial"/>
        <family val="2"/>
      </rPr>
      <t xml:space="preserve">DE: </t>
    </r>
    <r>
      <rPr>
        <sz val="8"/>
        <color theme="1"/>
        <rFont val="Arial"/>
        <family val="2"/>
      </rPr>
      <t xml:space="preserve">OUTROS SERVIÇOS DE TIC
</t>
    </r>
    <r>
      <rPr>
        <b/>
        <sz val="8"/>
        <color rgb="FFFF0000"/>
        <rFont val="Arial"/>
        <family val="2"/>
      </rPr>
      <t>PARA</t>
    </r>
    <r>
      <rPr>
        <sz val="8"/>
        <color theme="1"/>
        <rFont val="Arial"/>
        <family val="2"/>
      </rPr>
      <t xml:space="preserve">: OUTROS SERVIÇOS DE TECNOLOGIA DA INFORMAÇÃO E COMUNICAÇÃO - PESSOA JURÍDICA 
Alterado Nível </t>
    </r>
    <r>
      <rPr>
        <b/>
        <sz val="8"/>
        <color theme="1"/>
        <rFont val="Arial"/>
        <family val="2"/>
      </rPr>
      <t xml:space="preserve">DE: </t>
    </r>
    <r>
      <rPr>
        <b/>
        <sz val="8"/>
        <color rgb="FFFF0000"/>
        <rFont val="Arial"/>
        <family val="2"/>
      </rPr>
      <t>A</t>
    </r>
    <r>
      <rPr>
        <b/>
        <sz val="8"/>
        <color theme="1"/>
        <rFont val="Arial"/>
        <family val="2"/>
      </rPr>
      <t xml:space="preserve"> PARA:</t>
    </r>
    <r>
      <rPr>
        <b/>
        <sz val="8"/>
        <color rgb="FFFF0000"/>
        <rFont val="Arial"/>
        <family val="2"/>
      </rPr>
      <t xml:space="preserve"> S</t>
    </r>
    <r>
      <rPr>
        <sz val="8"/>
        <color rgb="FFFF0000"/>
        <rFont val="Arial"/>
        <family val="2"/>
      </rPr>
      <t xml:space="preserve"> </t>
    </r>
    <r>
      <rPr>
        <sz val="8"/>
        <color theme="1"/>
        <rFont val="Arial"/>
        <family val="2"/>
      </rPr>
      <t>- Versão 1.0</t>
    </r>
  </si>
  <si>
    <r>
      <t>CONTRIBUIÇÃO PARA O CUSTEIO DA</t>
    </r>
    <r>
      <rPr>
        <sz val="8"/>
        <color rgb="FFFF0000"/>
        <rFont val="Arial"/>
        <family val="2"/>
      </rPr>
      <t xml:space="preserve"> ILUMINAÇÃO PÚBLICA</t>
    </r>
  </si>
  <si>
    <r>
      <t xml:space="preserve">RESIDÊNCIA MULTIPROFISSIONAL EM </t>
    </r>
    <r>
      <rPr>
        <b/>
        <sz val="8"/>
        <color theme="1"/>
        <rFont val="Arial"/>
        <family val="2"/>
      </rPr>
      <t>SAÚDE</t>
    </r>
  </si>
  <si>
    <r>
      <rPr>
        <sz val="8"/>
        <color rgb="FFFF0000"/>
        <rFont val="Arial"/>
        <family val="2"/>
      </rPr>
      <t>COMPENSAÇÕES</t>
    </r>
    <r>
      <rPr>
        <sz val="8"/>
        <rFont val="Arial"/>
        <family val="2"/>
      </rPr>
      <t xml:space="preserve"> A REGIMES DE PREVIDÊNCIA - </t>
    </r>
    <r>
      <rPr>
        <b/>
        <sz val="8"/>
        <rFont val="Arial"/>
        <family val="2"/>
      </rPr>
      <t>RGPS</t>
    </r>
  </si>
  <si>
    <r>
      <t xml:space="preserve">Despesas orçamentárias com </t>
    </r>
    <r>
      <rPr>
        <sz val="8"/>
        <color rgb="FFFF0000"/>
        <rFont val="Arial"/>
        <family val="2"/>
      </rPr>
      <t>compensações financeiras para os regimes de previdência</t>
    </r>
    <r>
      <rPr>
        <sz val="8"/>
        <rFont val="Arial"/>
        <family val="2"/>
      </rPr>
      <t xml:space="preserve">, incluindo militares, conforme previsto no </t>
    </r>
    <r>
      <rPr>
        <sz val="8"/>
        <color rgb="FFFF0000"/>
        <rFont val="Arial"/>
        <family val="2"/>
      </rPr>
      <t>art. 201, §9º e §9º-A</t>
    </r>
    <r>
      <rPr>
        <sz val="8"/>
        <rFont val="Arial"/>
        <family val="2"/>
      </rPr>
      <t xml:space="preserve"> e com a compensação ao Fundo do Regime Geral de Previdência Social - FRGPS em virtude de desonerações, como a prevista no inciso IV do art. 9º da Lei nº 12.546, de 14 de dezembro de 2011, que estabelece a necessidade de a União compensar o valor correspondente à estimativa de renúncia previdenciária decorrente dessa Lei.</t>
    </r>
  </si>
  <si>
    <r>
      <rPr>
        <sz val="8"/>
        <color rgb="FFFF0000"/>
        <rFont val="Arial"/>
        <family val="2"/>
      </rPr>
      <t>COMPENSAÇÕES</t>
    </r>
    <r>
      <rPr>
        <sz val="8"/>
        <rFont val="Arial"/>
        <family val="2"/>
      </rPr>
      <t xml:space="preserve"> A REGIMES DE PREVIDÊNCIA - </t>
    </r>
    <r>
      <rPr>
        <b/>
        <sz val="8"/>
        <rFont val="Arial"/>
        <family val="2"/>
      </rPr>
      <t>RPPS</t>
    </r>
  </si>
  <si>
    <r>
      <t>SENTENÇAS JUDICIAIS -</t>
    </r>
    <r>
      <rPr>
        <b/>
        <sz val="8"/>
        <color theme="1"/>
        <rFont val="Arial"/>
        <family val="2"/>
      </rPr>
      <t xml:space="preserve"> SERVIÇOS DE SAÚDE</t>
    </r>
  </si>
  <si>
    <r>
      <t>SENTEN</t>
    </r>
    <r>
      <rPr>
        <sz val="8"/>
        <color rgb="FFFF0000"/>
        <rFont val="Arial"/>
        <family val="2"/>
      </rPr>
      <t>Ç</t>
    </r>
    <r>
      <rPr>
        <sz val="8"/>
        <rFont val="Arial"/>
        <family val="2"/>
      </rPr>
      <t>AS JUDICIAIS DE PEQUENO VALOR</t>
    </r>
  </si>
  <si>
    <r>
      <t xml:space="preserve">Alterado TÍTULO - Versão 1.0 
</t>
    </r>
    <r>
      <rPr>
        <b/>
        <sz val="8"/>
        <color rgb="FFFF0000"/>
        <rFont val="Arial"/>
        <family val="2"/>
      </rPr>
      <t>DE</t>
    </r>
    <r>
      <rPr>
        <sz val="8"/>
        <rFont val="Arial"/>
        <family val="2"/>
      </rPr>
      <t xml:space="preserve">: OUTROS TIPOS DE SENTENÇAS JUDICIAIS
</t>
    </r>
    <r>
      <rPr>
        <b/>
        <sz val="8"/>
        <color rgb="FFFF0000"/>
        <rFont val="Arial"/>
        <family val="2"/>
      </rPr>
      <t>PARA</t>
    </r>
    <r>
      <rPr>
        <sz val="8"/>
        <rFont val="Arial"/>
        <family val="2"/>
      </rPr>
      <t>: OUTRAS SENTENÇAS JUDICIAIS</t>
    </r>
  </si>
  <si>
    <t>Registrar o valor de despesas de exercícios encerrados relativas a arrendamento mercantil</t>
  </si>
  <si>
    <r>
      <t>INDENIZA</t>
    </r>
    <r>
      <rPr>
        <b/>
        <sz val="8"/>
        <color rgb="FFFF0000"/>
        <rFont val="Arial"/>
        <family val="2"/>
      </rPr>
      <t>ÇÕ</t>
    </r>
    <r>
      <rPr>
        <b/>
        <sz val="8"/>
        <rFont val="Arial"/>
        <family val="2"/>
      </rPr>
      <t>ES</t>
    </r>
  </si>
  <si>
    <t xml:space="preserve">Corrigido Título - Versão 1.0 
Alterada Especificação - Versão 1.0 </t>
  </si>
  <si>
    <r>
      <t>RESTITUI</t>
    </r>
    <r>
      <rPr>
        <b/>
        <sz val="8"/>
        <color rgb="FFFF0000"/>
        <rFont val="Arial"/>
        <family val="2"/>
      </rPr>
      <t>ÇÕ</t>
    </r>
    <r>
      <rPr>
        <b/>
        <sz val="8"/>
        <rFont val="Arial"/>
        <family val="2"/>
      </rPr>
      <t>ES</t>
    </r>
  </si>
  <si>
    <t>Registrar o valor de despesas relativas a ajuda de custo</t>
  </si>
  <si>
    <r>
      <t xml:space="preserve">Alterado Nível </t>
    </r>
    <r>
      <rPr>
        <b/>
        <sz val="8"/>
        <rFont val="Arial"/>
        <family val="2"/>
      </rPr>
      <t xml:space="preserve">DE: </t>
    </r>
    <r>
      <rPr>
        <b/>
        <sz val="8"/>
        <color rgb="FFFF0000"/>
        <rFont val="Arial"/>
        <family val="2"/>
      </rPr>
      <t>S</t>
    </r>
    <r>
      <rPr>
        <b/>
        <sz val="8"/>
        <rFont val="Arial"/>
        <family val="2"/>
      </rPr>
      <t xml:space="preserve"> PARA: </t>
    </r>
    <r>
      <rPr>
        <b/>
        <sz val="8"/>
        <color rgb="FFFF0000"/>
        <rFont val="Arial"/>
        <family val="2"/>
      </rPr>
      <t>A</t>
    </r>
    <r>
      <rPr>
        <b/>
        <sz val="8"/>
        <rFont val="Arial"/>
        <family val="2"/>
      </rPr>
      <t xml:space="preserve"> </t>
    </r>
    <r>
      <rPr>
        <sz val="8"/>
        <rFont val="Arial"/>
        <family val="2"/>
      </rPr>
      <t>- Versão 1.0 
Alterada Especificação - Versão 1.0</t>
    </r>
  </si>
  <si>
    <r>
      <t xml:space="preserve">Alterado TÍTULO - Versão 1.0 
</t>
    </r>
    <r>
      <rPr>
        <b/>
        <sz val="8"/>
        <color rgb="FFFF0000"/>
        <rFont val="Arial"/>
        <family val="2"/>
      </rPr>
      <t>DE</t>
    </r>
    <r>
      <rPr>
        <sz val="8"/>
        <rFont val="Arial"/>
        <family val="2"/>
      </rPr>
      <t xml:space="preserve">: RESTITUIÇÕES DE CONVÊNIOS
</t>
    </r>
    <r>
      <rPr>
        <b/>
        <sz val="8"/>
        <color rgb="FFFF0000"/>
        <rFont val="Arial"/>
        <family val="2"/>
      </rPr>
      <t>PARA</t>
    </r>
    <r>
      <rPr>
        <sz val="8"/>
        <rFont val="Arial"/>
        <family val="2"/>
      </rPr>
      <t>: RESTITUIÇÃO DE CONVÊNIOS E TRANSFERÊNCIAS</t>
    </r>
  </si>
  <si>
    <t xml:space="preserve">Ressarcimento das despesas realizadas pelo órgão ou entidade de origem quando o servidor pertencer a outras esferas de governo ou a empresas estatais não-dependentes e optar pela remuneração do cargo efetivo, nos termos das normas vigentes. </t>
  </si>
  <si>
    <t>AUXÍLIO-RECLUSÃO</t>
  </si>
  <si>
    <r>
      <rPr>
        <b/>
        <sz val="8"/>
        <color rgb="FFFF0000"/>
        <rFont val="Arial"/>
        <family val="2"/>
      </rPr>
      <t>MEDICAMENTOS</t>
    </r>
    <r>
      <rPr>
        <sz val="8"/>
        <rFont val="Arial"/>
        <family val="2"/>
      </rPr>
      <t xml:space="preserve"> PARA USO DOMICILIAR</t>
    </r>
  </si>
  <si>
    <r>
      <t xml:space="preserve">Alterado TÍTULO e Especificação - Versão 1.0 
</t>
    </r>
    <r>
      <rPr>
        <b/>
        <sz val="8"/>
        <color rgb="FFFF0000"/>
        <rFont val="Arial"/>
        <family val="2"/>
      </rPr>
      <t>DE</t>
    </r>
    <r>
      <rPr>
        <sz val="8"/>
        <rFont val="Arial"/>
        <family val="2"/>
      </rPr>
      <t xml:space="preserve">: MATERIAIS DE EDUCAÇÃO PARA DISTRIBUIÇÃO GRATUITA
</t>
    </r>
    <r>
      <rPr>
        <b/>
        <sz val="8"/>
        <color rgb="FFFF0000"/>
        <rFont val="Arial"/>
        <family val="2"/>
      </rPr>
      <t>PARA</t>
    </r>
    <r>
      <rPr>
        <sz val="8"/>
        <rFont val="Arial"/>
        <family val="2"/>
      </rPr>
      <t xml:space="preserve">: MEDICAMENTOS PARA USO DOMICILIAR
</t>
    </r>
  </si>
  <si>
    <r>
      <t xml:space="preserve">Alterado TÍTULO e Especificação - Versão 1.0 
</t>
    </r>
    <r>
      <rPr>
        <b/>
        <sz val="8"/>
        <color rgb="FFFF0000"/>
        <rFont val="Arial"/>
        <family val="2"/>
      </rPr>
      <t>DE</t>
    </r>
    <r>
      <rPr>
        <sz val="8"/>
        <rFont val="Arial"/>
        <family val="2"/>
      </rPr>
      <t xml:space="preserve">: MATERIAIS DE SAÚDE PARA DISTRIBUIÇÃO GRATUITA
</t>
    </r>
    <r>
      <rPr>
        <b/>
        <sz val="8"/>
        <color rgb="FFFF0000"/>
        <rFont val="Arial"/>
        <family val="2"/>
      </rPr>
      <t>PARA</t>
    </r>
    <r>
      <rPr>
        <sz val="8"/>
        <rFont val="Arial"/>
        <family val="2"/>
      </rPr>
      <t>: MATERIAL DESTINADO A ASSISTÊNCIA SOCIAL</t>
    </r>
  </si>
  <si>
    <r>
      <t xml:space="preserve">Alterado TÍTULO e Especificação - Versão 1.0
</t>
    </r>
    <r>
      <rPr>
        <b/>
        <sz val="8"/>
        <color rgb="FFFF0000"/>
        <rFont val="Arial"/>
        <family val="2"/>
      </rPr>
      <t>DE</t>
    </r>
    <r>
      <rPr>
        <sz val="8"/>
        <rFont val="Arial"/>
        <family val="2"/>
      </rPr>
      <t xml:space="preserve">: MATERIAL P/DISTRIBUIÇÃO GRATUITA EM PROGRAMA DE ASSISTÊNCIA SOCIAL
</t>
    </r>
    <r>
      <rPr>
        <b/>
        <sz val="8"/>
        <color rgb="FFFF0000"/>
        <rFont val="Arial"/>
        <family val="2"/>
      </rPr>
      <t>PARA:</t>
    </r>
    <r>
      <rPr>
        <sz val="8"/>
        <rFont val="Arial"/>
        <family val="2"/>
      </rPr>
      <t xml:space="preserve"> MATERIAL EDUCACIONAL E CULTURAL</t>
    </r>
  </si>
  <si>
    <r>
      <t>LIMPEZA E CONSERVAÇÃO DA</t>
    </r>
    <r>
      <rPr>
        <sz val="8"/>
        <color rgb="FFFF0000"/>
        <rFont val="Arial"/>
        <family val="2"/>
      </rPr>
      <t xml:space="preserve"> SAÚDE PÚBLICA</t>
    </r>
  </si>
  <si>
    <r>
      <t xml:space="preserve">VIGILÂNCIA DA </t>
    </r>
    <r>
      <rPr>
        <sz val="8"/>
        <color rgb="FFFF0000"/>
        <rFont val="Arial"/>
        <family val="2"/>
      </rPr>
      <t>SAÚDE PÚBLICA</t>
    </r>
  </si>
  <si>
    <r>
      <t>MANUTENÇÃO E CONSERVAÇÃO DE BENS IMÓVEIS DA</t>
    </r>
    <r>
      <rPr>
        <sz val="8"/>
        <color rgb="FFFF0000"/>
        <rFont val="Arial"/>
        <family val="2"/>
      </rPr>
      <t xml:space="preserve"> SAÚDE PÚBLICA</t>
    </r>
  </si>
  <si>
    <r>
      <t>SERVIÇOS DE ENERGIA ELÉTRICA - DESTINAD</t>
    </r>
    <r>
      <rPr>
        <sz val="8"/>
        <color rgb="FFFF0000"/>
        <rFont val="Arial"/>
        <family val="2"/>
      </rPr>
      <t>OS</t>
    </r>
    <r>
      <rPr>
        <sz val="8"/>
        <rFont val="Arial"/>
        <family val="2"/>
      </rPr>
      <t xml:space="preserve"> </t>
    </r>
    <r>
      <rPr>
        <sz val="8"/>
        <color rgb="FFFF0000"/>
        <rFont val="Arial"/>
        <family val="2"/>
      </rPr>
      <t>À</t>
    </r>
    <r>
      <rPr>
        <sz val="8"/>
        <rFont val="Arial"/>
        <family val="2"/>
      </rPr>
      <t xml:space="preserve"> ILUMINAÇÃO PÚBLICA</t>
    </r>
  </si>
  <si>
    <t xml:space="preserve">Alterada Especificação - versão 1.0 </t>
  </si>
  <si>
    <r>
      <t xml:space="preserve">ALterado Nível </t>
    </r>
    <r>
      <rPr>
        <b/>
        <sz val="8"/>
        <rFont val="Arial"/>
        <family val="2"/>
      </rPr>
      <t xml:space="preserve">DE: </t>
    </r>
    <r>
      <rPr>
        <b/>
        <sz val="8"/>
        <color rgb="FFFF0000"/>
        <rFont val="Arial"/>
        <family val="2"/>
      </rPr>
      <t>S</t>
    </r>
    <r>
      <rPr>
        <b/>
        <sz val="8"/>
        <rFont val="Arial"/>
        <family val="2"/>
      </rPr>
      <t xml:space="preserve"> PARA: </t>
    </r>
    <r>
      <rPr>
        <b/>
        <sz val="8"/>
        <color rgb="FFFF0000"/>
        <rFont val="Arial"/>
        <family val="2"/>
      </rPr>
      <t>A</t>
    </r>
    <r>
      <rPr>
        <sz val="8"/>
        <rFont val="Arial"/>
        <family val="2"/>
      </rPr>
      <t xml:space="preserve"> - Versão 1.0</t>
    </r>
  </si>
  <si>
    <r>
      <t xml:space="preserve">ALterado Nível </t>
    </r>
    <r>
      <rPr>
        <b/>
        <sz val="8"/>
        <rFont val="Arial"/>
        <family val="2"/>
      </rPr>
      <t xml:space="preserve">DE: </t>
    </r>
    <r>
      <rPr>
        <b/>
        <sz val="8"/>
        <color rgb="FFFF0000"/>
        <rFont val="Arial"/>
        <family val="2"/>
      </rPr>
      <t>S</t>
    </r>
    <r>
      <rPr>
        <b/>
        <sz val="8"/>
        <rFont val="Arial"/>
        <family val="2"/>
      </rPr>
      <t xml:space="preserve"> PARA: </t>
    </r>
    <r>
      <rPr>
        <b/>
        <sz val="8"/>
        <color rgb="FFFF0000"/>
        <rFont val="Arial"/>
        <family val="2"/>
      </rPr>
      <t>A</t>
    </r>
    <r>
      <rPr>
        <b/>
        <sz val="8"/>
        <rFont val="Arial"/>
        <family val="2"/>
      </rPr>
      <t xml:space="preserve"> </t>
    </r>
    <r>
      <rPr>
        <sz val="8"/>
        <rFont val="Arial"/>
        <family val="2"/>
      </rPr>
      <t>- Versão 1.0</t>
    </r>
  </si>
  <si>
    <r>
      <t xml:space="preserve">MATERIAL DESTINADO A </t>
    </r>
    <r>
      <rPr>
        <sz val="8"/>
        <color rgb="FFFF0000"/>
        <rFont val="Arial"/>
        <family val="2"/>
      </rPr>
      <t>ASSISTÊNCIA SOCIAL</t>
    </r>
  </si>
  <si>
    <r>
      <t xml:space="preserve">MATERIAL </t>
    </r>
    <r>
      <rPr>
        <sz val="8"/>
        <color rgb="FFFF0000"/>
        <rFont val="Arial"/>
        <family val="2"/>
      </rPr>
      <t>EDUCACIONAL</t>
    </r>
    <r>
      <rPr>
        <sz val="8"/>
        <rFont val="Arial"/>
        <family val="2"/>
      </rPr>
      <t xml:space="preserve"> E CULTURAL</t>
    </r>
  </si>
  <si>
    <r>
      <t xml:space="preserve">Alterado Nível </t>
    </r>
    <r>
      <rPr>
        <b/>
        <sz val="8"/>
        <rFont val="Arial"/>
        <family val="2"/>
      </rPr>
      <t xml:space="preserve">DE: A PARA: </t>
    </r>
    <r>
      <rPr>
        <b/>
        <sz val="8"/>
        <color rgb="FFFF0000"/>
        <rFont val="Arial"/>
        <family val="2"/>
      </rPr>
      <t>S</t>
    </r>
    <r>
      <rPr>
        <b/>
        <sz val="8"/>
        <rFont val="Arial"/>
        <family val="2"/>
      </rPr>
      <t xml:space="preserve"> </t>
    </r>
    <r>
      <rPr>
        <sz val="8"/>
        <rFont val="Arial"/>
        <family val="2"/>
      </rPr>
      <t>- Versão 1.0</t>
    </r>
  </si>
  <si>
    <r>
      <t xml:space="preserve">MATERIAL DE LIMPEZA E </t>
    </r>
    <r>
      <rPr>
        <b/>
        <sz val="8"/>
        <color rgb="FFFF0000"/>
        <rFont val="Arial"/>
        <family val="2"/>
      </rPr>
      <t>PRODUÇÃO</t>
    </r>
    <r>
      <rPr>
        <sz val="8"/>
        <color rgb="FFFF0000"/>
        <rFont val="Arial"/>
        <family val="2"/>
      </rPr>
      <t xml:space="preserve"> DE HIGIENIZAÇÃO</t>
    </r>
  </si>
  <si>
    <r>
      <t xml:space="preserve">Alterado TÍTULO e Especificação - Versão 1.0 
</t>
    </r>
    <r>
      <rPr>
        <b/>
        <sz val="8"/>
        <color rgb="FFFF0000"/>
        <rFont val="Arial"/>
        <family val="2"/>
      </rPr>
      <t>DE</t>
    </r>
    <r>
      <rPr>
        <sz val="8"/>
        <rFont val="Arial"/>
        <family val="2"/>
      </rPr>
      <t xml:space="preserve">: MATERIAL DE COPA E COZINHA
</t>
    </r>
    <r>
      <rPr>
        <b/>
        <sz val="8"/>
        <color rgb="FFFF0000"/>
        <rFont val="Arial"/>
        <family val="2"/>
      </rPr>
      <t>PARA</t>
    </r>
    <r>
      <rPr>
        <sz val="8"/>
        <rFont val="Arial"/>
        <family val="2"/>
      </rPr>
      <t>: MATERIAL DE LIMPEZA E PRODUÇÃO DE HIGIENIZAÇÃO</t>
    </r>
  </si>
  <si>
    <r>
      <t xml:space="preserve">Alterado TÍTULO - Versão 1.0 
</t>
    </r>
    <r>
      <rPr>
        <b/>
        <sz val="8"/>
        <color rgb="FFFF0000"/>
        <rFont val="Arial"/>
        <family val="2"/>
      </rPr>
      <t>DE</t>
    </r>
    <r>
      <rPr>
        <sz val="8"/>
        <rFont val="Arial"/>
        <family val="2"/>
      </rPr>
      <t xml:space="preserve">: UNIFORMES, TECIDOS E AVIAMENTOS
</t>
    </r>
    <r>
      <rPr>
        <b/>
        <sz val="8"/>
        <color rgb="FFFF0000"/>
        <rFont val="Arial"/>
        <family val="2"/>
      </rPr>
      <t>PARA</t>
    </r>
    <r>
      <rPr>
        <sz val="8"/>
        <rFont val="Arial"/>
        <family val="2"/>
      </rPr>
      <t>: MATERIAL DE UNIFORMES, TECIDOS E AVIAMENTOS</t>
    </r>
  </si>
  <si>
    <r>
      <t xml:space="preserve">LIMPEZA E CONSERVAÇÃO DA </t>
    </r>
    <r>
      <rPr>
        <b/>
        <sz val="8"/>
        <color rgb="FFFF0000"/>
        <rFont val="Arial"/>
        <family val="2"/>
      </rPr>
      <t>SAÚDE PÚBLICA</t>
    </r>
  </si>
  <si>
    <r>
      <t>VIGILÂNCIA DA</t>
    </r>
    <r>
      <rPr>
        <sz val="8"/>
        <color rgb="FFFF0000"/>
        <rFont val="Arial"/>
        <family val="2"/>
      </rPr>
      <t xml:space="preserve"> </t>
    </r>
    <r>
      <rPr>
        <b/>
        <sz val="8"/>
        <color rgb="FFFF0000"/>
        <rFont val="Arial"/>
        <family val="2"/>
      </rPr>
      <t>SAÚDE PÚBLICA</t>
    </r>
  </si>
  <si>
    <r>
      <t xml:space="preserve">Alterado TÍTULO e Especificação - Versão 1.0 
</t>
    </r>
    <r>
      <rPr>
        <b/>
        <sz val="8"/>
        <color rgb="FFFF0000"/>
        <rFont val="Arial"/>
        <family val="2"/>
      </rPr>
      <t xml:space="preserve">DE: </t>
    </r>
    <r>
      <rPr>
        <sz val="8"/>
        <rFont val="Arial"/>
        <family val="2"/>
      </rPr>
      <t xml:space="preserve">MANUTENÇÃO E CONSERVAÇÃO DE BENS IMÓVEIS DA SAÚDE PÚBLICA
</t>
    </r>
    <r>
      <rPr>
        <b/>
        <sz val="8"/>
        <color rgb="FFFF0000"/>
        <rFont val="Arial"/>
        <family val="2"/>
      </rPr>
      <t>PARA:</t>
    </r>
    <r>
      <rPr>
        <sz val="8"/>
        <rFont val="Arial"/>
        <family val="2"/>
      </rPr>
      <t xml:space="preserve"> MANUTENÇÃO E CONSERVAÇÃO DE BENS IMÓVEIS
Alterado Nível </t>
    </r>
    <r>
      <rPr>
        <b/>
        <sz val="8"/>
        <rFont val="Arial"/>
        <family val="2"/>
      </rPr>
      <t>DE:</t>
    </r>
    <r>
      <rPr>
        <b/>
        <sz val="8"/>
        <color rgb="FFFF0000"/>
        <rFont val="Arial"/>
        <family val="2"/>
      </rPr>
      <t xml:space="preserve"> A</t>
    </r>
    <r>
      <rPr>
        <b/>
        <sz val="8"/>
        <rFont val="Arial"/>
        <family val="2"/>
      </rPr>
      <t xml:space="preserve"> PARA: </t>
    </r>
    <r>
      <rPr>
        <b/>
        <sz val="8"/>
        <color rgb="FFFF0000"/>
        <rFont val="Arial"/>
        <family val="2"/>
      </rPr>
      <t>S</t>
    </r>
    <r>
      <rPr>
        <sz val="8"/>
        <rFont val="Arial"/>
        <family val="2"/>
      </rPr>
      <t xml:space="preserve"> - Versão 1.0</t>
    </r>
  </si>
  <si>
    <r>
      <t xml:space="preserve">INSUMOS UTILIZADOS EM SERVIÇOS E PROCEDIMENTOS COMPLEMENTARES DE </t>
    </r>
    <r>
      <rPr>
        <b/>
        <sz val="8"/>
        <rFont val="Arial"/>
        <family val="2"/>
      </rPr>
      <t>ATENÇÃO BÁSICA DA SAÚDE</t>
    </r>
  </si>
  <si>
    <r>
      <t>SERVIÇOS E PROCEDIMENTOS EM S</t>
    </r>
    <r>
      <rPr>
        <b/>
        <sz val="8"/>
        <rFont val="Arial"/>
        <family val="2"/>
      </rPr>
      <t>AÚDE DE MÉDIA E ALTA COMPLEXIDADE</t>
    </r>
  </si>
  <si>
    <r>
      <t xml:space="preserve">SERVIÇOS E PROCEDIMENTOS EM SAÚDE </t>
    </r>
    <r>
      <rPr>
        <b/>
        <sz val="8"/>
        <rFont val="Arial"/>
        <family val="2"/>
      </rPr>
      <t>NÃO APROPRIÁVEIS NO LIMITE</t>
    </r>
    <r>
      <rPr>
        <sz val="8"/>
        <rFont val="Arial"/>
        <family val="2"/>
      </rPr>
      <t xml:space="preserve"> DA LC.141/2012</t>
    </r>
  </si>
  <si>
    <r>
      <t xml:space="preserve">Alterado TÍTULO - Versão 1.0 
</t>
    </r>
    <r>
      <rPr>
        <b/>
        <sz val="8"/>
        <color rgb="FFFF0000"/>
        <rFont val="Arial"/>
        <family val="2"/>
      </rPr>
      <t>DE</t>
    </r>
    <r>
      <rPr>
        <sz val="8"/>
        <rFont val="Arial"/>
        <family val="2"/>
      </rPr>
      <t xml:space="preserve">: OUTROS AUXÍLIOS A PESSOAS FÍSICAS
</t>
    </r>
    <r>
      <rPr>
        <b/>
        <sz val="8"/>
        <color rgb="FFFF0000"/>
        <rFont val="Arial"/>
        <family val="2"/>
      </rPr>
      <t>PARA</t>
    </r>
    <r>
      <rPr>
        <sz val="8"/>
        <rFont val="Arial"/>
        <family val="2"/>
      </rPr>
      <t>: DEMAIS AUXÍLIOS FINANCEIROS A PESSOAS FÍSICAS</t>
    </r>
  </si>
  <si>
    <r>
      <t xml:space="preserve">Alterado TÍTULO - Versão 1.0 
</t>
    </r>
    <r>
      <rPr>
        <b/>
        <sz val="8"/>
        <color rgb="FFFF0000"/>
        <rFont val="Arial"/>
        <family val="2"/>
      </rPr>
      <t>DE</t>
    </r>
    <r>
      <rPr>
        <sz val="8"/>
        <rFont val="Arial"/>
        <family val="2"/>
      </rPr>
      <t xml:space="preserve">: PRECATÓRIOS PARCELADOS OU DECOMPOSTOS
</t>
    </r>
    <r>
      <rPr>
        <b/>
        <sz val="8"/>
        <color rgb="FFFF0000"/>
        <rFont val="Arial"/>
        <family val="2"/>
      </rPr>
      <t>PARA</t>
    </r>
    <r>
      <rPr>
        <sz val="8"/>
        <rFont val="Arial"/>
        <family val="2"/>
      </rPr>
      <t>: SENTENÇAS JUDICIAIS DE PEQUENO VALOR</t>
    </r>
  </si>
  <si>
    <r>
      <t xml:space="preserve">Alterado TÍTULO - Versão 1.0 
</t>
    </r>
    <r>
      <rPr>
        <b/>
        <sz val="8"/>
        <color rgb="FFFF0000"/>
        <rFont val="Arial"/>
        <family val="2"/>
      </rPr>
      <t>DE</t>
    </r>
    <r>
      <rPr>
        <sz val="8"/>
        <rFont val="Arial"/>
        <family val="2"/>
      </rPr>
      <t xml:space="preserve">: DIVERSAS SENTENÇAS
</t>
    </r>
    <r>
      <rPr>
        <b/>
        <sz val="8"/>
        <color rgb="FFFF0000"/>
        <rFont val="Arial"/>
        <family val="2"/>
      </rPr>
      <t>PARA</t>
    </r>
    <r>
      <rPr>
        <sz val="8"/>
        <rFont val="Arial"/>
        <family val="2"/>
      </rPr>
      <t>: OUTRAS SENTENÇAS JUDICIAIS</t>
    </r>
  </si>
  <si>
    <r>
      <t xml:space="preserve">Alterado TÍTULO e Especificação - Versão 1.0 
</t>
    </r>
    <r>
      <rPr>
        <b/>
        <sz val="8"/>
        <color rgb="FFFF0000"/>
        <rFont val="Arial"/>
        <family val="2"/>
      </rPr>
      <t>DE</t>
    </r>
    <r>
      <rPr>
        <sz val="8"/>
        <rFont val="Arial"/>
        <family val="2"/>
      </rPr>
      <t xml:space="preserve">: DIVERSAS INDENIZAÇÕES E RESTITUIÇÕES
</t>
    </r>
    <r>
      <rPr>
        <b/>
        <sz val="8"/>
        <color rgb="FFFF0000"/>
        <rFont val="Arial"/>
        <family val="2"/>
      </rPr>
      <t>PARA</t>
    </r>
    <r>
      <rPr>
        <sz val="8"/>
        <rFont val="Arial"/>
        <family val="2"/>
      </rPr>
      <t>: OUTRAS INDENIZAÇÕES E RESTITUIÇÕES</t>
    </r>
  </si>
  <si>
    <r>
      <t xml:space="preserve">Alterado TÍTULO - Versão 1.0 
</t>
    </r>
    <r>
      <rPr>
        <b/>
        <sz val="8"/>
        <color rgb="FFFF0000"/>
        <rFont val="Arial"/>
        <family val="2"/>
      </rPr>
      <t>DE</t>
    </r>
    <r>
      <rPr>
        <sz val="8"/>
        <color rgb="FFFF0000"/>
        <rFont val="Arial"/>
        <family val="2"/>
      </rPr>
      <t xml:space="preserve">: </t>
    </r>
    <r>
      <rPr>
        <sz val="8"/>
        <rFont val="Arial"/>
        <family val="2"/>
      </rPr>
      <t xml:space="preserve">BENEFÍCIOS ASSISTENCIAIS DIVERSOS
</t>
    </r>
    <r>
      <rPr>
        <b/>
        <sz val="8"/>
        <color rgb="FFFF0000"/>
        <rFont val="Arial"/>
        <family val="2"/>
      </rPr>
      <t>PARA</t>
    </r>
    <r>
      <rPr>
        <sz val="8"/>
        <rFont val="Arial"/>
        <family val="2"/>
      </rPr>
      <t>: OUTROS BENEFÍCIOS ASSISTENCIAIS</t>
    </r>
  </si>
  <si>
    <r>
      <t xml:space="preserve">Registrar o valor das despesas com serviços de limpeza, higienização, conservação e asseio prestados na saúde pública (nos casos em que o </t>
    </r>
    <r>
      <rPr>
        <sz val="8"/>
        <color rgb="FFFF0000"/>
        <rFont val="Arial"/>
        <family val="2"/>
      </rPr>
      <t>contrato especifique o quantitativo físico do pessoal</t>
    </r>
    <r>
      <rPr>
        <sz val="8"/>
        <rFont val="Arial"/>
        <family val="2"/>
      </rPr>
      <t xml:space="preserve"> a ser utilizado).</t>
    </r>
  </si>
  <si>
    <t xml:space="preserve">Corrigido Especificação - Versão 1.0 </t>
  </si>
  <si>
    <r>
      <t xml:space="preserve">INSTITUIÇÕES DE ASSISTÊNCIA À </t>
    </r>
    <r>
      <rPr>
        <b/>
        <sz val="8"/>
        <rFont val="Arial"/>
        <family val="2"/>
      </rPr>
      <t>SAÚDE</t>
    </r>
  </si>
  <si>
    <t>Despesas orçamentárias decorrentes de transferências às organizações sociais ou outras entidades privadas sem fins lucrativos para investimentos no âmbito do contrato de gestão firmado com o Poder Público.</t>
  </si>
  <si>
    <r>
      <rPr>
        <b/>
        <sz val="8"/>
        <color rgb="FFFF0000"/>
        <rFont val="Arial"/>
        <family val="2"/>
      </rPr>
      <t>APORTE DE RECURSOS</t>
    </r>
    <r>
      <rPr>
        <b/>
        <sz val="8"/>
        <rFont val="Arial"/>
        <family val="2"/>
      </rPr>
      <t xml:space="preserve"> PELO PARCEIRO PÚBLICO EM FAVOR DO PARCEIRO PRIVADO DECORRENTE DE CONTRATO DE PARCERIA PÚBLICO-PRIVADA - PPP</t>
    </r>
  </si>
  <si>
    <r>
      <t xml:space="preserve">INSTITUIÇÃO DE </t>
    </r>
    <r>
      <rPr>
        <sz val="8"/>
        <color rgb="FFFF0000"/>
        <rFont val="Arial"/>
        <family val="2"/>
      </rPr>
      <t>OUTRAS ÁREAS</t>
    </r>
    <r>
      <rPr>
        <sz val="8"/>
        <rFont val="Arial"/>
        <family val="2"/>
      </rPr>
      <t xml:space="preserve"> DE INTERESSE PÚBLICO</t>
    </r>
  </si>
  <si>
    <r>
      <rPr>
        <b/>
        <sz val="8"/>
        <color rgb="FFFF0000"/>
        <rFont val="Arial"/>
        <family val="2"/>
      </rPr>
      <t>DESPESAS</t>
    </r>
    <r>
      <rPr>
        <b/>
        <sz val="8"/>
        <rFont val="Arial"/>
        <family val="2"/>
      </rPr>
      <t xml:space="preserve"> DECORRENTES DE </t>
    </r>
    <r>
      <rPr>
        <b/>
        <sz val="8"/>
        <color rgb="FFFF0000"/>
        <rFont val="Arial"/>
        <family val="2"/>
      </rPr>
      <t>CONTRATO</t>
    </r>
    <r>
      <rPr>
        <b/>
        <sz val="8"/>
        <rFont val="Arial"/>
        <family val="2"/>
      </rPr>
      <t xml:space="preserve"> DE </t>
    </r>
    <r>
      <rPr>
        <b/>
        <sz val="8"/>
        <color rgb="FFFF0000"/>
        <rFont val="Arial"/>
        <family val="2"/>
      </rPr>
      <t>PARCERIA PÚBLICO-PRIVADA - PPP</t>
    </r>
    <r>
      <rPr>
        <b/>
        <sz val="8"/>
        <rFont val="Arial"/>
        <family val="2"/>
      </rPr>
      <t>, EXCETO SUBVENÇÕES ECONÔMICAS, APORTE E FUNDO GARANTIDOR</t>
    </r>
  </si>
  <si>
    <r>
      <t xml:space="preserve">POSTOS DE </t>
    </r>
    <r>
      <rPr>
        <b/>
        <sz val="8"/>
        <rFont val="Arial"/>
        <family val="2"/>
      </rPr>
      <t>SAÚDE</t>
    </r>
  </si>
  <si>
    <t xml:space="preserve">Despesas com prestação de serviços por pessoas jurídicas para órgãos públicos, tais como limpeza e higiene, vigilância ostensiva e outros, nos casos em que o contrato especifique o quantitativo físico do pessoal a ser utilizado. </t>
  </si>
  <si>
    <t>Despesas com a locação de mão-de-obra para a prestação de serviços prestados por pessoas jurídicas, nos casos em que o contrato especifique o quantitativo físico do pessoal a ser utilizado.</t>
  </si>
  <si>
    <t>Despesas orçamentárias com a aquisição de imóveis considerados necessários à realização de obras ou para sua pronta utilização.</t>
  </si>
  <si>
    <r>
      <t xml:space="preserve">Alterado TÍTULO - Versão 1.0 
</t>
    </r>
    <r>
      <rPr>
        <b/>
        <sz val="8"/>
        <color rgb="FFFF0000"/>
        <rFont val="Arial"/>
        <family val="2"/>
      </rPr>
      <t>DE</t>
    </r>
    <r>
      <rPr>
        <sz val="8"/>
        <rFont val="Arial"/>
        <family val="2"/>
      </rPr>
      <t xml:space="preserve">: DIVERSAS SENTENÇAS JUDICIAIS TRANSITADAS EM JULGADO
</t>
    </r>
    <r>
      <rPr>
        <b/>
        <sz val="8"/>
        <color rgb="FFFF0000"/>
        <rFont val="Arial"/>
        <family val="2"/>
      </rPr>
      <t>PARA</t>
    </r>
    <r>
      <rPr>
        <sz val="8"/>
        <rFont val="Arial"/>
        <family val="2"/>
      </rPr>
      <t>: OUTRAS SENTENÇAS JUDICIAIS</t>
    </r>
  </si>
  <si>
    <t xml:space="preserve">incluída - Versão 1.0 </t>
  </si>
  <si>
    <r>
      <t xml:space="preserve">Alterado TÍTULO - Versão 1.0 
</t>
    </r>
    <r>
      <rPr>
        <b/>
        <sz val="8"/>
        <color rgb="FFFF0000"/>
        <rFont val="Arial"/>
        <family val="2"/>
      </rPr>
      <t>DE</t>
    </r>
    <r>
      <rPr>
        <sz val="8"/>
        <rFont val="Arial"/>
        <family val="2"/>
      </rPr>
      <t xml:space="preserve">: AUXÍLIOS - FUNDO A FUNDO  </t>
    </r>
    <r>
      <rPr>
        <b/>
        <sz val="8"/>
        <color rgb="FFFF0000"/>
        <rFont val="Arial"/>
        <family val="2"/>
      </rPr>
      <t>PARA</t>
    </r>
    <r>
      <rPr>
        <sz val="8"/>
        <rFont val="Arial"/>
        <family val="2"/>
      </rPr>
      <t xml:space="preserve">: AUXÍLIOS
Alterado Nível </t>
    </r>
    <r>
      <rPr>
        <b/>
        <sz val="8"/>
        <rFont val="Arial"/>
        <family val="2"/>
      </rPr>
      <t>DE:</t>
    </r>
    <r>
      <rPr>
        <b/>
        <sz val="8"/>
        <color rgb="FFFF0000"/>
        <rFont val="Arial"/>
        <family val="2"/>
      </rPr>
      <t xml:space="preserve"> A </t>
    </r>
    <r>
      <rPr>
        <b/>
        <sz val="8"/>
        <rFont val="Arial"/>
        <family val="2"/>
      </rPr>
      <t>PARA:</t>
    </r>
    <r>
      <rPr>
        <b/>
        <sz val="8"/>
        <color rgb="FFFF0000"/>
        <rFont val="Arial"/>
        <family val="2"/>
      </rPr>
      <t xml:space="preserve"> S</t>
    </r>
    <r>
      <rPr>
        <sz val="8"/>
        <rFont val="Arial"/>
        <family val="2"/>
      </rPr>
      <t xml:space="preserve"> - Versão 1.0</t>
    </r>
  </si>
  <si>
    <r>
      <rPr>
        <b/>
        <sz val="8"/>
        <color rgb="FFFF0000"/>
        <rFont val="Arial"/>
        <family val="2"/>
      </rPr>
      <t>APORTE</t>
    </r>
    <r>
      <rPr>
        <b/>
        <sz val="8"/>
        <rFont val="Arial"/>
        <family val="2"/>
      </rPr>
      <t xml:space="preserve"> DE RECURSOS PELO PARCEIRO PÚBLICO EM FAVOR DO PARCEIRO PRIVADO DECORRENTE DE CONTRATO DE P</t>
    </r>
    <r>
      <rPr>
        <b/>
        <sz val="8"/>
        <color rgb="FFFF0000"/>
        <rFont val="Arial"/>
        <family val="2"/>
      </rPr>
      <t>ARCERIA PÚBLICO-PRIVADA - PP</t>
    </r>
    <r>
      <rPr>
        <b/>
        <sz val="8"/>
        <rFont val="Arial"/>
        <family val="2"/>
      </rPr>
      <t>P</t>
    </r>
  </si>
  <si>
    <r>
      <t xml:space="preserve">INSTITUIÇÃO DE </t>
    </r>
    <r>
      <rPr>
        <sz val="8"/>
        <color rgb="FFFF0000"/>
        <rFont val="Arial"/>
        <family val="2"/>
      </rPr>
      <t xml:space="preserve">OUTRAS ÁREAS </t>
    </r>
    <r>
      <rPr>
        <sz val="8"/>
        <color theme="1"/>
        <rFont val="Arial"/>
        <family val="2"/>
      </rPr>
      <t>DE INTERESSE PÚBLICO</t>
    </r>
  </si>
  <si>
    <r>
      <t xml:space="preserve">DESPESAS DECORRENTES DE CONTRATO DE </t>
    </r>
    <r>
      <rPr>
        <b/>
        <sz val="8"/>
        <color rgb="FFFF0000"/>
        <rFont val="Arial"/>
        <family val="2"/>
      </rPr>
      <t>PARCERIA PÚBLICO-PRIVADA - PPP</t>
    </r>
    <r>
      <rPr>
        <b/>
        <sz val="8"/>
        <rFont val="Arial"/>
        <family val="2"/>
      </rPr>
      <t>, EXCETO SUBVENÇÕES ECONÔMICAS, APORTE E FUNDO GARANTIDOR</t>
    </r>
  </si>
  <si>
    <t>Registrar as despesas com aquisição de obras em andamento.</t>
  </si>
  <si>
    <r>
      <t xml:space="preserve">Alterado TÍTULO - Versão 1.0 
</t>
    </r>
    <r>
      <rPr>
        <b/>
        <sz val="8"/>
        <color rgb="FFFF0000"/>
        <rFont val="Arial"/>
        <family val="2"/>
      </rPr>
      <t>DE</t>
    </r>
    <r>
      <rPr>
        <sz val="8"/>
        <rFont val="Arial"/>
        <family val="2"/>
      </rPr>
      <t xml:space="preserve">: OUTROS EMPRÉSTIMOS E FINANCIAMENTOS
</t>
    </r>
    <r>
      <rPr>
        <b/>
        <sz val="8"/>
        <color rgb="FFFF0000"/>
        <rFont val="Arial"/>
        <family val="2"/>
      </rPr>
      <t>PARA</t>
    </r>
    <r>
      <rPr>
        <sz val="8"/>
        <rFont val="Arial"/>
        <family val="2"/>
      </rPr>
      <t>: OUTROS EMPRÉSTIMOS FINANCEIROS CONCEDIDOS</t>
    </r>
  </si>
  <si>
    <r>
      <t xml:space="preserve">INSTITUIÇÃO DE CARÁTER ASSISTENCIAL EM </t>
    </r>
    <r>
      <rPr>
        <sz val="11"/>
        <color rgb="FFFF0000"/>
        <rFont val="Calibri"/>
        <family val="2"/>
        <scheme val="minor"/>
      </rPr>
      <t>SAÚDE</t>
    </r>
  </si>
  <si>
    <r>
      <t xml:space="preserve">INSTITUIÇÃO DE </t>
    </r>
    <r>
      <rPr>
        <sz val="11"/>
        <color rgb="FFFF0000"/>
        <rFont val="Calibri"/>
        <family val="2"/>
        <scheme val="minor"/>
      </rPr>
      <t xml:space="preserve">OUTRAS ÁREAS </t>
    </r>
    <r>
      <rPr>
        <sz val="11"/>
        <rFont val="Calibri"/>
        <family val="2"/>
        <scheme val="minor"/>
      </rPr>
      <t>DE INTERESSE PÚBLICO</t>
    </r>
  </si>
  <si>
    <r>
      <t xml:space="preserve">Alterado TÍTULO - Versão 1.0 
</t>
    </r>
    <r>
      <rPr>
        <b/>
        <sz val="8"/>
        <color rgb="FFFF0000"/>
        <rFont val="Arial"/>
        <family val="2"/>
      </rPr>
      <t>DE</t>
    </r>
    <r>
      <rPr>
        <sz val="8"/>
        <rFont val="Arial"/>
        <family val="2"/>
      </rPr>
      <t xml:space="preserve">: DESPESAS DECORRENTES DA PARTICIPAÇÃO EM FUNDOS, ORGANISMOS, OU ENTIDADES ASSEMELHADAS, NACIONAIS E INTERNACIONAIS
</t>
    </r>
    <r>
      <rPr>
        <b/>
        <sz val="8"/>
        <color rgb="FFFF0000"/>
        <rFont val="Arial"/>
        <family val="2"/>
      </rPr>
      <t>PARA</t>
    </r>
    <r>
      <rPr>
        <sz val="8"/>
        <rFont val="Arial"/>
        <family val="2"/>
      </rPr>
      <t>: PARTICIPAÇÃO EM FUNDOS, ORGANISMOS OU ENTIDADES ASSEMELHADAS, NACIONAIS E INTERNACIONAIS
Alterado Nivel</t>
    </r>
    <r>
      <rPr>
        <b/>
        <sz val="8"/>
        <rFont val="Arial"/>
        <family val="2"/>
      </rPr>
      <t xml:space="preserve"> DE: </t>
    </r>
    <r>
      <rPr>
        <b/>
        <sz val="8"/>
        <color rgb="FFFF0000"/>
        <rFont val="Arial"/>
        <family val="2"/>
      </rPr>
      <t>A</t>
    </r>
    <r>
      <rPr>
        <b/>
        <sz val="8"/>
        <rFont val="Arial"/>
        <family val="2"/>
      </rPr>
      <t xml:space="preserve"> PARA: </t>
    </r>
    <r>
      <rPr>
        <b/>
        <sz val="8"/>
        <color rgb="FFFF0000"/>
        <rFont val="Arial"/>
        <family val="2"/>
      </rPr>
      <t>S</t>
    </r>
    <r>
      <rPr>
        <b/>
        <sz val="8"/>
        <rFont val="Arial"/>
        <family val="2"/>
      </rPr>
      <t xml:space="preserve"> </t>
    </r>
    <r>
      <rPr>
        <sz val="8"/>
        <rFont val="Arial"/>
        <family val="2"/>
      </rPr>
      <t>- Versão 1.0</t>
    </r>
  </si>
  <si>
    <r>
      <t xml:space="preserve">INSTITUIÇÃO DE </t>
    </r>
    <r>
      <rPr>
        <sz val="11"/>
        <color rgb="FFFF0000"/>
        <rFont val="Calibri"/>
        <family val="2"/>
        <scheme val="minor"/>
      </rPr>
      <t>OUTRAS ÁREAS</t>
    </r>
    <r>
      <rPr>
        <sz val="11"/>
        <rFont val="Calibri"/>
        <family val="2"/>
        <scheme val="minor"/>
      </rPr>
      <t xml:space="preserve"> DE INTERESSE PÚBLICO</t>
    </r>
  </si>
  <si>
    <r>
      <rPr>
        <b/>
        <sz val="8"/>
        <color rgb="FFFF0000"/>
        <rFont val="Arial"/>
        <family val="2"/>
      </rPr>
      <t>DESPESAS</t>
    </r>
    <r>
      <rPr>
        <b/>
        <sz val="8"/>
        <rFont val="Arial"/>
        <family val="2"/>
      </rPr>
      <t xml:space="preserve"> DECORRENTES DE </t>
    </r>
    <r>
      <rPr>
        <b/>
        <sz val="8"/>
        <color rgb="FFFF0000"/>
        <rFont val="Arial"/>
        <family val="2"/>
      </rPr>
      <t>CONTRATO</t>
    </r>
    <r>
      <rPr>
        <b/>
        <sz val="8"/>
        <rFont val="Arial"/>
        <family val="2"/>
      </rPr>
      <t xml:space="preserve"> DE </t>
    </r>
    <r>
      <rPr>
        <b/>
        <sz val="8"/>
        <color rgb="FFFF0000"/>
        <rFont val="Arial"/>
        <family val="2"/>
      </rPr>
      <t xml:space="preserve">PARCERIA PÚBLICO-PRIVADA </t>
    </r>
    <r>
      <rPr>
        <b/>
        <sz val="8"/>
        <rFont val="Arial"/>
        <family val="2"/>
      </rPr>
      <t>- PPP, EXCETO SUBVENÇÕES ECONÔMICAS, APORTE E FUNDO GARANTIDOR</t>
    </r>
  </si>
  <si>
    <t>OUTROS PRINCIPAL DA DÍVIDA MOBILIÁRIA RESGATADO</t>
  </si>
  <si>
    <r>
      <t>PRINCIPAL CORRIGIDO DA DÍVIDA CONTRATUAL REFINANCIAD</t>
    </r>
    <r>
      <rPr>
        <b/>
        <sz val="8"/>
        <color rgb="FFFF0000"/>
        <rFont val="Arial"/>
        <family val="2"/>
      </rPr>
      <t>A</t>
    </r>
  </si>
  <si>
    <r>
      <t xml:space="preserve">Alterado TÍTULO - Versão 1.0 
</t>
    </r>
    <r>
      <rPr>
        <b/>
        <sz val="8"/>
        <color rgb="FFFF0000"/>
        <rFont val="Arial"/>
        <family val="2"/>
      </rPr>
      <t>DE</t>
    </r>
    <r>
      <rPr>
        <sz val="8"/>
        <rFont val="Arial"/>
        <family val="2"/>
      </rPr>
      <t xml:space="preserve">: DIVERSAS SENTENÇAS JUDICIAIS
</t>
    </r>
    <r>
      <rPr>
        <b/>
        <sz val="8"/>
        <color rgb="FFFF0000"/>
        <rFont val="Arial"/>
        <family val="2"/>
      </rPr>
      <t>PARA</t>
    </r>
    <r>
      <rPr>
        <sz val="8"/>
        <rFont val="Arial"/>
        <family val="2"/>
      </rPr>
      <t>: OUTRAS SENTENÇAS JUDICIAIS</t>
    </r>
  </si>
  <si>
    <r>
      <t xml:space="preserve">Alterado TÍTULO - Versão 1.0 
</t>
    </r>
    <r>
      <rPr>
        <b/>
        <sz val="8"/>
        <color rgb="FFFF0000"/>
        <rFont val="Arial"/>
        <family val="2"/>
      </rPr>
      <t>DE</t>
    </r>
    <r>
      <rPr>
        <sz val="8"/>
        <rFont val="Arial"/>
        <family val="2"/>
      </rPr>
      <t xml:space="preserve">: AMORTIZAÇÃO DA DÍVIDA CONTRATADA C/INSTITUIÇÃO FINANCEIRA
</t>
    </r>
    <r>
      <rPr>
        <b/>
        <sz val="8"/>
        <color rgb="FFFF0000"/>
        <rFont val="Arial"/>
        <family val="2"/>
      </rPr>
      <t>PARA</t>
    </r>
    <r>
      <rPr>
        <sz val="8"/>
        <rFont val="Arial"/>
        <family val="2"/>
      </rPr>
      <t>: AMORTIZAÇÃO DA DÍVIDA CONTRATUAL</t>
    </r>
  </si>
  <si>
    <r>
      <t xml:space="preserve">Alterado TÍTULO e Especificação - Versão 1.0 
</t>
    </r>
    <r>
      <rPr>
        <b/>
        <sz val="8"/>
        <color rgb="FFFF0000"/>
        <rFont val="Arial"/>
        <family val="2"/>
      </rPr>
      <t>DE</t>
    </r>
    <r>
      <rPr>
        <sz val="8"/>
        <rFont val="Arial"/>
        <family val="2"/>
      </rPr>
      <t xml:space="preserve">: AMORTIZAÇÃO DA DÍVIDA CONTRATADA C/GOVERNOS 
</t>
    </r>
    <r>
      <rPr>
        <b/>
        <sz val="8"/>
        <color rgb="FFFF0000"/>
        <rFont val="Arial"/>
        <family val="2"/>
      </rPr>
      <t>PARA</t>
    </r>
    <r>
      <rPr>
        <sz val="8"/>
        <rFont val="Arial"/>
        <family val="2"/>
      </rPr>
      <t xml:space="preserve">: VARIAÇÃO CAMBIAL DA DÍVIDA CONTRATUAL </t>
    </r>
  </si>
  <si>
    <r>
      <t xml:space="preserve">Alterado TÍTULO e Especificação - Versão 1.0 
</t>
    </r>
    <r>
      <rPr>
        <b/>
        <sz val="8"/>
        <color rgb="FFFF0000"/>
        <rFont val="Arial"/>
        <family val="2"/>
      </rPr>
      <t>DE</t>
    </r>
    <r>
      <rPr>
        <sz val="8"/>
        <rFont val="Arial"/>
        <family val="2"/>
      </rPr>
      <t xml:space="preserve">: AMORTIZAÇÃO DA DÍVIDA CONTRATUAL REFINANCIAMENTO NO EXTERIOR
</t>
    </r>
    <r>
      <rPr>
        <b/>
        <sz val="8"/>
        <color rgb="FFFF0000"/>
        <rFont val="Arial"/>
        <family val="2"/>
      </rPr>
      <t>PARA</t>
    </r>
    <r>
      <rPr>
        <sz val="8"/>
        <rFont val="Arial"/>
        <family val="2"/>
      </rPr>
      <t>: ATUALIZAÇÃO MONETÁRIA DA DÍVIDA CONTRATUAL</t>
    </r>
  </si>
  <si>
    <r>
      <t xml:space="preserve">Alterado TÍTULO - Versão 1.0 
</t>
    </r>
    <r>
      <rPr>
        <b/>
        <sz val="8"/>
        <color rgb="FFFF0000"/>
        <rFont val="Arial"/>
        <family val="2"/>
      </rPr>
      <t>DE</t>
    </r>
    <r>
      <rPr>
        <sz val="8"/>
        <rFont val="Arial"/>
        <family val="2"/>
      </rPr>
      <t xml:space="preserve">: AMORTIZAÇÃO DA DÍVIDA CONTRATUAL REFINANCIAMENTO C/INSTITUIÇÃO FINANCEIRAS
</t>
    </r>
    <r>
      <rPr>
        <b/>
        <sz val="8"/>
        <color rgb="FFFF0000"/>
        <rFont val="Arial"/>
        <family val="2"/>
      </rPr>
      <t>PARA</t>
    </r>
    <r>
      <rPr>
        <sz val="8"/>
        <rFont val="Arial"/>
        <family val="2"/>
      </rPr>
      <t xml:space="preserve">: REFINANCIAMENTO DO PRINCIPAL - DÍVIDA CONTRATUAL 
Alterada Esepecificação - Versão 1.0 </t>
    </r>
  </si>
  <si>
    <r>
      <t xml:space="preserve">Alterado TÍTULO - Versão 1.0 
</t>
    </r>
    <r>
      <rPr>
        <b/>
        <sz val="8"/>
        <color rgb="FFFF0000"/>
        <rFont val="Arial"/>
        <family val="2"/>
      </rPr>
      <t>DE</t>
    </r>
    <r>
      <rPr>
        <sz val="8"/>
        <rFont val="Arial"/>
        <family val="2"/>
      </rPr>
      <t xml:space="preserve">: AMORTIZAÇÃO DA DÍVIDA CONTRATUAL REFINANCIAMENTO C/ GOVERNOS
</t>
    </r>
    <r>
      <rPr>
        <b/>
        <sz val="8"/>
        <color rgb="FFFF0000"/>
        <rFont val="Arial"/>
        <family val="2"/>
      </rPr>
      <t>PARA</t>
    </r>
    <r>
      <rPr>
        <sz val="8"/>
        <rFont val="Arial"/>
        <family val="2"/>
      </rPr>
      <t xml:space="preserve">: VARIAÇÃO CAMBIAL DÍVIDA CONTRATUAL REFINANCIADA 
Alterada Especificação - Versão 1.0 </t>
    </r>
  </si>
  <si>
    <r>
      <t xml:space="preserve">Alterado TÍTULO - Versão 1.0 
</t>
    </r>
    <r>
      <rPr>
        <b/>
        <sz val="8"/>
        <color rgb="FFFF0000"/>
        <rFont val="Arial"/>
        <family val="2"/>
      </rPr>
      <t>DE</t>
    </r>
    <r>
      <rPr>
        <sz val="8"/>
        <rFont val="Arial"/>
        <family val="2"/>
      </rPr>
      <t xml:space="preserve">: AMORTIZAÇÃO DA DÍVIDA CONTRATUAL REFINANCIAMENTO NO EXTERIOR
</t>
    </r>
    <r>
      <rPr>
        <b/>
        <sz val="8"/>
        <color rgb="FFFF0000"/>
        <rFont val="Arial"/>
        <family val="2"/>
      </rPr>
      <t>PARA</t>
    </r>
    <r>
      <rPr>
        <sz val="8"/>
        <rFont val="Arial"/>
        <family val="2"/>
      </rPr>
      <t xml:space="preserve">: ATUALIZAÇÃO MONETÁRIA DA DÍVIDA CONTRATUAL REFINANCIADA 
Alterada Especificação - Versão 1.0 </t>
    </r>
  </si>
  <si>
    <r>
      <t xml:space="preserve">Alterado TÍTULO - Versão 1.0 
</t>
    </r>
    <r>
      <rPr>
        <b/>
        <sz val="8"/>
        <color rgb="FFFF0000"/>
        <rFont val="Arial"/>
        <family val="2"/>
      </rPr>
      <t>DE</t>
    </r>
    <r>
      <rPr>
        <sz val="8"/>
        <rFont val="Arial"/>
        <family val="2"/>
      </rPr>
      <t xml:space="preserve">: CORREÇÃO MONETÁRIA E CAMBIAL DA DÍVIDA CONTRATADA REFINANCIADA
</t>
    </r>
    <r>
      <rPr>
        <b/>
        <sz val="8"/>
        <color rgb="FFFF0000"/>
        <rFont val="Arial"/>
        <family val="2"/>
      </rPr>
      <t>PARA</t>
    </r>
    <r>
      <rPr>
        <sz val="8"/>
        <rFont val="Arial"/>
        <family val="2"/>
      </rPr>
      <t xml:space="preserve">: OUTROS VALORES DÍVIDA CONTRATUAL REFINANCIADA 
Alterada Especificação - Versão 1.0 </t>
    </r>
  </si>
  <si>
    <t>idRelatorioXSumarioItem</t>
  </si>
  <si>
    <t>idRelatorio</t>
  </si>
  <si>
    <t>nmTabelaBase</t>
  </si>
  <si>
    <t>nrOrdem</t>
  </si>
  <si>
    <t>nrNivel</t>
  </si>
  <si>
    <t>idSumarioItem</t>
  </si>
  <si>
    <t>dsSumarioItem</t>
  </si>
  <si>
    <t>SumarioRREORecOperacaoCreditoDespCapital</t>
  </si>
  <si>
    <t>RECEITAS DE OPERAÇÕES DE CRÉDITO (I)</t>
  </si>
  <si>
    <t>(-) Incentivos Fiscais a Contribuinte por Instituições Financeiras</t>
  </si>
  <si>
    <t>RESULTADO PARA APURAÇÃO DE REGRA DE OURO III = (I-II)</t>
  </si>
  <si>
    <t>RESULTADO PARA APURAÇÃO DE REGRA DE OURO III = (II-I)</t>
  </si>
  <si>
    <t>Investimentos</t>
  </si>
  <si>
    <t>Inversões Financeiras</t>
  </si>
  <si>
    <t>Amortização da Dívida</t>
  </si>
  <si>
    <r>
      <rPr>
        <b/>
        <sz val="10"/>
        <color rgb="FFFF0000"/>
        <rFont val="Arial"/>
        <family val="2"/>
      </rPr>
      <t>(=)</t>
    </r>
    <r>
      <rPr>
        <b/>
        <sz val="10"/>
        <color rgb="FF000000"/>
        <rFont val="Arial"/>
        <family val="2"/>
      </rPr>
      <t xml:space="preserve"> Investimentos 
</t>
    </r>
    <r>
      <rPr>
        <b/>
        <sz val="10"/>
        <color rgb="FFFF0000"/>
        <rFont val="Arial"/>
        <family val="2"/>
      </rPr>
      <t>(+)</t>
    </r>
    <r>
      <rPr>
        <b/>
        <sz val="10"/>
        <color rgb="FF000000"/>
        <rFont val="Arial"/>
        <family val="2"/>
      </rPr>
      <t xml:space="preserve"> Inversões Financeiras 
</t>
    </r>
    <r>
      <rPr>
        <b/>
        <sz val="10"/>
        <color rgb="FFFF0000"/>
        <rFont val="Arial"/>
        <family val="2"/>
      </rPr>
      <t>(+)</t>
    </r>
    <r>
      <rPr>
        <b/>
        <sz val="10"/>
        <color rgb="FF000000"/>
        <rFont val="Arial"/>
        <family val="2"/>
      </rPr>
      <t xml:space="preserve"> Amortização da Dívida</t>
    </r>
  </si>
  <si>
    <t>7060 - ok</t>
  </si>
  <si>
    <t>PREVISÃO ATUALIZADA</t>
  </si>
  <si>
    <t>RECEITAS REALIZADAS</t>
  </si>
  <si>
    <t>SALDO NÃO REALIZADO</t>
  </si>
  <si>
    <t>(a)</t>
  </si>
  <si>
    <t>(b)</t>
  </si>
  <si>
    <t>(c) = (a – b)</t>
  </si>
  <si>
    <t>DOTAÇÃO ATUALIZADA</t>
  </si>
  <si>
    <t>DESPESAS EMPENHADAS</t>
  </si>
  <si>
    <t>SALDO NÃO EXECUTADO</t>
  </si>
  <si>
    <t>(d)</t>
  </si>
  <si>
    <t>(e)</t>
  </si>
  <si>
    <t>(f) = (d – e)</t>
  </si>
  <si>
    <t>FONTE: Sistema &lt;sistema&gt;, Unidade Responsável: &lt;Unidade Responsável&gt;. Emissão: &lt;dd/mm/aaaa&gt;, às &lt;hh:mm:ss&gt;. Assinado Digitalmente no dia &lt;dd/mm/aaaa&gt;, às &lt;hh:mm:ss&gt;.</t>
  </si>
  <si>
    <t xml:space="preserve">Notas: </t>
  </si>
  <si>
    <t>RECEITAS REALIZADAS
Até o Bimestre
(b)</t>
  </si>
  <si>
    <t>SALDO NÃO REALIZADO
(c) = (a-b)</t>
  </si>
  <si>
    <t>PREVISÃO ATUALIZADA
(a)</t>
  </si>
  <si>
    <t>DOTAÇÃO  ATUALIZADA
(d)</t>
  </si>
  <si>
    <t>SALDO NÃO EXECUTADO
(f) = (d-e)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</si>
</sst>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R$&quot;\ #,##0.00;[Red]\-&quot;R$&quot;\ #,##0.00"/>
    <numFmt numFmtId="164" formatCode="0,000,000,000"/>
    <numFmt numFmtId="165" formatCode="&quot;R$ &quot;#,##0.00_);[Red]\(&quot;R$ &quot;#,##0.00\)"/>
    <numFmt numFmtId="166" formatCode="0&quot;.&quot;0&quot;.&quot;0&quot;.&quot;0&quot;.&quot;00&quot;.&quot;0&quot;.&quot;0"/>
  </numFmts>
  <fonts count="71" x14ac:knownFonts="1">
    <font>
      <sz val="11"/>
      <color rgb="FF000000"/>
      <name val="Calibri"/>
      <family val="2"/>
      <scheme val="minor"/>
    </font>
    <font>
      <b/>
      <sz val="10"/>
      <color rgb="FF000000"/>
      <name val="Arial"/>
      <family val="2"/>
    </font>
    <font>
      <sz val="10"/>
      <color rgb="FF000000"/>
      <name val="Arial"/>
      <family val="2"/>
    </font>
    <font>
      <sz val="10"/>
      <color rgb="FFFF0000"/>
      <name val="Arial"/>
      <family val="2"/>
    </font>
    <font>
      <b/>
      <sz val="10"/>
      <color rgb="FFFF0000"/>
      <name val="Arial"/>
      <family val="2"/>
    </font>
    <font>
      <sz val="8"/>
      <color theme="1"/>
      <name val="Arial"/>
      <family val="2"/>
    </font>
    <font>
      <b/>
      <sz val="8"/>
      <color theme="1"/>
      <name val="Arial"/>
      <family val="2"/>
    </font>
    <font>
      <sz val="8"/>
      <name val="Arial"/>
      <family val="2"/>
    </font>
    <font>
      <sz val="8"/>
      <color rgb="FFFF0000"/>
      <name val="Arial"/>
      <family val="2"/>
    </font>
    <font>
      <sz val="15"/>
      <color theme="1"/>
      <name val="Arial"/>
      <family val="2"/>
    </font>
    <font>
      <b/>
      <sz val="15"/>
      <name val="Arial"/>
      <family val="2"/>
    </font>
    <font>
      <sz val="15"/>
      <name val="Arial"/>
      <family val="2"/>
    </font>
    <font>
      <sz val="10"/>
      <name val="Arial"/>
      <family val="2"/>
    </font>
    <font>
      <b/>
      <sz val="8"/>
      <name val="Arial"/>
      <family val="2"/>
    </font>
    <font>
      <sz val="14"/>
      <color theme="1"/>
      <name val="Arial"/>
      <family val="2"/>
    </font>
    <font>
      <b/>
      <sz val="14"/>
      <color rgb="FFFF0000"/>
      <name val="Arial"/>
      <family val="2"/>
    </font>
    <font>
      <sz val="14"/>
      <name val="Arial"/>
      <family val="2"/>
    </font>
    <font>
      <b/>
      <sz val="14"/>
      <name val="Arial"/>
      <family val="2"/>
    </font>
    <font>
      <b/>
      <sz val="8"/>
      <color rgb="FFFF0000"/>
      <name val="Arial"/>
      <family val="2"/>
    </font>
    <font>
      <strike/>
      <sz val="8"/>
      <color rgb="FFFF00FF"/>
      <name val="Arial"/>
      <family val="2"/>
    </font>
    <font>
      <u/>
      <vertAlign val="superscript"/>
      <sz val="8"/>
      <name val="Arial"/>
      <family val="2"/>
    </font>
    <font>
      <i/>
      <sz val="8"/>
      <name val="Arial"/>
      <family val="2"/>
    </font>
    <font>
      <b/>
      <sz val="10"/>
      <name val="Arial"/>
      <family val="2"/>
    </font>
    <font>
      <sz val="10"/>
      <color theme="1"/>
      <name val="Arial"/>
      <family val="2"/>
    </font>
    <font>
      <strike/>
      <sz val="10"/>
      <name val="Arial"/>
      <family val="2"/>
    </font>
    <font>
      <b/>
      <sz val="12"/>
      <color rgb="FFFF0000"/>
      <name val="Calibri"/>
      <family val="2"/>
      <scheme val="minor"/>
    </font>
    <font>
      <sz val="12"/>
      <color rgb="FFFF0000"/>
      <name val="Calibri"/>
      <family val="2"/>
      <scheme val="minor"/>
    </font>
    <font>
      <sz val="12"/>
      <name val="Calibri"/>
      <family val="2"/>
      <scheme val="minor"/>
    </font>
    <font>
      <sz val="10"/>
      <name val="Times New Roman"/>
      <family val="1"/>
    </font>
    <font>
      <b/>
      <sz val="12"/>
      <name val="Times New Roman"/>
      <family val="1"/>
    </font>
    <font>
      <sz val="12"/>
      <name val="Times New Roman"/>
      <family val="1"/>
    </font>
    <font>
      <b/>
      <sz val="10"/>
      <name val="Times New Roman"/>
      <family val="1"/>
    </font>
    <font>
      <b/>
      <u/>
      <sz val="10"/>
      <name val="Times New Roman"/>
      <family val="1"/>
    </font>
    <font>
      <u/>
      <sz val="10"/>
      <color rgb="FFFF0000"/>
      <name val="Times New Roman"/>
      <family val="1"/>
    </font>
    <font>
      <b/>
      <sz val="9"/>
      <color rgb="FFFF0000"/>
      <name val="Times New Roman"/>
      <family val="1"/>
    </font>
    <font>
      <vertAlign val="superscript"/>
      <sz val="10"/>
      <name val="Times New Roman"/>
      <family val="1"/>
    </font>
    <font>
      <sz val="10"/>
      <color rgb="FFFF0000"/>
      <name val="Times New Roman"/>
      <family val="1"/>
    </font>
    <font>
      <b/>
      <sz val="10"/>
      <color rgb="FFFF0000"/>
      <name val="Times New Roman"/>
      <family val="1"/>
    </font>
    <font>
      <sz val="9"/>
      <color indexed="81"/>
      <name val="Segoe UI"/>
      <family val="2"/>
    </font>
    <font>
      <sz val="11"/>
      <name val="Arial"/>
      <family val="2"/>
    </font>
    <font>
      <sz val="11"/>
      <color rgb="FF000000"/>
      <name val="Arial"/>
      <family val="2"/>
    </font>
    <font>
      <b/>
      <sz val="11"/>
      <name val="Arial"/>
      <family val="2"/>
    </font>
    <font>
      <sz val="11"/>
      <color rgb="FFFF0000"/>
      <name val="Calibri"/>
      <family val="2"/>
      <scheme val="minor"/>
    </font>
    <font>
      <b/>
      <sz val="11"/>
      <color theme="1"/>
      <name val="Calibri"/>
      <family val="2"/>
      <scheme val="minor"/>
    </font>
    <font>
      <sz val="11"/>
      <color theme="0"/>
      <name val="Calibri"/>
      <family val="2"/>
      <scheme val="minor"/>
    </font>
    <font>
      <b/>
      <sz val="10"/>
      <color rgb="FFFF00FF"/>
      <name val="Arial"/>
      <family val="2"/>
    </font>
    <font>
      <b/>
      <sz val="13"/>
      <color rgb="FFFF00FF"/>
      <name val="Arial"/>
      <family val="2"/>
    </font>
    <font>
      <b/>
      <sz val="13"/>
      <name val="Arial"/>
      <family val="2"/>
    </font>
    <font>
      <sz val="13"/>
      <name val="Arial"/>
      <family val="2"/>
    </font>
    <font>
      <sz val="13"/>
      <color rgb="FFFF0000"/>
      <name val="Arial"/>
      <family val="2"/>
    </font>
    <font>
      <b/>
      <sz val="13"/>
      <color rgb="FFFF0000"/>
      <name val="Arial"/>
      <family val="2"/>
    </font>
    <font>
      <b/>
      <sz val="15"/>
      <color rgb="FFFF0000"/>
      <name val="Arial"/>
      <family val="2"/>
    </font>
    <font>
      <b/>
      <sz val="11"/>
      <name val="Calibri"/>
      <family val="2"/>
      <scheme val="minor"/>
    </font>
    <font>
      <sz val="11"/>
      <name val="Calibri"/>
      <family val="2"/>
      <scheme val="minor"/>
    </font>
    <font>
      <sz val="10"/>
      <color rgb="FF002060"/>
      <name val="Arial"/>
      <family val="2"/>
    </font>
    <font>
      <sz val="10"/>
      <color rgb="FFF6262B"/>
      <name val="Arial"/>
      <family val="2"/>
    </font>
    <font>
      <sz val="9"/>
      <name val="Calibri"/>
      <family val="2"/>
      <scheme val="minor"/>
    </font>
    <font>
      <b/>
      <sz val="9"/>
      <name val="Calibri"/>
      <family val="2"/>
      <scheme val="minor"/>
    </font>
    <font>
      <b/>
      <sz val="9"/>
      <name val="Calibri"/>
      <family val="2"/>
    </font>
    <font>
      <sz val="9"/>
      <name val="Calibri"/>
      <family val="2"/>
    </font>
    <font>
      <b/>
      <sz val="11"/>
      <color rgb="FFFF0000"/>
      <name val="Calibri"/>
      <family val="2"/>
      <scheme val="minor"/>
    </font>
    <font>
      <sz val="8"/>
      <color rgb="FFFF00FF"/>
      <name val="Arial"/>
      <family val="2"/>
    </font>
    <font>
      <b/>
      <sz val="8"/>
      <color rgb="FFFF00FF"/>
      <name val="Arial"/>
      <family val="2"/>
    </font>
    <font>
      <sz val="10"/>
      <color rgb="FFFF00FF"/>
      <name val="Arial"/>
      <family val="2"/>
    </font>
    <font>
      <sz val="8"/>
      <color rgb="FF123188"/>
      <name val="Arial"/>
      <family val="2"/>
    </font>
    <font>
      <b/>
      <sz val="8"/>
      <color rgb="FF123188"/>
      <name val="Arial"/>
      <family val="2"/>
    </font>
    <font>
      <sz val="10"/>
      <color rgb="FF123188"/>
      <name val="Arial"/>
      <family val="2"/>
    </font>
    <font>
      <sz val="11"/>
      <color theme="1"/>
      <name val="Arial"/>
      <family val="2"/>
    </font>
    <font>
      <b/>
      <sz val="10"/>
      <color rgb="FF123188"/>
      <name val="Arial"/>
      <family val="2"/>
    </font>
    <font>
      <sz val="11"/>
      <color theme="0"/>
      <name val="Arial"/>
      <family val="2"/>
    </font>
    <font>
      <b/>
      <sz val="11"/>
      <color theme="0"/>
      <name val="Arial"/>
      <family val="2"/>
    </font>
  </fonts>
  <fills count="35">
    <fill>
      <patternFill patternType="none"/>
    </fill>
    <fill>
      <patternFill patternType="gray125"/>
    </fill>
    <fill>
      <patternFill patternType="solid">
        <fgColor rgb="FFD3D3D3"/>
        <bgColor rgb="FFD3D3D3"/>
      </patternFill>
    </fill>
    <fill>
      <patternFill patternType="solid">
        <fgColor theme="0" tint="-0.14999847407452621"/>
        <bgColor indexed="64"/>
      </patternFill>
    </fill>
    <fill>
      <patternFill patternType="solid">
        <fgColor rgb="FFFFC000"/>
        <bgColor indexed="64"/>
      </patternFill>
    </fill>
    <fill>
      <patternFill patternType="solid">
        <fgColor rgb="FFFFCF37"/>
        <bgColor indexed="64"/>
      </patternFill>
    </fill>
    <fill>
      <patternFill patternType="solid">
        <fgColor rgb="FFFFDD71"/>
        <bgColor indexed="64"/>
      </patternFill>
    </fill>
    <fill>
      <patternFill patternType="solid">
        <fgColor rgb="FFFFE7A3"/>
        <bgColor indexed="64"/>
      </patternFill>
    </fill>
    <fill>
      <patternFill patternType="solid">
        <fgColor rgb="FFFFE69F"/>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4" tint="-0.249977111117893"/>
        <bgColor indexed="64"/>
      </patternFill>
    </fill>
    <fill>
      <patternFill patternType="solid">
        <fgColor rgb="FF3A669C"/>
        <bgColor indexed="64"/>
      </patternFill>
    </fill>
    <fill>
      <patternFill patternType="solid">
        <fgColor rgb="FF4172AD"/>
        <bgColor indexed="64"/>
      </patternFill>
    </fill>
    <fill>
      <patternFill patternType="solid">
        <fgColor rgb="FF467ABA"/>
        <bgColor indexed="64"/>
      </patternFill>
    </fill>
    <fill>
      <patternFill patternType="solid">
        <fgColor rgb="FF5685BE"/>
        <bgColor indexed="64"/>
      </patternFill>
    </fill>
    <fill>
      <patternFill patternType="solid">
        <fgColor rgb="FF648FC4"/>
        <bgColor indexed="64"/>
      </patternFill>
    </fill>
    <fill>
      <patternFill patternType="solid">
        <fgColor rgb="FF6C95C6"/>
        <bgColor indexed="64"/>
      </patternFill>
    </fill>
    <fill>
      <patternFill patternType="solid">
        <fgColor rgb="FF85A7D1"/>
        <bgColor indexed="64"/>
      </patternFill>
    </fill>
    <fill>
      <patternFill patternType="solid">
        <fgColor rgb="FF9BB7D9"/>
        <bgColor indexed="64"/>
      </patternFill>
    </fill>
    <fill>
      <patternFill patternType="solid">
        <fgColor theme="4" tint="0.59999389629810485"/>
        <bgColor indexed="64"/>
      </patternFill>
    </fill>
    <fill>
      <patternFill patternType="solid">
        <fgColor theme="7" tint="0.39997558519241921"/>
        <bgColor indexed="64"/>
      </patternFill>
    </fill>
    <fill>
      <patternFill patternType="solid">
        <fgColor theme="0"/>
        <bgColor indexed="64"/>
      </patternFill>
    </fill>
    <fill>
      <patternFill patternType="solid">
        <fgColor theme="5" tint="0.79998168889431442"/>
        <bgColor indexed="64"/>
      </patternFill>
    </fill>
    <fill>
      <patternFill patternType="solid">
        <fgColor theme="4" tint="0.59999389629810485"/>
        <bgColor rgb="FFD3D3D3"/>
      </patternFill>
    </fill>
    <fill>
      <patternFill patternType="solid">
        <fgColor theme="7" tint="0.59999389629810485"/>
        <bgColor indexed="64"/>
      </patternFill>
    </fill>
    <fill>
      <patternFill patternType="solid">
        <fgColor rgb="FFDD8BC0"/>
        <bgColor rgb="FFD3D3D3"/>
      </patternFill>
    </fill>
    <fill>
      <patternFill patternType="solid">
        <fgColor rgb="FFDD8BC0"/>
        <bgColor indexed="64"/>
      </patternFill>
    </fill>
    <fill>
      <patternFill patternType="solid">
        <fgColor theme="7" tint="-0.249977111117893"/>
        <bgColor indexed="64"/>
      </patternFill>
    </fill>
    <fill>
      <patternFill patternType="solid">
        <fgColor rgb="FFFFFF00"/>
        <bgColor indexed="64"/>
      </patternFill>
    </fill>
    <fill>
      <patternFill patternType="solid">
        <fgColor rgb="FFF3BDF9"/>
        <bgColor indexed="64"/>
      </patternFill>
    </fill>
    <fill>
      <patternFill patternType="solid">
        <fgColor theme="5" tint="0.39997558519241921"/>
        <bgColor indexed="64"/>
      </patternFill>
    </fill>
    <fill>
      <patternFill patternType="solid">
        <fgColor rgb="FFFF00FF"/>
        <bgColor indexed="64"/>
      </patternFill>
    </fill>
    <fill>
      <patternFill patternType="solid">
        <fgColor rgb="FFFF99FF"/>
        <bgColor indexed="64"/>
      </patternFill>
    </fill>
  </fills>
  <borders count="24">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diagonalDown="1">
      <left style="thin">
        <color rgb="FF000000"/>
      </left>
      <right style="thin">
        <color rgb="FF000000"/>
      </right>
      <top style="thin">
        <color rgb="FF000000"/>
      </top>
      <bottom style="thin">
        <color rgb="FF000000"/>
      </bottom>
      <diagonal style="thin">
        <color rgb="FF000000"/>
      </diagonal>
    </border>
    <border diagonalDown="1">
      <left/>
      <right style="thin">
        <color rgb="FF000000"/>
      </right>
      <top style="thin">
        <color rgb="FF000000"/>
      </top>
      <bottom style="thin">
        <color rgb="FF000000"/>
      </bottom>
      <diagonal style="thin">
        <color rgb="FF000000"/>
      </diagonal>
    </border>
    <border diagonalDown="1">
      <left style="thin">
        <color rgb="FF000000"/>
      </left>
      <right/>
      <top style="thin">
        <color rgb="FF000000"/>
      </top>
      <bottom style="thin">
        <color rgb="FF000000"/>
      </bottom>
      <diagonal style="thin">
        <color rgb="FF000000"/>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s>
  <cellStyleXfs count="2">
    <xf numFmtId="0" fontId="0" fillId="0" borderId="0"/>
    <xf numFmtId="0" fontId="12" fillId="0" borderId="0"/>
  </cellStyleXfs>
  <cellXfs count="360">
    <xf numFmtId="0" fontId="0" fillId="0" borderId="0" xfId="0"/>
    <xf numFmtId="0" fontId="2" fillId="0" borderId="1" xfId="0" applyFont="1" applyBorder="1" applyAlignment="1">
      <alignment horizontal="left" vertical="top" wrapText="1" readingOrder="1"/>
    </xf>
    <xf numFmtId="0" fontId="2" fillId="0" borderId="1" xfId="0" applyFont="1" applyBorder="1" applyAlignment="1">
      <alignment horizontal="right" vertical="top" wrapText="1" readingOrder="1"/>
    </xf>
    <xf numFmtId="0" fontId="2" fillId="2" borderId="1" xfId="0" applyFont="1" applyFill="1" applyBorder="1" applyAlignment="1">
      <alignment horizontal="left" vertical="center" wrapText="1" readingOrder="1"/>
    </xf>
    <xf numFmtId="0" fontId="1" fillId="2" borderId="5" xfId="0" applyFont="1" applyFill="1" applyBorder="1" applyAlignment="1">
      <alignment vertical="center" wrapText="1" readingOrder="1"/>
    </xf>
    <xf numFmtId="0" fontId="5" fillId="0" borderId="0" xfId="0" applyFont="1" applyAlignment="1">
      <alignment vertical="center"/>
    </xf>
    <xf numFmtId="1" fontId="6" fillId="0" borderId="0" xfId="0" applyNumberFormat="1"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7" fillId="0" borderId="0" xfId="0" applyFont="1" applyAlignment="1">
      <alignment vertical="center" wrapText="1"/>
    </xf>
    <xf numFmtId="0" fontId="5" fillId="0" borderId="0" xfId="0" applyFont="1" applyAlignment="1">
      <alignment horizontal="center" vertical="center"/>
    </xf>
    <xf numFmtId="0" fontId="5" fillId="0" borderId="0" xfId="0" applyFont="1"/>
    <xf numFmtId="0" fontId="9" fillId="0" borderId="0" xfId="0" applyFont="1" applyAlignment="1">
      <alignment vertical="center"/>
    </xf>
    <xf numFmtId="0" fontId="9" fillId="0" borderId="0" xfId="0" applyFont="1"/>
    <xf numFmtId="0" fontId="9" fillId="0" borderId="0" xfId="0" applyFont="1" applyAlignment="1">
      <alignment horizontal="left"/>
    </xf>
    <xf numFmtId="0" fontId="14" fillId="0" borderId="0" xfId="0" applyFont="1" applyAlignment="1">
      <alignment vertical="center"/>
    </xf>
    <xf numFmtId="0" fontId="14" fillId="0" borderId="0" xfId="0" applyFont="1"/>
    <xf numFmtId="0" fontId="16" fillId="0" borderId="0" xfId="0" applyFont="1" applyAlignment="1">
      <alignment horizontal="left" vertical="center" wrapText="1"/>
    </xf>
    <xf numFmtId="0" fontId="6" fillId="0" borderId="0" xfId="0" applyFont="1" applyAlignment="1">
      <alignment horizontal="center"/>
    </xf>
    <xf numFmtId="0" fontId="13" fillId="4" borderId="15" xfId="0" applyFont="1" applyFill="1" applyBorder="1" applyAlignment="1">
      <alignment horizontal="center" textRotation="90"/>
    </xf>
    <xf numFmtId="0" fontId="13" fillId="5" borderId="15" xfId="0" applyFont="1" applyFill="1" applyBorder="1" applyAlignment="1">
      <alignment horizontal="center" textRotation="90" wrapText="1"/>
    </xf>
    <xf numFmtId="0" fontId="13" fillId="6" borderId="15" xfId="0" applyFont="1" applyFill="1" applyBorder="1" applyAlignment="1">
      <alignment horizontal="center" textRotation="90" wrapText="1"/>
    </xf>
    <xf numFmtId="0" fontId="13" fillId="7" borderId="15" xfId="0" applyFont="1" applyFill="1" applyBorder="1" applyAlignment="1">
      <alignment horizontal="center" textRotation="90" wrapText="1"/>
    </xf>
    <xf numFmtId="0" fontId="13" fillId="8" borderId="15" xfId="0" applyFont="1" applyFill="1" applyBorder="1" applyAlignment="1">
      <alignment horizontal="center" textRotation="90" wrapText="1"/>
    </xf>
    <xf numFmtId="0" fontId="13" fillId="9" borderId="15" xfId="0" applyFont="1" applyFill="1" applyBorder="1" applyAlignment="1">
      <alignment horizontal="center" textRotation="90" wrapText="1"/>
    </xf>
    <xf numFmtId="0" fontId="13" fillId="3" borderId="15" xfId="0" applyFont="1" applyFill="1" applyBorder="1" applyAlignment="1">
      <alignment horizontal="center" textRotation="90" wrapText="1"/>
    </xf>
    <xf numFmtId="49" fontId="7" fillId="0" borderId="15" xfId="0" applyNumberFormat="1" applyFont="1" applyBorder="1" applyAlignment="1">
      <alignment horizontal="center" vertical="center" wrapText="1"/>
    </xf>
    <xf numFmtId="49" fontId="13" fillId="0" borderId="15" xfId="0" applyNumberFormat="1" applyFont="1" applyBorder="1" applyAlignment="1">
      <alignment horizontal="center" vertical="center" wrapText="1"/>
    </xf>
    <xf numFmtId="49" fontId="13" fillId="0" borderId="15" xfId="0" applyNumberFormat="1" applyFont="1" applyBorder="1" applyAlignment="1">
      <alignment horizontal="left" vertical="center" wrapText="1"/>
    </xf>
    <xf numFmtId="0" fontId="7" fillId="0" borderId="15" xfId="0" applyFont="1" applyBorder="1" applyAlignment="1">
      <alignment horizontal="center" vertical="center" wrapText="1"/>
    </xf>
    <xf numFmtId="0" fontId="8" fillId="0" borderId="0" xfId="0" applyFont="1"/>
    <xf numFmtId="0" fontId="7" fillId="0" borderId="0" xfId="0" applyFont="1"/>
    <xf numFmtId="0" fontId="19" fillId="0" borderId="0" xfId="0" applyFont="1"/>
    <xf numFmtId="0" fontId="5" fillId="0" borderId="15" xfId="0" applyFont="1" applyBorder="1" applyAlignment="1">
      <alignment vertical="center" wrapText="1"/>
    </xf>
    <xf numFmtId="0" fontId="5" fillId="0" borderId="0" xfId="0" applyFont="1" applyAlignment="1">
      <alignment wrapText="1"/>
    </xf>
    <xf numFmtId="49" fontId="12" fillId="0" borderId="9" xfId="0" applyNumberFormat="1" applyFont="1" applyBorder="1" applyAlignment="1">
      <alignment vertical="center"/>
    </xf>
    <xf numFmtId="49" fontId="12" fillId="0" borderId="9" xfId="0" applyNumberFormat="1" applyFont="1" applyBorder="1" applyAlignment="1">
      <alignment horizontal="center" vertical="center"/>
    </xf>
    <xf numFmtId="49" fontId="4" fillId="0" borderId="9" xfId="0" applyNumberFormat="1" applyFont="1" applyBorder="1" applyAlignment="1">
      <alignment horizontal="center" vertical="center"/>
    </xf>
    <xf numFmtId="1" fontId="22" fillId="0" borderId="9" xfId="0" applyNumberFormat="1" applyFont="1" applyBorder="1" applyAlignment="1">
      <alignment horizontal="center" vertical="center"/>
    </xf>
    <xf numFmtId="49" fontId="12" fillId="0" borderId="0" xfId="0" applyNumberFormat="1" applyFont="1" applyAlignment="1">
      <alignment vertical="center"/>
    </xf>
    <xf numFmtId="0" fontId="22" fillId="11" borderId="15" xfId="0" applyFont="1" applyFill="1" applyBorder="1" applyAlignment="1">
      <alignment horizontal="center" textRotation="90"/>
    </xf>
    <xf numFmtId="1" fontId="22" fillId="12" borderId="15" xfId="0" applyNumberFormat="1" applyFont="1" applyFill="1" applyBorder="1" applyAlignment="1">
      <alignment horizontal="center" textRotation="90"/>
    </xf>
    <xf numFmtId="1" fontId="22" fillId="13" borderId="15" xfId="0" applyNumberFormat="1" applyFont="1" applyFill="1" applyBorder="1" applyAlignment="1">
      <alignment horizontal="center" textRotation="90"/>
    </xf>
    <xf numFmtId="1" fontId="22" fillId="14" borderId="15" xfId="0" applyNumberFormat="1" applyFont="1" applyFill="1" applyBorder="1" applyAlignment="1">
      <alignment horizontal="center" textRotation="90"/>
    </xf>
    <xf numFmtId="1" fontId="22" fillId="15" borderId="15" xfId="0" applyNumberFormat="1" applyFont="1" applyFill="1" applyBorder="1" applyAlignment="1">
      <alignment horizontal="center" textRotation="90"/>
    </xf>
    <xf numFmtId="1" fontId="22" fillId="17" borderId="15" xfId="0" applyNumberFormat="1" applyFont="1" applyFill="1" applyBorder="1" applyAlignment="1">
      <alignment horizontal="center" textRotation="90"/>
    </xf>
    <xf numFmtId="49" fontId="22" fillId="17" borderId="15" xfId="0" applyNumberFormat="1" applyFont="1" applyFill="1" applyBorder="1" applyAlignment="1">
      <alignment horizontal="center" textRotation="90"/>
    </xf>
    <xf numFmtId="49" fontId="22" fillId="18" borderId="15" xfId="0" applyNumberFormat="1" applyFont="1" applyFill="1" applyBorder="1" applyAlignment="1">
      <alignment horizontal="center" textRotation="90"/>
    </xf>
    <xf numFmtId="49" fontId="22" fillId="19" borderId="15" xfId="0" applyNumberFormat="1" applyFont="1" applyFill="1" applyBorder="1" applyAlignment="1">
      <alignment horizontal="center" textRotation="90"/>
    </xf>
    <xf numFmtId="49" fontId="22" fillId="20" borderId="15" xfId="0" applyNumberFormat="1" applyFont="1" applyFill="1" applyBorder="1" applyAlignment="1">
      <alignment horizontal="center" textRotation="90"/>
    </xf>
    <xf numFmtId="49" fontId="22" fillId="21" borderId="15" xfId="0" applyNumberFormat="1" applyFont="1" applyFill="1" applyBorder="1" applyAlignment="1">
      <alignment horizontal="center" textRotation="90"/>
    </xf>
    <xf numFmtId="2" fontId="22" fillId="22" borderId="15" xfId="0" applyNumberFormat="1" applyFont="1" applyFill="1" applyBorder="1" applyAlignment="1">
      <alignment horizontal="center" textRotation="90"/>
    </xf>
    <xf numFmtId="49" fontId="22" fillId="16" borderId="15" xfId="0" applyNumberFormat="1" applyFont="1" applyFill="1" applyBorder="1" applyAlignment="1">
      <alignment horizontal="center" textRotation="90"/>
    </xf>
    <xf numFmtId="49" fontId="12" fillId="0" borderId="0" xfId="0" applyNumberFormat="1" applyFont="1" applyAlignment="1">
      <alignment horizontal="center" textRotation="90"/>
    </xf>
    <xf numFmtId="2" fontId="12" fillId="0" borderId="15" xfId="0" applyNumberFormat="1" applyFont="1" applyBorder="1" applyAlignment="1">
      <alignment vertical="center"/>
    </xf>
    <xf numFmtId="49" fontId="12" fillId="0" borderId="15" xfId="0" applyNumberFormat="1" applyFont="1" applyBorder="1" applyAlignment="1">
      <alignment horizontal="center" vertical="center"/>
    </xf>
    <xf numFmtId="0" fontId="12" fillId="0" borderId="15" xfId="0" applyFont="1" applyBorder="1" applyAlignment="1">
      <alignment horizontal="center" vertical="center"/>
    </xf>
    <xf numFmtId="49" fontId="12" fillId="0" borderId="15" xfId="0" applyNumberFormat="1" applyFont="1" applyBorder="1" applyAlignment="1">
      <alignment vertical="center" wrapText="1"/>
    </xf>
    <xf numFmtId="1" fontId="12" fillId="0" borderId="15" xfId="0" applyNumberFormat="1" applyFont="1" applyBorder="1" applyAlignment="1">
      <alignment horizontal="center" vertical="center"/>
    </xf>
    <xf numFmtId="49" fontId="12" fillId="0" borderId="15" xfId="0" applyNumberFormat="1" applyFont="1" applyBorder="1" applyAlignment="1">
      <alignment horizontal="left" vertical="center" wrapText="1"/>
    </xf>
    <xf numFmtId="49" fontId="3" fillId="0" borderId="15" xfId="0" applyNumberFormat="1" applyFont="1" applyBorder="1" applyAlignment="1">
      <alignment horizontal="center" vertical="center"/>
    </xf>
    <xf numFmtId="49" fontId="3" fillId="0" borderId="15" xfId="0" applyNumberFormat="1" applyFont="1" applyBorder="1" applyAlignment="1">
      <alignment horizontal="left" vertical="center" wrapText="1"/>
    </xf>
    <xf numFmtId="49" fontId="22" fillId="0" borderId="0" xfId="0" applyNumberFormat="1" applyFont="1" applyAlignment="1">
      <alignment vertical="center"/>
    </xf>
    <xf numFmtId="49" fontId="24" fillId="0" borderId="0" xfId="0" applyNumberFormat="1" applyFont="1" applyAlignment="1">
      <alignment vertical="center"/>
    </xf>
    <xf numFmtId="49" fontId="4" fillId="0" borderId="15" xfId="0" applyNumberFormat="1" applyFont="1" applyBorder="1" applyAlignment="1">
      <alignment horizontal="center" vertical="center"/>
    </xf>
    <xf numFmtId="49" fontId="3" fillId="10" borderId="15" xfId="0" applyNumberFormat="1" applyFont="1" applyFill="1" applyBorder="1" applyAlignment="1">
      <alignment horizontal="center" vertical="center"/>
    </xf>
    <xf numFmtId="49" fontId="12" fillId="0" borderId="0" xfId="0" applyNumberFormat="1" applyFont="1" applyAlignment="1">
      <alignment vertical="top"/>
    </xf>
    <xf numFmtId="49" fontId="23" fillId="0" borderId="0" xfId="0" applyNumberFormat="1" applyFont="1" applyAlignment="1">
      <alignment vertical="center"/>
    </xf>
    <xf numFmtId="49" fontId="12" fillId="0" borderId="0" xfId="0" applyNumberFormat="1" applyFont="1" applyAlignment="1">
      <alignment horizontal="center" vertical="center"/>
    </xf>
    <xf numFmtId="49" fontId="12" fillId="0" borderId="0" xfId="0" applyNumberFormat="1" applyFont="1" applyAlignment="1">
      <alignment vertical="center" wrapText="1"/>
    </xf>
    <xf numFmtId="1" fontId="22" fillId="0" borderId="0" xfId="0" applyNumberFormat="1" applyFont="1" applyAlignment="1">
      <alignment horizontal="center" vertical="center"/>
    </xf>
    <xf numFmtId="49" fontId="12" fillId="0" borderId="0" xfId="0" applyNumberFormat="1" applyFont="1" applyAlignment="1">
      <alignment horizontal="left" vertical="center" wrapText="1"/>
    </xf>
    <xf numFmtId="0" fontId="25" fillId="0" borderId="0" xfId="1" applyFont="1"/>
    <xf numFmtId="0" fontId="26" fillId="0" borderId="0" xfId="1" applyFont="1"/>
    <xf numFmtId="0" fontId="27" fillId="0" borderId="0" xfId="1" applyFont="1"/>
    <xf numFmtId="0" fontId="28" fillId="0" borderId="0" xfId="1" applyFont="1"/>
    <xf numFmtId="0" fontId="30" fillId="0" borderId="0" xfId="1" applyFont="1" applyAlignment="1">
      <alignment wrapText="1"/>
    </xf>
    <xf numFmtId="0" fontId="30" fillId="0" borderId="0" xfId="1" applyFont="1"/>
    <xf numFmtId="0" fontId="28" fillId="0" borderId="0" xfId="1" applyFont="1" applyAlignment="1">
      <alignment horizontal="right" vertical="top" wrapText="1"/>
    </xf>
    <xf numFmtId="0" fontId="28" fillId="0" borderId="0" xfId="1" applyFont="1" applyAlignment="1">
      <alignment wrapText="1"/>
    </xf>
    <xf numFmtId="0" fontId="28" fillId="0" borderId="0" xfId="1" applyFont="1" applyAlignment="1">
      <alignment horizontal="left" vertical="top" wrapText="1"/>
    </xf>
    <xf numFmtId="165" fontId="28" fillId="0" borderId="0" xfId="1" applyNumberFormat="1" applyFont="1" applyAlignment="1">
      <alignment horizontal="right" vertical="top" wrapText="1"/>
    </xf>
    <xf numFmtId="0" fontId="28" fillId="0" borderId="12" xfId="1" applyFont="1" applyBorder="1" applyAlignment="1">
      <alignment horizontal="right" vertical="top" wrapText="1"/>
    </xf>
    <xf numFmtId="0" fontId="31" fillId="3" borderId="8" xfId="1" applyFont="1" applyFill="1" applyBorder="1" applyAlignment="1">
      <alignment horizontal="center" vertical="top" wrapText="1"/>
    </xf>
    <xf numFmtId="0" fontId="34" fillId="3" borderId="20" xfId="1" applyFont="1" applyFill="1" applyBorder="1" applyAlignment="1">
      <alignment horizontal="center" vertical="center" wrapText="1"/>
    </xf>
    <xf numFmtId="0" fontId="34" fillId="3" borderId="19" xfId="1" applyFont="1" applyFill="1" applyBorder="1" applyAlignment="1">
      <alignment horizontal="center" vertical="center" wrapText="1"/>
    </xf>
    <xf numFmtId="0" fontId="34" fillId="3" borderId="8" xfId="1" applyFont="1" applyFill="1" applyBorder="1" applyAlignment="1">
      <alignment horizontal="center" vertical="center" wrapText="1"/>
    </xf>
    <xf numFmtId="0" fontId="28" fillId="3" borderId="20" xfId="1" applyFont="1" applyFill="1" applyBorder="1" applyAlignment="1">
      <alignment horizontal="center" vertical="center" wrapText="1"/>
    </xf>
    <xf numFmtId="0" fontId="28" fillId="0" borderId="15" xfId="1" applyFont="1" applyBorder="1" applyAlignment="1">
      <alignment horizontal="left" vertical="center" wrapText="1"/>
    </xf>
    <xf numFmtId="0" fontId="28" fillId="23" borderId="15" xfId="1" applyFont="1" applyFill="1" applyBorder="1" applyAlignment="1">
      <alignment horizontal="left" vertical="center" wrapText="1"/>
    </xf>
    <xf numFmtId="0" fontId="28" fillId="0" borderId="20" xfId="1" applyFont="1" applyBorder="1" applyAlignment="1">
      <alignment horizontal="right" vertical="top" wrapText="1"/>
    </xf>
    <xf numFmtId="0" fontId="28" fillId="0" borderId="15" xfId="1" applyFont="1" applyBorder="1" applyAlignment="1">
      <alignment horizontal="left" wrapText="1"/>
    </xf>
    <xf numFmtId="0" fontId="28" fillId="0" borderId="18" xfId="1" applyFont="1" applyBorder="1" applyAlignment="1">
      <alignment horizontal="left" indent="2"/>
    </xf>
    <xf numFmtId="0" fontId="28" fillId="0" borderId="20" xfId="1" applyFont="1" applyBorder="1" applyAlignment="1">
      <alignment horizontal="left" wrapText="1"/>
    </xf>
    <xf numFmtId="0" fontId="36" fillId="0" borderId="15" xfId="1" applyFont="1" applyBorder="1" applyAlignment="1">
      <alignment horizontal="justify" vertical="center" wrapText="1"/>
    </xf>
    <xf numFmtId="0" fontId="36" fillId="0" borderId="18" xfId="1" applyFont="1" applyBorder="1" applyAlignment="1">
      <alignment horizontal="justify" vertical="center" wrapText="1"/>
    </xf>
    <xf numFmtId="0" fontId="28" fillId="0" borderId="8" xfId="1" applyFont="1" applyBorder="1" applyAlignment="1">
      <alignment vertical="top" wrapText="1"/>
    </xf>
    <xf numFmtId="0" fontId="31" fillId="0" borderId="15" xfId="1" applyFont="1" applyBorder="1" applyAlignment="1">
      <alignment horizontal="left" wrapText="1"/>
    </xf>
    <xf numFmtId="0" fontId="28" fillId="0" borderId="19" xfId="1" applyFont="1" applyBorder="1" applyAlignment="1">
      <alignment horizontal="right" vertical="top" wrapText="1"/>
    </xf>
    <xf numFmtId="0" fontId="32" fillId="3" borderId="18" xfId="1" applyFont="1" applyFill="1" applyBorder="1" applyAlignment="1">
      <alignment horizontal="left" wrapText="1"/>
    </xf>
    <xf numFmtId="0" fontId="32" fillId="3" borderId="22" xfId="1" applyFont="1" applyFill="1" applyBorder="1" applyAlignment="1">
      <alignment horizontal="left" wrapText="1"/>
    </xf>
    <xf numFmtId="0" fontId="2" fillId="24" borderId="1" xfId="0" applyFont="1" applyFill="1" applyBorder="1" applyAlignment="1">
      <alignment horizontal="left" vertical="center" wrapText="1" readingOrder="1"/>
    </xf>
    <xf numFmtId="0" fontId="1" fillId="24" borderId="2" xfId="0" applyFont="1" applyFill="1" applyBorder="1" applyAlignment="1">
      <alignment horizontal="left" vertical="top" wrapText="1" readingOrder="1"/>
    </xf>
    <xf numFmtId="0" fontId="1" fillId="24" borderId="3" xfId="0" applyFont="1" applyFill="1" applyBorder="1" applyAlignment="1">
      <alignment horizontal="left" vertical="top" wrapText="1" readingOrder="1"/>
    </xf>
    <xf numFmtId="0" fontId="1" fillId="24" borderId="1" xfId="0" applyFont="1" applyFill="1" applyBorder="1" applyAlignment="1">
      <alignment horizontal="left" vertical="top" wrapText="1" readingOrder="1"/>
    </xf>
    <xf numFmtId="0" fontId="4" fillId="2" borderId="1" xfId="0" applyFont="1" applyFill="1" applyBorder="1" applyAlignment="1">
      <alignment horizontal="center" vertical="center" wrapText="1" readingOrder="1"/>
    </xf>
    <xf numFmtId="0" fontId="22" fillId="2" borderId="1" xfId="0" applyFont="1" applyFill="1" applyBorder="1" applyAlignment="1">
      <alignment horizontal="center" vertical="center" wrapText="1" readingOrder="1"/>
    </xf>
    <xf numFmtId="0" fontId="28" fillId="0" borderId="20" xfId="1" applyFont="1" applyBorder="1" applyAlignment="1">
      <alignment horizontal="left" vertical="center" wrapText="1"/>
    </xf>
    <xf numFmtId="0" fontId="28" fillId="0" borderId="18" xfId="1" applyFont="1" applyBorder="1" applyAlignment="1">
      <alignment vertical="center" wrapText="1"/>
    </xf>
    <xf numFmtId="0" fontId="1" fillId="25" borderId="1" xfId="0" applyFont="1" applyFill="1" applyBorder="1" applyAlignment="1">
      <alignment horizontal="center" vertical="center" wrapText="1" readingOrder="1"/>
    </xf>
    <xf numFmtId="0" fontId="1" fillId="25" borderId="1" xfId="0" applyFont="1" applyFill="1" applyBorder="1" applyAlignment="1">
      <alignment horizontal="center" vertical="top" wrapText="1" readingOrder="1"/>
    </xf>
    <xf numFmtId="0" fontId="39" fillId="0" borderId="0" xfId="0" applyFont="1"/>
    <xf numFmtId="0" fontId="1" fillId="0" borderId="0" xfId="0" applyFont="1" applyAlignment="1">
      <alignment horizontal="left" vertical="center" wrapText="1" readingOrder="1"/>
    </xf>
    <xf numFmtId="8" fontId="39" fillId="0" borderId="0" xfId="0" applyNumberFormat="1" applyFont="1" applyAlignment="1">
      <alignment vertical="center"/>
    </xf>
    <xf numFmtId="0" fontId="40" fillId="0" borderId="0" xfId="0" applyFont="1"/>
    <xf numFmtId="0" fontId="12" fillId="0" borderId="0" xfId="0" applyFont="1"/>
    <xf numFmtId="0" fontId="39" fillId="0" borderId="0" xfId="0" applyFont="1" applyAlignment="1">
      <alignment vertical="center"/>
    </xf>
    <xf numFmtId="0" fontId="41" fillId="0" borderId="0" xfId="0" applyFont="1"/>
    <xf numFmtId="0" fontId="12" fillId="24" borderId="20" xfId="1" applyFill="1" applyBorder="1" applyAlignment="1">
      <alignment horizontal="left" wrapText="1"/>
    </xf>
    <xf numFmtId="0" fontId="12" fillId="24" borderId="18" xfId="1" applyFill="1" applyBorder="1" applyAlignment="1">
      <alignment horizontal="left" indent="3"/>
    </xf>
    <xf numFmtId="0" fontId="40" fillId="0" borderId="0" xfId="0" applyFont="1" applyAlignment="1">
      <alignment vertical="center"/>
    </xf>
    <xf numFmtId="0" fontId="28" fillId="3" borderId="14" xfId="1" applyFont="1" applyFill="1" applyBorder="1" applyAlignment="1">
      <alignment horizontal="center" vertical="center" wrapText="1"/>
    </xf>
    <xf numFmtId="0" fontId="1" fillId="0" borderId="2" xfId="0" applyFont="1" applyBorder="1" applyAlignment="1">
      <alignment horizontal="left" vertical="top" wrapText="1" readingOrder="1"/>
    </xf>
    <xf numFmtId="0" fontId="1" fillId="0" borderId="3" xfId="0" applyFont="1" applyBorder="1" applyAlignment="1">
      <alignment horizontal="left" vertical="top" wrapText="1" readingOrder="1"/>
    </xf>
    <xf numFmtId="0" fontId="2" fillId="0" borderId="1" xfId="0" applyFont="1" applyBorder="1" applyAlignment="1">
      <alignment horizontal="left" vertical="center" wrapText="1" readingOrder="1"/>
    </xf>
    <xf numFmtId="0" fontId="22" fillId="27" borderId="1" xfId="0" applyFont="1" applyFill="1" applyBorder="1" applyAlignment="1">
      <alignment horizontal="center" vertical="center" wrapText="1" readingOrder="1"/>
    </xf>
    <xf numFmtId="49" fontId="45" fillId="0" borderId="0" xfId="0" applyNumberFormat="1" applyFont="1" applyAlignment="1">
      <alignment vertical="center"/>
    </xf>
    <xf numFmtId="0" fontId="12" fillId="0" borderId="9" xfId="0" applyFont="1" applyBorder="1" applyAlignment="1">
      <alignment horizontal="justify" vertical="center"/>
    </xf>
    <xf numFmtId="49" fontId="12" fillId="0" borderId="9" xfId="0" applyNumberFormat="1" applyFont="1" applyBorder="1" applyAlignment="1">
      <alignment horizontal="left" vertical="center"/>
    </xf>
    <xf numFmtId="49" fontId="7" fillId="0" borderId="0" xfId="0" applyNumberFormat="1" applyFont="1" applyAlignment="1">
      <alignment vertical="center"/>
    </xf>
    <xf numFmtId="49" fontId="46" fillId="0" borderId="0" xfId="0" applyNumberFormat="1" applyFont="1" applyAlignment="1">
      <alignment vertical="center"/>
    </xf>
    <xf numFmtId="0" fontId="47" fillId="0" borderId="0" xfId="0" applyFont="1" applyAlignment="1">
      <alignment horizontal="centerContinuous" vertical="center"/>
    </xf>
    <xf numFmtId="49" fontId="48" fillId="0" borderId="0" xfId="0" applyNumberFormat="1" applyFont="1" applyAlignment="1">
      <alignment vertical="center"/>
    </xf>
    <xf numFmtId="0" fontId="48" fillId="0" borderId="0" xfId="0" applyFont="1" applyAlignment="1">
      <alignment horizontal="centerContinuous" vertical="center" wrapText="1"/>
    </xf>
    <xf numFmtId="0" fontId="48" fillId="0" borderId="0" xfId="0" applyFont="1" applyAlignment="1">
      <alignment horizontal="centerContinuous" vertical="center"/>
    </xf>
    <xf numFmtId="0" fontId="47" fillId="0" borderId="0" xfId="0" applyFont="1" applyAlignment="1">
      <alignment horizontal="centerContinuous" vertical="center" wrapText="1"/>
    </xf>
    <xf numFmtId="49" fontId="48" fillId="0" borderId="0" xfId="0" applyNumberFormat="1" applyFont="1" applyAlignment="1">
      <alignment horizontal="center" vertical="center"/>
    </xf>
    <xf numFmtId="49" fontId="50" fillId="0" borderId="0" xfId="0" applyNumberFormat="1" applyFont="1" applyAlignment="1">
      <alignment horizontal="center" vertical="center"/>
    </xf>
    <xf numFmtId="0" fontId="48" fillId="0" borderId="0" xfId="0" applyFont="1" applyAlignment="1">
      <alignment horizontal="justify" vertical="center"/>
    </xf>
    <xf numFmtId="1" fontId="47" fillId="0" borderId="0" xfId="0" applyNumberFormat="1" applyFont="1" applyAlignment="1">
      <alignment horizontal="center" vertical="center"/>
    </xf>
    <xf numFmtId="49" fontId="48" fillId="0" borderId="0" xfId="0" applyNumberFormat="1" applyFont="1" applyAlignment="1">
      <alignment horizontal="left" vertical="center" wrapText="1"/>
    </xf>
    <xf numFmtId="0" fontId="51" fillId="11" borderId="20" xfId="0" applyFont="1" applyFill="1" applyBorder="1" applyAlignment="1">
      <alignment horizontal="centerContinuous" vertical="center" wrapText="1"/>
    </xf>
    <xf numFmtId="0" fontId="51" fillId="11" borderId="14" xfId="0" applyFont="1" applyFill="1" applyBorder="1" applyAlignment="1">
      <alignment horizontal="centerContinuous" vertical="center" wrapText="1"/>
    </xf>
    <xf numFmtId="0" fontId="51" fillId="11" borderId="14" xfId="0" applyFont="1" applyFill="1" applyBorder="1" applyAlignment="1">
      <alignment horizontal="centerContinuous" vertical="center"/>
    </xf>
    <xf numFmtId="0" fontId="51" fillId="11" borderId="19" xfId="0" applyFont="1" applyFill="1" applyBorder="1" applyAlignment="1">
      <alignment horizontal="centerContinuous" vertical="center" wrapText="1"/>
    </xf>
    <xf numFmtId="49" fontId="45" fillId="0" borderId="0" xfId="0" applyNumberFormat="1" applyFont="1" applyAlignment="1">
      <alignment horizontal="center" textRotation="90"/>
    </xf>
    <xf numFmtId="1" fontId="22" fillId="29" borderId="15" xfId="0" applyNumberFormat="1" applyFont="1" applyFill="1" applyBorder="1" applyAlignment="1">
      <alignment horizontal="center" textRotation="90"/>
    </xf>
    <xf numFmtId="1" fontId="22" fillId="22" borderId="15" xfId="0" applyNumberFormat="1" applyFont="1" applyFill="1" applyBorder="1" applyAlignment="1">
      <alignment horizontal="center" textRotation="90"/>
    </xf>
    <xf numFmtId="49" fontId="22" fillId="22" borderId="15" xfId="0" applyNumberFormat="1" applyFont="1" applyFill="1" applyBorder="1" applyAlignment="1">
      <alignment horizontal="center" textRotation="90"/>
    </xf>
    <xf numFmtId="1" fontId="22" fillId="26" borderId="15" xfId="0" applyNumberFormat="1" applyFont="1" applyFill="1" applyBorder="1" applyAlignment="1">
      <alignment horizontal="center" textRotation="90"/>
    </xf>
    <xf numFmtId="49" fontId="22" fillId="9" borderId="15" xfId="0" applyNumberFormat="1" applyFont="1" applyFill="1" applyBorder="1" applyAlignment="1">
      <alignment horizontal="center" textRotation="90"/>
    </xf>
    <xf numFmtId="49" fontId="7" fillId="0" borderId="0" xfId="0" applyNumberFormat="1" applyFont="1" applyAlignment="1">
      <alignment horizontal="center" textRotation="90"/>
    </xf>
    <xf numFmtId="49" fontId="12" fillId="0" borderId="15" xfId="0" applyNumberFormat="1" applyFont="1" applyBorder="1" applyAlignment="1">
      <alignment vertical="center"/>
    </xf>
    <xf numFmtId="49" fontId="22" fillId="0" borderId="15" xfId="0" applyNumberFormat="1" applyFont="1" applyBorder="1" applyAlignment="1">
      <alignment horizontal="center" vertical="center"/>
    </xf>
    <xf numFmtId="2" fontId="22" fillId="0" borderId="15" xfId="0" applyNumberFormat="1" applyFont="1" applyBorder="1" applyAlignment="1">
      <alignment vertical="center"/>
    </xf>
    <xf numFmtId="49" fontId="12" fillId="30" borderId="15" xfId="0" applyNumberFormat="1" applyFont="1" applyFill="1" applyBorder="1" applyAlignment="1">
      <alignment horizontal="center" vertical="center"/>
    </xf>
    <xf numFmtId="49" fontId="54" fillId="0" borderId="0" xfId="0" applyNumberFormat="1" applyFont="1" applyAlignment="1">
      <alignment vertical="center"/>
    </xf>
    <xf numFmtId="49" fontId="12" fillId="10" borderId="15" xfId="0" applyNumberFormat="1" applyFont="1" applyFill="1" applyBorder="1" applyAlignment="1">
      <alignment horizontal="center" vertical="center"/>
    </xf>
    <xf numFmtId="49" fontId="12" fillId="31" borderId="15" xfId="0" applyNumberFormat="1" applyFont="1" applyFill="1" applyBorder="1" applyAlignment="1">
      <alignment vertical="center"/>
    </xf>
    <xf numFmtId="49" fontId="55" fillId="10" borderId="15" xfId="0" applyNumberFormat="1" applyFont="1" applyFill="1" applyBorder="1" applyAlignment="1">
      <alignment horizontal="center" vertical="center"/>
    </xf>
    <xf numFmtId="2" fontId="12" fillId="10" borderId="15" xfId="0" applyNumberFormat="1" applyFont="1" applyFill="1" applyBorder="1" applyAlignment="1">
      <alignment vertical="center"/>
    </xf>
    <xf numFmtId="0" fontId="12" fillId="10" borderId="15" xfId="0" applyFont="1" applyFill="1" applyBorder="1" applyAlignment="1">
      <alignment horizontal="center" vertical="center"/>
    </xf>
    <xf numFmtId="49" fontId="22" fillId="10" borderId="15" xfId="0" applyNumberFormat="1" applyFont="1" applyFill="1" applyBorder="1" applyAlignment="1">
      <alignment horizontal="center" vertical="center"/>
    </xf>
    <xf numFmtId="49" fontId="12" fillId="10" borderId="15" xfId="0" applyNumberFormat="1" applyFont="1" applyFill="1" applyBorder="1" applyAlignment="1">
      <alignment vertical="center" wrapText="1"/>
    </xf>
    <xf numFmtId="0" fontId="12" fillId="0" borderId="15" xfId="0" applyFont="1" applyBorder="1" applyAlignment="1">
      <alignment vertical="center"/>
    </xf>
    <xf numFmtId="2" fontId="7" fillId="0" borderId="15" xfId="0" applyNumberFormat="1" applyFont="1" applyBorder="1" applyAlignment="1">
      <alignment horizontal="center" vertical="center" wrapText="1"/>
    </xf>
    <xf numFmtId="2" fontId="13" fillId="0" borderId="15" xfId="0" applyNumberFormat="1" applyFont="1" applyBorder="1" applyAlignment="1">
      <alignment horizontal="center" vertical="center" wrapText="1"/>
    </xf>
    <xf numFmtId="0" fontId="56" fillId="0" borderId="15" xfId="0" applyFont="1" applyBorder="1" applyAlignment="1">
      <alignment vertical="center" wrapText="1"/>
    </xf>
    <xf numFmtId="49" fontId="12" fillId="0" borderId="19" xfId="0" applyNumberFormat="1" applyFont="1" applyBorder="1" applyAlignment="1">
      <alignment horizontal="center" vertical="center"/>
    </xf>
    <xf numFmtId="166" fontId="56" fillId="0" borderId="23" xfId="0" applyNumberFormat="1" applyFont="1" applyBorder="1" applyAlignment="1">
      <alignment horizontal="center" vertical="center" wrapText="1"/>
    </xf>
    <xf numFmtId="166" fontId="56" fillId="0" borderId="15" xfId="0" applyNumberFormat="1" applyFont="1" applyBorder="1" applyAlignment="1">
      <alignment horizontal="center" vertical="center" wrapText="1"/>
    </xf>
    <xf numFmtId="49" fontId="22" fillId="0" borderId="0" xfId="0" applyNumberFormat="1" applyFont="1" applyAlignment="1">
      <alignment horizontal="center" vertical="center"/>
    </xf>
    <xf numFmtId="0" fontId="12" fillId="0" borderId="0" xfId="0" applyFont="1" applyAlignment="1">
      <alignment horizontal="justify" vertical="center"/>
    </xf>
    <xf numFmtId="49" fontId="12" fillId="0" borderId="0" xfId="0" applyNumberFormat="1" applyFont="1" applyAlignment="1">
      <alignment horizontal="justify" vertical="center"/>
    </xf>
    <xf numFmtId="0" fontId="0" fillId="0" borderId="0" xfId="0" applyAlignment="1">
      <alignment vertical="center"/>
    </xf>
    <xf numFmtId="0" fontId="6" fillId="0" borderId="0" xfId="0" applyFont="1" applyAlignment="1">
      <alignment horizontal="center" vertical="center"/>
    </xf>
    <xf numFmtId="0" fontId="8" fillId="0" borderId="0" xfId="0" applyFont="1" applyAlignment="1">
      <alignment horizontal="left" vertical="center"/>
    </xf>
    <xf numFmtId="164" fontId="10" fillId="3" borderId="8" xfId="0" applyNumberFormat="1" applyFont="1" applyFill="1" applyBorder="1" applyAlignment="1">
      <alignment horizontal="centerContinuous"/>
    </xf>
    <xf numFmtId="164" fontId="10" fillId="3" borderId="9" xfId="0" applyNumberFormat="1" applyFont="1" applyFill="1" applyBorder="1" applyAlignment="1">
      <alignment horizontal="centerContinuous" vertical="center"/>
    </xf>
    <xf numFmtId="164" fontId="11" fillId="3" borderId="9" xfId="0" applyNumberFormat="1" applyFont="1" applyFill="1" applyBorder="1" applyAlignment="1">
      <alignment horizontal="centerContinuous" vertical="center"/>
    </xf>
    <xf numFmtId="164" fontId="10" fillId="3" borderId="10" xfId="0" applyNumberFormat="1" applyFont="1" applyFill="1" applyBorder="1" applyAlignment="1">
      <alignment horizontal="centerContinuous" vertical="center"/>
    </xf>
    <xf numFmtId="164" fontId="10" fillId="3" borderId="16" xfId="0" applyNumberFormat="1" applyFont="1" applyFill="1" applyBorder="1" applyAlignment="1">
      <alignment horizontal="centerContinuous"/>
    </xf>
    <xf numFmtId="164" fontId="10" fillId="3" borderId="0" xfId="0" applyNumberFormat="1" applyFont="1" applyFill="1" applyAlignment="1">
      <alignment horizontal="centerContinuous" vertical="center"/>
    </xf>
    <xf numFmtId="164" fontId="11" fillId="3" borderId="0" xfId="0" applyNumberFormat="1" applyFont="1" applyFill="1" applyAlignment="1">
      <alignment horizontal="centerContinuous" vertical="center"/>
    </xf>
    <xf numFmtId="0" fontId="9" fillId="3" borderId="0" xfId="0" applyFont="1" applyFill="1" applyAlignment="1">
      <alignment horizontal="centerContinuous" vertical="center"/>
    </xf>
    <xf numFmtId="164" fontId="10" fillId="3" borderId="11" xfId="0" applyNumberFormat="1" applyFont="1" applyFill="1" applyBorder="1" applyAlignment="1">
      <alignment horizontal="centerContinuous"/>
    </xf>
    <xf numFmtId="164" fontId="10" fillId="3" borderId="12" xfId="0" applyNumberFormat="1" applyFont="1" applyFill="1" applyBorder="1" applyAlignment="1">
      <alignment horizontal="centerContinuous" vertical="center"/>
    </xf>
    <xf numFmtId="164" fontId="10" fillId="3" borderId="13" xfId="0" applyNumberFormat="1" applyFont="1" applyFill="1" applyBorder="1" applyAlignment="1">
      <alignment horizontal="centerContinuous" vertical="center"/>
    </xf>
    <xf numFmtId="0" fontId="15" fillId="0" borderId="20" xfId="0" applyFont="1" applyBorder="1" applyAlignment="1">
      <alignment horizontal="centerContinuous" vertical="center" wrapText="1"/>
    </xf>
    <xf numFmtId="0" fontId="15" fillId="0" borderId="14" xfId="0" applyFont="1" applyBorder="1" applyAlignment="1">
      <alignment horizontal="centerContinuous" vertical="center" wrapText="1"/>
    </xf>
    <xf numFmtId="0" fontId="15" fillId="3" borderId="14" xfId="0" applyFont="1" applyFill="1" applyBorder="1" applyAlignment="1">
      <alignment horizontal="centerContinuous" vertical="center"/>
    </xf>
    <xf numFmtId="0" fontId="16" fillId="0" borderId="14" xfId="0" applyFont="1" applyBorder="1" applyAlignment="1">
      <alignment horizontal="centerContinuous" vertical="center" wrapText="1"/>
    </xf>
    <xf numFmtId="0" fontId="17" fillId="0" borderId="14" xfId="0" applyFont="1" applyBorder="1" applyAlignment="1">
      <alignment horizontal="centerContinuous" vertical="center"/>
    </xf>
    <xf numFmtId="0" fontId="14" fillId="0" borderId="0" xfId="0" applyFont="1" applyAlignment="1">
      <alignment horizontal="centerContinuous"/>
    </xf>
    <xf numFmtId="1" fontId="13" fillId="3" borderId="15" xfId="0" applyNumberFormat="1" applyFont="1" applyFill="1" applyBorder="1" applyAlignment="1">
      <alignment horizontal="center" textRotation="90" wrapText="1"/>
    </xf>
    <xf numFmtId="0" fontId="13" fillId="4" borderId="15" xfId="0" applyFont="1" applyFill="1" applyBorder="1" applyAlignment="1">
      <alignment horizontal="center" textRotation="90" wrapText="1"/>
    </xf>
    <xf numFmtId="0" fontId="13" fillId="3" borderId="15" xfId="0" applyFont="1" applyFill="1" applyBorder="1" applyAlignment="1">
      <alignment horizontal="center" textRotation="90"/>
    </xf>
    <xf numFmtId="2" fontId="7" fillId="3" borderId="15" xfId="0" applyNumberFormat="1" applyFont="1" applyFill="1" applyBorder="1" applyAlignment="1">
      <alignment horizontal="center" vertical="center" wrapText="1"/>
    </xf>
    <xf numFmtId="1" fontId="7" fillId="3" borderId="15" xfId="0" applyNumberFormat="1" applyFont="1" applyFill="1" applyBorder="1" applyAlignment="1">
      <alignment horizontal="center" vertical="center" wrapText="1"/>
    </xf>
    <xf numFmtId="2" fontId="7" fillId="3" borderId="15" xfId="0" quotePrefix="1" applyNumberFormat="1" applyFont="1" applyFill="1" applyBorder="1" applyAlignment="1">
      <alignment horizontal="left" vertical="center" wrapText="1" indent="1"/>
    </xf>
    <xf numFmtId="0" fontId="60" fillId="0" borderId="0" xfId="0" applyFont="1" applyAlignment="1">
      <alignment vertical="center"/>
    </xf>
    <xf numFmtId="1" fontId="7" fillId="22" borderId="15" xfId="0" applyNumberFormat="1" applyFont="1" applyFill="1" applyBorder="1" applyAlignment="1">
      <alignment horizontal="center" vertical="center" wrapText="1"/>
    </xf>
    <xf numFmtId="2" fontId="7" fillId="22" borderId="15" xfId="0" quotePrefix="1" applyNumberFormat="1" applyFont="1" applyFill="1" applyBorder="1" applyAlignment="1">
      <alignment horizontal="left" vertical="center" wrapText="1" indent="1"/>
    </xf>
    <xf numFmtId="49" fontId="13" fillId="22" borderId="15" xfId="0" applyNumberFormat="1" applyFont="1" applyFill="1" applyBorder="1" applyAlignment="1">
      <alignment horizontal="center" vertical="center" wrapText="1"/>
    </xf>
    <xf numFmtId="49" fontId="12" fillId="22" borderId="15" xfId="0" applyNumberFormat="1" applyFont="1" applyFill="1" applyBorder="1" applyAlignment="1">
      <alignment vertical="center"/>
    </xf>
    <xf numFmtId="0" fontId="7" fillId="22" borderId="15" xfId="0" applyFont="1" applyFill="1" applyBorder="1" applyAlignment="1">
      <alignment horizontal="center" vertical="center" wrapText="1"/>
    </xf>
    <xf numFmtId="0" fontId="43" fillId="0" borderId="0" xfId="0" applyFont="1" applyAlignment="1">
      <alignment vertical="center"/>
    </xf>
    <xf numFmtId="2" fontId="13" fillId="3" borderId="15" xfId="0" applyNumberFormat="1" applyFont="1" applyFill="1" applyBorder="1" applyAlignment="1">
      <alignment horizontal="center" vertical="center" wrapText="1"/>
    </xf>
    <xf numFmtId="1" fontId="18" fillId="22" borderId="15" xfId="0" applyNumberFormat="1" applyFont="1" applyFill="1" applyBorder="1" applyAlignment="1">
      <alignment horizontal="center" vertical="center" wrapText="1"/>
    </xf>
    <xf numFmtId="1" fontId="7" fillId="0" borderId="15" xfId="0" applyNumberFormat="1" applyFont="1" applyBorder="1" applyAlignment="1">
      <alignment horizontal="center" vertical="center" wrapText="1"/>
    </xf>
    <xf numFmtId="2" fontId="7" fillId="0" borderId="15" xfId="0" quotePrefix="1" applyNumberFormat="1" applyFont="1" applyBorder="1" applyAlignment="1">
      <alignment horizontal="left" vertical="center" wrapText="1" indent="1"/>
    </xf>
    <xf numFmtId="1" fontId="8" fillId="22" borderId="15" xfId="0" applyNumberFormat="1" applyFont="1" applyFill="1" applyBorder="1" applyAlignment="1">
      <alignment horizontal="center" vertical="center" wrapText="1"/>
    </xf>
    <xf numFmtId="2" fontId="7" fillId="22" borderId="15" xfId="0" applyNumberFormat="1" applyFont="1" applyFill="1" applyBorder="1" applyAlignment="1">
      <alignment horizontal="center" vertical="center" wrapText="1"/>
    </xf>
    <xf numFmtId="2" fontId="61" fillId="22" borderId="15" xfId="0" applyNumberFormat="1" applyFont="1" applyFill="1" applyBorder="1" applyAlignment="1">
      <alignment horizontal="center" vertical="center" wrapText="1"/>
    </xf>
    <xf numFmtId="2" fontId="61" fillId="22" borderId="15" xfId="0" quotePrefix="1" applyNumberFormat="1" applyFont="1" applyFill="1" applyBorder="1" applyAlignment="1">
      <alignment horizontal="left" vertical="center" wrapText="1" indent="1"/>
    </xf>
    <xf numFmtId="49" fontId="62" fillId="22" borderId="15" xfId="0" applyNumberFormat="1" applyFont="1" applyFill="1" applyBorder="1" applyAlignment="1">
      <alignment horizontal="center" vertical="center" wrapText="1"/>
    </xf>
    <xf numFmtId="49" fontId="63" fillId="22" borderId="15" xfId="0" applyNumberFormat="1" applyFont="1" applyFill="1" applyBorder="1" applyAlignment="1">
      <alignment vertical="center"/>
    </xf>
    <xf numFmtId="0" fontId="61" fillId="22" borderId="15" xfId="0" applyFont="1" applyFill="1" applyBorder="1" applyAlignment="1">
      <alignment horizontal="center" vertical="center" wrapText="1"/>
    </xf>
    <xf numFmtId="0" fontId="42" fillId="0" borderId="0" xfId="0" applyFont="1"/>
    <xf numFmtId="2" fontId="8" fillId="0" borderId="15" xfId="0" applyNumberFormat="1" applyFont="1" applyBorder="1" applyAlignment="1">
      <alignment horizontal="center" vertical="center" wrapText="1"/>
    </xf>
    <xf numFmtId="49" fontId="18" fillId="0" borderId="15" xfId="0" applyNumberFormat="1" applyFont="1" applyBorder="1" applyAlignment="1">
      <alignment horizontal="center" vertical="center" wrapText="1"/>
    </xf>
    <xf numFmtId="0" fontId="18" fillId="0" borderId="15" xfId="0" applyFont="1" applyBorder="1" applyAlignment="1">
      <alignment horizontal="center" vertical="center" wrapText="1"/>
    </xf>
    <xf numFmtId="2" fontId="13" fillId="22" borderId="15" xfId="0" applyNumberFormat="1" applyFont="1" applyFill="1" applyBorder="1" applyAlignment="1">
      <alignment horizontal="center" vertical="center" wrapText="1"/>
    </xf>
    <xf numFmtId="2" fontId="64" fillId="22" borderId="15" xfId="0" applyNumberFormat="1" applyFont="1" applyFill="1" applyBorder="1" applyAlignment="1">
      <alignment horizontal="center" vertical="center" wrapText="1"/>
    </xf>
    <xf numFmtId="2" fontId="64" fillId="22" borderId="15" xfId="0" quotePrefix="1" applyNumberFormat="1" applyFont="1" applyFill="1" applyBorder="1" applyAlignment="1">
      <alignment horizontal="left" vertical="center" wrapText="1" indent="1"/>
    </xf>
    <xf numFmtId="49" fontId="65" fillId="22" borderId="15" xfId="0" applyNumberFormat="1" applyFont="1" applyFill="1" applyBorder="1" applyAlignment="1">
      <alignment horizontal="center" vertical="center" wrapText="1"/>
    </xf>
    <xf numFmtId="49" fontId="66" fillId="22" borderId="15" xfId="0" applyNumberFormat="1" applyFont="1" applyFill="1" applyBorder="1" applyAlignment="1">
      <alignment vertical="center"/>
    </xf>
    <xf numFmtId="0" fontId="64" fillId="22" borderId="15" xfId="0" applyFont="1" applyFill="1" applyBorder="1" applyAlignment="1">
      <alignment horizontal="center" vertical="center" wrapText="1"/>
    </xf>
    <xf numFmtId="49" fontId="13" fillId="3" borderId="15" xfId="0" applyNumberFormat="1" applyFont="1" applyFill="1" applyBorder="1" applyAlignment="1">
      <alignment horizontal="center" vertical="center" wrapText="1"/>
    </xf>
    <xf numFmtId="49" fontId="7" fillId="3" borderId="15" xfId="0" applyNumberFormat="1" applyFont="1" applyFill="1" applyBorder="1" applyAlignment="1">
      <alignment horizontal="center" vertical="center" wrapText="1"/>
    </xf>
    <xf numFmtId="49" fontId="7" fillId="22" borderId="15" xfId="0" applyNumberFormat="1" applyFont="1" applyFill="1" applyBorder="1" applyAlignment="1">
      <alignment horizontal="center" vertical="center" wrapText="1"/>
    </xf>
    <xf numFmtId="0" fontId="0" fillId="0" borderId="15" xfId="0" applyBorder="1"/>
    <xf numFmtId="0" fontId="12" fillId="0" borderId="0" xfId="0" applyFont="1" applyAlignment="1">
      <alignment vertical="center"/>
    </xf>
    <xf numFmtId="2" fontId="7" fillId="32" borderId="15" xfId="0" applyNumberFormat="1" applyFont="1" applyFill="1" applyBorder="1" applyAlignment="1">
      <alignment horizontal="center" vertical="center" wrapText="1"/>
    </xf>
    <xf numFmtId="2" fontId="7" fillId="32" borderId="15" xfId="0" quotePrefix="1" applyNumberFormat="1" applyFont="1" applyFill="1" applyBorder="1" applyAlignment="1">
      <alignment horizontal="left" vertical="center" wrapText="1" indent="1"/>
    </xf>
    <xf numFmtId="49" fontId="13" fillId="32" borderId="15" xfId="0" applyNumberFormat="1" applyFont="1" applyFill="1" applyBorder="1" applyAlignment="1">
      <alignment horizontal="center" vertical="center" wrapText="1"/>
    </xf>
    <xf numFmtId="49" fontId="12" fillId="32" borderId="15" xfId="0" applyNumberFormat="1" applyFont="1" applyFill="1" applyBorder="1" applyAlignment="1">
      <alignment vertical="center"/>
    </xf>
    <xf numFmtId="0" fontId="7" fillId="32" borderId="15" xfId="0" applyFont="1" applyFill="1" applyBorder="1" applyAlignment="1">
      <alignment horizontal="center" vertical="center" wrapText="1"/>
    </xf>
    <xf numFmtId="0" fontId="67" fillId="0" borderId="0" xfId="0" applyFont="1"/>
    <xf numFmtId="1" fontId="18" fillId="0" borderId="15" xfId="0" applyNumberFormat="1" applyFont="1" applyBorder="1" applyAlignment="1">
      <alignment horizontal="center" vertical="center" wrapText="1"/>
    </xf>
    <xf numFmtId="0" fontId="7" fillId="3" borderId="15" xfId="0" applyFont="1" applyFill="1" applyBorder="1" applyAlignment="1">
      <alignment horizontal="center" vertical="center" wrapText="1"/>
    </xf>
    <xf numFmtId="2" fontId="8" fillId="22" borderId="15" xfId="0" quotePrefix="1" applyNumberFormat="1" applyFont="1" applyFill="1" applyBorder="1" applyAlignment="1">
      <alignment horizontal="left" vertical="center" wrapText="1" indent="1"/>
    </xf>
    <xf numFmtId="49" fontId="18" fillId="22" borderId="15" xfId="0" applyNumberFormat="1" applyFont="1" applyFill="1" applyBorder="1" applyAlignment="1">
      <alignment horizontal="center" vertical="center" wrapText="1"/>
    </xf>
    <xf numFmtId="49" fontId="3" fillId="22" borderId="15" xfId="0" applyNumberFormat="1" applyFont="1" applyFill="1" applyBorder="1" applyAlignment="1">
      <alignment vertical="center"/>
    </xf>
    <xf numFmtId="0" fontId="8" fillId="22" borderId="15" xfId="0" applyFont="1" applyFill="1" applyBorder="1" applyAlignment="1">
      <alignment horizontal="center" vertical="center" wrapText="1"/>
    </xf>
    <xf numFmtId="2" fontId="65" fillId="22" borderId="15" xfId="0" applyNumberFormat="1" applyFont="1" applyFill="1" applyBorder="1" applyAlignment="1">
      <alignment horizontal="center" vertical="center" wrapText="1"/>
    </xf>
    <xf numFmtId="1" fontId="65" fillId="22" borderId="15" xfId="0" applyNumberFormat="1" applyFont="1" applyFill="1" applyBorder="1" applyAlignment="1">
      <alignment horizontal="center" vertical="center" wrapText="1"/>
    </xf>
    <xf numFmtId="2" fontId="65" fillId="22" borderId="15" xfId="0" quotePrefix="1" applyNumberFormat="1" applyFont="1" applyFill="1" applyBorder="1" applyAlignment="1">
      <alignment horizontal="left" vertical="center" wrapText="1" indent="1"/>
    </xf>
    <xf numFmtId="49" fontId="68" fillId="22" borderId="15" xfId="0" applyNumberFormat="1" applyFont="1" applyFill="1" applyBorder="1" applyAlignment="1">
      <alignment vertical="center"/>
    </xf>
    <xf numFmtId="0" fontId="65" fillId="22" borderId="15" xfId="0" applyFont="1" applyFill="1" applyBorder="1" applyAlignment="1">
      <alignment horizontal="center" vertical="center" wrapText="1"/>
    </xf>
    <xf numFmtId="2" fontId="7" fillId="33" borderId="15" xfId="0" applyNumberFormat="1" applyFont="1" applyFill="1" applyBorder="1" applyAlignment="1">
      <alignment horizontal="center" vertical="center" wrapText="1"/>
    </xf>
    <xf numFmtId="49" fontId="45" fillId="0" borderId="15" xfId="0" applyNumberFormat="1" applyFont="1" applyBorder="1" applyAlignment="1">
      <alignment vertical="center"/>
    </xf>
    <xf numFmtId="1" fontId="7" fillId="33" borderId="15" xfId="0" applyNumberFormat="1" applyFont="1" applyFill="1" applyBorder="1" applyAlignment="1">
      <alignment horizontal="center" vertical="center" wrapText="1"/>
    </xf>
    <xf numFmtId="2" fontId="7" fillId="0" borderId="0" xfId="0" applyNumberFormat="1" applyFont="1" applyAlignment="1">
      <alignment horizontal="center" vertical="center" wrapText="1"/>
    </xf>
    <xf numFmtId="49" fontId="13" fillId="22" borderId="15" xfId="0" applyNumberFormat="1" applyFont="1" applyFill="1" applyBorder="1" applyAlignment="1">
      <alignment horizontal="left" vertical="center" wrapText="1"/>
    </xf>
    <xf numFmtId="49" fontId="13" fillId="32" borderId="15" xfId="0" applyNumberFormat="1" applyFont="1" applyFill="1" applyBorder="1" applyAlignment="1">
      <alignment horizontal="left" vertical="center" wrapText="1"/>
    </xf>
    <xf numFmtId="49" fontId="7" fillId="32" borderId="15" xfId="0" applyNumberFormat="1" applyFont="1" applyFill="1" applyBorder="1" applyAlignment="1">
      <alignment horizontal="center" vertical="center" wrapText="1"/>
    </xf>
    <xf numFmtId="49" fontId="8" fillId="22" borderId="15" xfId="0" applyNumberFormat="1" applyFont="1" applyFill="1" applyBorder="1" applyAlignment="1">
      <alignment horizontal="center" vertical="center" wrapText="1"/>
    </xf>
    <xf numFmtId="2" fontId="7" fillId="3" borderId="15" xfId="1" applyNumberFormat="1" applyFont="1" applyFill="1" applyBorder="1" applyAlignment="1">
      <alignment horizontal="center" vertical="center" wrapText="1"/>
    </xf>
    <xf numFmtId="1" fontId="7" fillId="34" borderId="15" xfId="0" applyNumberFormat="1" applyFont="1" applyFill="1" applyBorder="1" applyAlignment="1">
      <alignment horizontal="center" vertical="center" wrapText="1"/>
    </xf>
    <xf numFmtId="2" fontId="7" fillId="34" borderId="15" xfId="0" quotePrefix="1" applyNumberFormat="1" applyFont="1" applyFill="1" applyBorder="1" applyAlignment="1">
      <alignment horizontal="left" vertical="center" wrapText="1" indent="1"/>
    </xf>
    <xf numFmtId="49" fontId="13" fillId="34" borderId="15" xfId="0" applyNumberFormat="1" applyFont="1" applyFill="1" applyBorder="1" applyAlignment="1">
      <alignment horizontal="center" vertical="center" wrapText="1"/>
    </xf>
    <xf numFmtId="49" fontId="12" fillId="34" borderId="15" xfId="0" applyNumberFormat="1" applyFont="1" applyFill="1" applyBorder="1" applyAlignment="1">
      <alignment vertical="center"/>
    </xf>
    <xf numFmtId="0" fontId="44" fillId="0" borderId="0" xfId="0" applyFont="1"/>
    <xf numFmtId="0" fontId="5" fillId="0" borderId="0" xfId="0" applyFont="1" applyAlignment="1">
      <alignment horizontal="left" vertical="center"/>
    </xf>
    <xf numFmtId="0" fontId="0" fillId="28" borderId="0" xfId="0" applyFill="1"/>
    <xf numFmtId="0" fontId="12" fillId="0" borderId="20" xfId="1" applyBorder="1" applyAlignment="1">
      <alignment horizontal="left" wrapText="1"/>
    </xf>
    <xf numFmtId="0" fontId="12" fillId="0" borderId="18" xfId="1" applyBorder="1" applyAlignment="1">
      <alignment horizontal="left" indent="3"/>
    </xf>
    <xf numFmtId="0" fontId="1" fillId="0" borderId="1" xfId="0" applyFont="1" applyBorder="1" applyAlignment="1">
      <alignment horizontal="left" vertical="center" wrapText="1" readingOrder="1"/>
    </xf>
    <xf numFmtId="0" fontId="1" fillId="2" borderId="1" xfId="0" applyFont="1" applyFill="1" applyBorder="1" applyAlignment="1">
      <alignment horizontal="left" vertical="center" wrapText="1" readingOrder="1"/>
    </xf>
    <xf numFmtId="0" fontId="28" fillId="0" borderId="20" xfId="1" applyFont="1" applyBorder="1" applyAlignment="1">
      <alignment horizontal="center" vertical="top" wrapText="1"/>
    </xf>
    <xf numFmtId="0" fontId="28" fillId="0" borderId="15" xfId="1" applyFont="1" applyBorder="1" applyAlignment="1">
      <alignment horizontal="right" vertical="top" wrapText="1"/>
    </xf>
    <xf numFmtId="0" fontId="31" fillId="3" borderId="18" xfId="1" applyFont="1" applyFill="1" applyBorder="1" applyAlignment="1">
      <alignment horizontal="center" vertical="top" wrapText="1"/>
    </xf>
    <xf numFmtId="0" fontId="31" fillId="3" borderId="21" xfId="1" applyFont="1" applyFill="1" applyBorder="1" applyAlignment="1">
      <alignment horizontal="center" vertical="top" wrapText="1"/>
    </xf>
    <xf numFmtId="0" fontId="31" fillId="3" borderId="11" xfId="1" applyFont="1" applyFill="1" applyBorder="1" applyAlignment="1">
      <alignment horizontal="center" vertical="top" wrapText="1"/>
    </xf>
    <xf numFmtId="0" fontId="31" fillId="3" borderId="18" xfId="1" applyFont="1" applyFill="1" applyBorder="1" applyAlignment="1">
      <alignment vertical="top" wrapText="1"/>
    </xf>
    <xf numFmtId="0" fontId="31" fillId="3" borderId="22" xfId="1" applyFont="1" applyFill="1" applyBorder="1" applyAlignment="1">
      <alignment horizontal="center" vertical="top"/>
    </xf>
    <xf numFmtId="0" fontId="31" fillId="3" borderId="22" xfId="1" applyFont="1" applyFill="1" applyBorder="1" applyAlignment="1">
      <alignment horizontal="center" vertical="top" wrapText="1"/>
    </xf>
    <xf numFmtId="0" fontId="28" fillId="0" borderId="15" xfId="1" applyFont="1" applyBorder="1" applyAlignment="1">
      <alignment horizontal="left"/>
    </xf>
    <xf numFmtId="0" fontId="28" fillId="0" borderId="20" xfId="1" applyFont="1" applyBorder="1" applyAlignment="1">
      <alignment vertical="top" wrapText="1"/>
    </xf>
    <xf numFmtId="0" fontId="28" fillId="0" borderId="15" xfId="1" applyFont="1" applyBorder="1" applyAlignment="1">
      <alignment vertical="top" wrapText="1"/>
    </xf>
    <xf numFmtId="0" fontId="2" fillId="0" borderId="1" xfId="0" applyFont="1" applyBorder="1" applyAlignment="1">
      <alignment horizontal="center" vertical="top" wrapText="1" readingOrder="1"/>
    </xf>
    <xf numFmtId="0" fontId="69" fillId="0" borderId="0" xfId="0" applyFont="1"/>
    <xf numFmtId="0" fontId="69" fillId="0" borderId="0" xfId="0" applyFont="1" applyAlignment="1">
      <alignment vertical="center"/>
    </xf>
    <xf numFmtId="0" fontId="70" fillId="0" borderId="0" xfId="0" applyFont="1"/>
    <xf numFmtId="0" fontId="69" fillId="0" borderId="0" xfId="0" applyFont="1" applyAlignment="1">
      <alignment vertical="center" wrapText="1"/>
    </xf>
    <xf numFmtId="0" fontId="4" fillId="24" borderId="4" xfId="0" applyFont="1" applyFill="1" applyBorder="1" applyAlignment="1">
      <alignment horizontal="left" vertical="top" wrapText="1" readingOrder="1"/>
    </xf>
    <xf numFmtId="0" fontId="1" fillId="24" borderId="2" xfId="0" applyFont="1" applyFill="1" applyBorder="1" applyAlignment="1">
      <alignment horizontal="left" vertical="top" wrapText="1" readingOrder="1"/>
    </xf>
    <xf numFmtId="0" fontId="1" fillId="24" borderId="3" xfId="0" applyFont="1" applyFill="1" applyBorder="1" applyAlignment="1">
      <alignment horizontal="left" vertical="top" wrapText="1" readingOrder="1"/>
    </xf>
    <xf numFmtId="0" fontId="1" fillId="0" borderId="4" xfId="0" applyFont="1" applyBorder="1" applyAlignment="1">
      <alignment horizontal="left" vertical="top" wrapText="1" readingOrder="1"/>
    </xf>
    <xf numFmtId="0" fontId="1" fillId="0" borderId="2" xfId="0" applyFont="1" applyBorder="1" applyAlignment="1">
      <alignment horizontal="left" vertical="top" wrapText="1" readingOrder="1"/>
    </xf>
    <xf numFmtId="0" fontId="1" fillId="0" borderId="3" xfId="0" applyFont="1" applyBorder="1" applyAlignment="1">
      <alignment horizontal="left" vertical="top" wrapText="1" readingOrder="1"/>
    </xf>
    <xf numFmtId="0" fontId="4" fillId="0" borderId="4" xfId="0" quotePrefix="1" applyFont="1" applyBorder="1" applyAlignment="1">
      <alignment horizontal="left" vertical="top" wrapText="1" readingOrder="1"/>
    </xf>
    <xf numFmtId="0" fontId="22" fillId="3" borderId="7" xfId="0" applyFont="1" applyFill="1" applyBorder="1" applyAlignment="1">
      <alignment horizontal="center" vertical="top" wrapText="1"/>
    </xf>
    <xf numFmtId="0" fontId="22" fillId="3" borderId="6" xfId="0" applyFont="1" applyFill="1" applyBorder="1" applyAlignment="1">
      <alignment horizontal="center" vertical="top" wrapText="1"/>
    </xf>
    <xf numFmtId="0" fontId="2" fillId="0" borderId="0" xfId="0" applyFont="1" applyAlignment="1">
      <alignment horizontal="center" vertical="center" wrapText="1" readingOrder="1"/>
    </xf>
    <xf numFmtId="0" fontId="39" fillId="0" borderId="0" xfId="0" applyFont="1"/>
    <xf numFmtId="0" fontId="1" fillId="25" borderId="1" xfId="0" applyFont="1" applyFill="1" applyBorder="1" applyAlignment="1">
      <alignment horizontal="center" vertical="top" wrapText="1" readingOrder="1"/>
    </xf>
    <xf numFmtId="0" fontId="12" fillId="21" borderId="2" xfId="0" applyFont="1" applyFill="1" applyBorder="1" applyAlignment="1">
      <alignment vertical="top" wrapText="1"/>
    </xf>
    <xf numFmtId="0" fontId="12" fillId="21" borderId="3" xfId="0" applyFont="1" applyFill="1" applyBorder="1" applyAlignment="1">
      <alignment vertical="top" wrapText="1"/>
    </xf>
    <xf numFmtId="0" fontId="1" fillId="25" borderId="1" xfId="0" applyFont="1" applyFill="1" applyBorder="1" applyAlignment="1">
      <alignment horizontal="center" vertical="center" wrapText="1" readingOrder="1"/>
    </xf>
    <xf numFmtId="0" fontId="12" fillId="21" borderId="3" xfId="0" applyFont="1" applyFill="1" applyBorder="1" applyAlignment="1">
      <alignment vertical="center" wrapText="1"/>
    </xf>
    <xf numFmtId="0" fontId="1" fillId="24" borderId="4" xfId="0" applyFont="1" applyFill="1" applyBorder="1" applyAlignment="1">
      <alignment horizontal="left" vertical="top" wrapText="1" readingOrder="1"/>
    </xf>
    <xf numFmtId="0" fontId="2" fillId="0" borderId="4" xfId="0" applyFont="1" applyBorder="1" applyAlignment="1">
      <alignment horizontal="left" vertical="top" wrapText="1" readingOrder="1"/>
    </xf>
    <xf numFmtId="0" fontId="2" fillId="0" borderId="2" xfId="0" applyFont="1" applyBorder="1" applyAlignment="1">
      <alignment horizontal="left" vertical="top" wrapText="1" readingOrder="1"/>
    </xf>
    <xf numFmtId="0" fontId="2" fillId="0" borderId="3" xfId="0" applyFont="1" applyBorder="1" applyAlignment="1">
      <alignment horizontal="left" vertical="top" wrapText="1" readingOrder="1"/>
    </xf>
    <xf numFmtId="0" fontId="35" fillId="0" borderId="0" xfId="1" applyFont="1" applyAlignment="1">
      <alignment horizontal="justify" vertical="top" wrapText="1"/>
    </xf>
    <xf numFmtId="0" fontId="28" fillId="0" borderId="0" xfId="1" applyFont="1" applyAlignment="1">
      <alignment wrapText="1"/>
    </xf>
    <xf numFmtId="0" fontId="28" fillId="0" borderId="0" xfId="1" applyFont="1" applyAlignment="1">
      <alignment horizontal="left" vertical="top" wrapText="1" indent="4"/>
    </xf>
    <xf numFmtId="0" fontId="28" fillId="3" borderId="8" xfId="1" applyFont="1" applyFill="1" applyBorder="1" applyAlignment="1">
      <alignment horizontal="center" vertical="center" wrapText="1"/>
    </xf>
    <xf numFmtId="0" fontId="28" fillId="3" borderId="11" xfId="1" applyFont="1" applyFill="1" applyBorder="1" applyAlignment="1">
      <alignment horizontal="center" vertical="center" wrapText="1"/>
    </xf>
    <xf numFmtId="0" fontId="28" fillId="3" borderId="18" xfId="1" applyFont="1" applyFill="1" applyBorder="1" applyAlignment="1">
      <alignment horizontal="center" vertical="center" wrapText="1"/>
    </xf>
    <xf numFmtId="0" fontId="28" fillId="3" borderId="22" xfId="1" applyFont="1" applyFill="1" applyBorder="1" applyAlignment="1">
      <alignment horizontal="center" vertical="center" wrapText="1"/>
    </xf>
    <xf numFmtId="0" fontId="28" fillId="0" borderId="0" xfId="1" applyFont="1" applyAlignment="1">
      <alignment horizontal="left" vertical="top" wrapText="1"/>
    </xf>
    <xf numFmtId="0" fontId="28" fillId="0" borderId="0" xfId="1" applyFont="1" applyAlignment="1">
      <alignment horizontal="justify" vertical="top" wrapText="1"/>
    </xf>
    <xf numFmtId="0" fontId="32" fillId="3" borderId="18" xfId="1" applyFont="1" applyFill="1" applyBorder="1" applyAlignment="1">
      <alignment horizontal="center" vertical="center" wrapText="1"/>
    </xf>
    <xf numFmtId="0" fontId="32" fillId="3" borderId="22" xfId="1" applyFont="1" applyFill="1" applyBorder="1" applyAlignment="1">
      <alignment horizontal="center" vertical="center" wrapText="1"/>
    </xf>
    <xf numFmtId="0" fontId="28" fillId="0" borderId="15" xfId="1" applyFont="1" applyBorder="1" applyAlignment="1">
      <alignment horizontal="right" vertical="top" wrapText="1"/>
    </xf>
    <xf numFmtId="0" fontId="29" fillId="0" borderId="0" xfId="1" applyFont="1" applyAlignment="1">
      <alignment horizontal="left" vertical="top" wrapText="1"/>
    </xf>
    <xf numFmtId="0" fontId="28" fillId="0" borderId="0" xfId="1" applyFont="1" applyAlignment="1">
      <alignment horizontal="right" vertical="top" wrapText="1"/>
    </xf>
    <xf numFmtId="0" fontId="31" fillId="0" borderId="0" xfId="1" applyFont="1" applyAlignment="1">
      <alignment horizontal="left" vertical="top" wrapText="1"/>
    </xf>
    <xf numFmtId="0" fontId="28" fillId="0" borderId="20" xfId="1" applyFont="1" applyBorder="1" applyAlignment="1">
      <alignment horizontal="center" vertical="top" wrapText="1"/>
    </xf>
    <xf numFmtId="0" fontId="28" fillId="0" borderId="19" xfId="1" applyFont="1" applyBorder="1" applyAlignment="1">
      <alignment horizontal="center" vertical="top" wrapText="1"/>
    </xf>
    <xf numFmtId="0" fontId="31" fillId="3" borderId="18" xfId="1" applyFont="1" applyFill="1" applyBorder="1" applyAlignment="1">
      <alignment horizontal="left" vertical="center" wrapText="1"/>
    </xf>
    <xf numFmtId="0" fontId="31" fillId="3" borderId="22" xfId="1" applyFont="1" applyFill="1" applyBorder="1" applyAlignment="1">
      <alignment horizontal="left" vertical="center" wrapText="1"/>
    </xf>
    <xf numFmtId="0" fontId="28" fillId="3" borderId="10" xfId="1" applyFont="1" applyFill="1" applyBorder="1" applyAlignment="1">
      <alignment horizontal="center" vertical="center" wrapText="1"/>
    </xf>
    <xf numFmtId="0" fontId="28" fillId="3" borderId="13" xfId="1" applyFont="1" applyFill="1" applyBorder="1" applyAlignment="1">
      <alignment horizontal="center" vertical="center" wrapText="1"/>
    </xf>
    <xf numFmtId="0" fontId="28" fillId="3" borderId="20" xfId="1" applyFont="1" applyFill="1" applyBorder="1" applyAlignment="1">
      <alignment horizontal="center" vertical="center" wrapText="1"/>
    </xf>
    <xf numFmtId="0" fontId="28" fillId="3" borderId="19" xfId="1" applyFont="1" applyFill="1" applyBorder="1" applyAlignment="1">
      <alignment horizontal="center" vertical="center" wrapText="1"/>
    </xf>
    <xf numFmtId="0" fontId="31" fillId="3" borderId="8" xfId="1" applyFont="1" applyFill="1" applyBorder="1" applyAlignment="1">
      <alignment horizontal="center" vertical="top" wrapText="1"/>
    </xf>
    <xf numFmtId="0" fontId="31" fillId="3" borderId="16" xfId="1" applyFont="1" applyFill="1" applyBorder="1" applyAlignment="1">
      <alignment horizontal="center" vertical="top" wrapText="1"/>
    </xf>
    <xf numFmtId="0" fontId="28" fillId="0" borderId="21" xfId="1" applyFont="1" applyBorder="1" applyAlignment="1">
      <alignment horizontal="right" vertical="top" wrapText="1"/>
    </xf>
    <xf numFmtId="0" fontId="32" fillId="3" borderId="21" xfId="1" applyFont="1" applyFill="1" applyBorder="1" applyAlignment="1">
      <alignment horizontal="center" vertical="center" wrapText="1"/>
    </xf>
    <xf numFmtId="0" fontId="36" fillId="3" borderId="18" xfId="1" applyFont="1" applyFill="1" applyBorder="1" applyAlignment="1">
      <alignment horizontal="center" vertical="center" wrapText="1"/>
    </xf>
    <xf numFmtId="0" fontId="36" fillId="3" borderId="21" xfId="1" applyFont="1" applyFill="1" applyBorder="1" applyAlignment="1">
      <alignment horizontal="center" vertical="center" wrapText="1"/>
    </xf>
    <xf numFmtId="0" fontId="36" fillId="3" borderId="16" xfId="1" applyFont="1" applyFill="1" applyBorder="1" applyAlignment="1">
      <alignment horizontal="center" vertical="center" wrapText="1"/>
    </xf>
    <xf numFmtId="0" fontId="36" fillId="3" borderId="11" xfId="1" applyFont="1" applyFill="1" applyBorder="1" applyAlignment="1">
      <alignment horizontal="center" vertical="center" wrapText="1"/>
    </xf>
    <xf numFmtId="0" fontId="31" fillId="3" borderId="10" xfId="1" applyFont="1" applyFill="1" applyBorder="1" applyAlignment="1">
      <alignment horizontal="center" vertical="top" wrapText="1"/>
    </xf>
    <xf numFmtId="0" fontId="31" fillId="3" borderId="18" xfId="1" applyFont="1" applyFill="1" applyBorder="1" applyAlignment="1">
      <alignment horizontal="center" vertical="top" wrapText="1"/>
    </xf>
    <xf numFmtId="0" fontId="31" fillId="3" borderId="17" xfId="1" applyFont="1" applyFill="1" applyBorder="1" applyAlignment="1">
      <alignment horizontal="center" vertical="top" wrapText="1"/>
    </xf>
    <xf numFmtId="0" fontId="31" fillId="3" borderId="21" xfId="1" applyFont="1" applyFill="1" applyBorder="1" applyAlignment="1">
      <alignment horizontal="center" vertical="top" wrapText="1"/>
    </xf>
    <xf numFmtId="0" fontId="31" fillId="3" borderId="11" xfId="1" applyFont="1" applyFill="1" applyBorder="1" applyAlignment="1">
      <alignment horizontal="center" vertical="top" wrapText="1"/>
    </xf>
    <xf numFmtId="0" fontId="31" fillId="3" borderId="13" xfId="1" applyFont="1" applyFill="1" applyBorder="1" applyAlignment="1">
      <alignment horizontal="center" vertical="top" wrapText="1"/>
    </xf>
    <xf numFmtId="0" fontId="34" fillId="3" borderId="20" xfId="1" applyFont="1" applyFill="1" applyBorder="1" applyAlignment="1">
      <alignment horizontal="center" vertical="center" wrapText="1"/>
    </xf>
    <xf numFmtId="0" fontId="34" fillId="3" borderId="14" xfId="1" applyFont="1" applyFill="1" applyBorder="1" applyAlignment="1">
      <alignment horizontal="center" vertical="center" wrapText="1"/>
    </xf>
    <xf numFmtId="0" fontId="28" fillId="3" borderId="0" xfId="1" applyFont="1" applyFill="1" applyAlignment="1">
      <alignment horizontal="center" vertical="center" wrapText="1"/>
    </xf>
    <xf numFmtId="0" fontId="28" fillId="3" borderId="14" xfId="1" applyFont="1" applyFill="1" applyBorder="1" applyAlignment="1">
      <alignment horizontal="center" vertical="center" wrapText="1"/>
    </xf>
    <xf numFmtId="0" fontId="28" fillId="0" borderId="14" xfId="1" applyFont="1" applyBorder="1" applyAlignment="1">
      <alignment horizontal="center" vertical="top" wrapText="1"/>
    </xf>
    <xf numFmtId="0" fontId="28" fillId="0" borderId="12" xfId="1" applyFont="1" applyBorder="1" applyAlignment="1">
      <alignment horizontal="right" vertical="top" wrapText="1"/>
    </xf>
    <xf numFmtId="0" fontId="33" fillId="3" borderId="18" xfId="1" applyFont="1" applyFill="1" applyBorder="1" applyAlignment="1">
      <alignment horizontal="center" vertical="center" wrapText="1"/>
    </xf>
    <xf numFmtId="0" fontId="33" fillId="3" borderId="21" xfId="1" applyFont="1" applyFill="1" applyBorder="1" applyAlignment="1">
      <alignment horizontal="center" vertical="center" wrapText="1"/>
    </xf>
    <xf numFmtId="0" fontId="33" fillId="3" borderId="22" xfId="1" applyFont="1" applyFill="1" applyBorder="1" applyAlignment="1">
      <alignment horizontal="center" vertical="center" wrapText="1"/>
    </xf>
    <xf numFmtId="0" fontId="31" fillId="3" borderId="19" xfId="1" applyFont="1" applyFill="1" applyBorder="1" applyAlignment="1">
      <alignment horizontal="center" vertical="top" wrapText="1"/>
    </xf>
    <xf numFmtId="0" fontId="31" fillId="3" borderId="15" xfId="1" applyFont="1" applyFill="1" applyBorder="1" applyAlignment="1">
      <alignment horizontal="center" vertical="top" wrapText="1"/>
    </xf>
    <xf numFmtId="0" fontId="31" fillId="3" borderId="20" xfId="1" applyFont="1" applyFill="1" applyBorder="1" applyAlignment="1">
      <alignment horizontal="center" vertical="top" wrapText="1"/>
    </xf>
    <xf numFmtId="0" fontId="4" fillId="0" borderId="4" xfId="0" applyFont="1" applyBorder="1" applyAlignment="1">
      <alignment horizontal="left" vertical="top" wrapText="1" readingOrder="1"/>
    </xf>
    <xf numFmtId="0" fontId="12" fillId="21" borderId="2" xfId="0" applyFont="1" applyFill="1" applyBorder="1" applyAlignment="1">
      <alignment vertical="center" wrapText="1"/>
    </xf>
    <xf numFmtId="0" fontId="1" fillId="0" borderId="4" xfId="0" applyFont="1" applyBorder="1" applyAlignment="1">
      <alignment horizontal="left" vertical="center" wrapText="1" readingOrder="1"/>
    </xf>
    <xf numFmtId="0" fontId="1" fillId="0" borderId="2" xfId="0" applyFont="1" applyBorder="1" applyAlignment="1">
      <alignment horizontal="left" vertical="center" wrapText="1" readingOrder="1"/>
    </xf>
    <xf numFmtId="0" fontId="1" fillId="0" borderId="3" xfId="0" applyFont="1" applyBorder="1" applyAlignment="1">
      <alignment horizontal="left" vertical="center" wrapText="1" readingOrder="1"/>
    </xf>
  </cellXfs>
  <cellStyles count="2">
    <cellStyle name="Normal" xfId="0" builtinId="0"/>
    <cellStyle name="Normal 2" xfId="1" xr:uid="{62B88D92-90F6-4A7D-91A2-920F6A5D587A}"/>
  </cellStyles>
  <dxfs count="1801">
    <dxf>
      <font>
        <b/>
        <i val="0"/>
        <strike val="0"/>
        <color rgb="FFFF0000"/>
      </font>
    </dxf>
    <dxf>
      <font>
        <b/>
        <i val="0"/>
        <strike val="0"/>
        <color rgb="FFFF0000"/>
      </font>
    </dxf>
    <dxf>
      <fill>
        <patternFill>
          <bgColor rgb="FF9E5ECE"/>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rgb="FFEE7E32"/>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fgColor theme="8" tint="0.39994506668294322"/>
          <bgColor theme="8" tint="0.39991454817346722"/>
        </patternFill>
      </fill>
    </dxf>
    <dxf>
      <fill>
        <patternFill>
          <bgColor theme="2" tint="-9.9948118533890809E-2"/>
        </patternFill>
      </fill>
    </dxf>
    <dxf>
      <fill>
        <patternFill>
          <bgColor theme="2" tint="-9.9948118533890809E-2"/>
        </patternFill>
      </fill>
    </dxf>
    <dxf>
      <fill>
        <patternFill>
          <bgColor theme="0" tint="-0.14996795556505021"/>
        </patternFill>
      </fill>
    </dxf>
    <dxf>
      <fill>
        <patternFill>
          <bgColor theme="2" tint="-0.24994659260841701"/>
        </patternFill>
      </fill>
    </dxf>
    <dxf>
      <fill>
        <patternFill>
          <bgColor theme="2" tint="-9.9948118533890809E-2"/>
        </patternFill>
      </fill>
    </dxf>
    <dxf>
      <fill>
        <patternFill>
          <bgColor theme="0" tint="-0.14996795556505021"/>
        </patternFill>
      </fill>
    </dxf>
    <dxf>
      <fill>
        <patternFill>
          <bgColor theme="2" tint="-0.24994659260841701"/>
        </patternFill>
      </fill>
    </dxf>
    <dxf>
      <fill>
        <patternFill>
          <bgColor theme="8" tint="0.59996337778862885"/>
        </patternFill>
      </fill>
    </dxf>
    <dxf>
      <fill>
        <patternFill>
          <bgColor theme="2" tint="-0.24994659260841701"/>
        </patternFill>
      </fill>
    </dxf>
    <dxf>
      <fill>
        <patternFill>
          <bgColor theme="8" tint="0.59996337778862885"/>
        </patternFill>
      </fill>
    </dxf>
    <dxf>
      <fill>
        <patternFill>
          <bgColor theme="0" tint="-0.14996795556505021"/>
        </patternFill>
      </fill>
    </dxf>
    <dxf>
      <fill>
        <patternFill>
          <bgColor theme="2" tint="-0.24994659260841701"/>
        </patternFill>
      </fill>
    </dxf>
    <dxf>
      <fill>
        <patternFill>
          <bgColor theme="0" tint="-0.14996795556505021"/>
        </patternFill>
      </fill>
    </dxf>
    <dxf>
      <fill>
        <patternFill>
          <bgColor theme="2" tint="-0.24994659260841701"/>
        </patternFill>
      </fill>
    </dxf>
    <dxf>
      <fill>
        <patternFill>
          <bgColor theme="0" tint="-0.14996795556505021"/>
        </patternFill>
      </fill>
    </dxf>
    <dxf>
      <fill>
        <patternFill>
          <bgColor theme="2" tint="-0.24994659260841701"/>
        </patternFill>
      </fill>
    </dxf>
    <dxf>
      <fill>
        <patternFill>
          <bgColor theme="0" tint="-0.14996795556505021"/>
        </patternFill>
      </fill>
    </dxf>
    <dxf>
      <fill>
        <patternFill>
          <bgColor theme="2" tint="-0.24994659260841701"/>
        </patternFill>
      </fill>
    </dxf>
    <dxf>
      <fill>
        <patternFill>
          <bgColor theme="0" tint="-0.14996795556505021"/>
        </patternFill>
      </fill>
    </dxf>
    <dxf>
      <fill>
        <patternFill>
          <bgColor theme="0" tint="-0.1499679555650502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0" tint="-0.24994659260841701"/>
        </patternFill>
      </fill>
    </dxf>
    <dxf>
      <fill>
        <patternFill>
          <bgColor rgb="FFC5C5C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5" tint="-0.24994659260841701"/>
        </patternFill>
      </fill>
    </dxf>
    <dxf>
      <fill>
        <patternFill>
          <bgColor theme="5" tint="-0.24994659260841701"/>
        </patternFill>
      </fill>
    </dxf>
    <dxf>
      <fill>
        <patternFill>
          <bgColor rgb="FFDAE9F6"/>
        </patternFill>
      </fill>
    </dxf>
    <dxf>
      <fill>
        <patternFill>
          <bgColor rgb="FFD7E7F5"/>
        </patternFill>
      </fill>
    </dxf>
    <dxf>
      <fill>
        <patternFill>
          <bgColor rgb="FFC1DBF1"/>
        </patternFill>
      </fill>
    </dxf>
    <dxf>
      <fill>
        <patternFill>
          <bgColor rgb="FFB3D0EB"/>
        </patternFill>
      </fill>
    </dxf>
    <dxf>
      <fill>
        <patternFill>
          <bgColor rgb="FFDAE9F6"/>
        </patternFill>
      </fill>
    </dxf>
    <dxf>
      <fill>
        <patternFill>
          <bgColor rgb="FFC1DBF1"/>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39994506668294322"/>
        </patternFill>
      </fill>
    </dxf>
    <dxf>
      <fill>
        <patternFill>
          <bgColor theme="8" tint="0.59996337778862885"/>
        </patternFill>
      </fill>
    </dxf>
    <dxf>
      <fill>
        <patternFill>
          <bgColor theme="8" tint="0.79998168889431442"/>
        </patternFill>
      </fill>
    </dxf>
    <dxf>
      <fill>
        <patternFill>
          <bgColor theme="8" tint="-0.24994659260841701"/>
        </patternFill>
      </fill>
    </dxf>
    <dxf>
      <fill>
        <patternFill>
          <bgColor theme="4" tint="0.79998168889431442"/>
        </patternFill>
      </fill>
    </dxf>
    <dxf>
      <fill>
        <patternFill>
          <bgColor theme="4" tint="0.59996337778862885"/>
        </patternFill>
      </fill>
    </dxf>
    <dxf>
      <fill>
        <patternFill>
          <bgColor theme="4" tint="0.39994506668294322"/>
        </patternFill>
      </fill>
    </dxf>
    <dxf>
      <fill>
        <patternFill>
          <bgColor theme="4" tint="-0.24994659260841701"/>
        </patternFill>
      </fill>
    </dxf>
    <dxf>
      <fill>
        <patternFill>
          <bgColor theme="4" tint="0.59996337778862885"/>
        </patternFill>
      </fill>
    </dxf>
    <dxf>
      <fill>
        <patternFill>
          <bgColor theme="0" tint="-0.14996795556505021"/>
        </patternFill>
      </fill>
    </dxf>
    <dxf>
      <font>
        <b/>
        <i val="0"/>
      </font>
    </dxf>
    <dxf>
      <font>
        <b/>
        <i val="0"/>
      </font>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theme="5" tint="-0.24994659260841701"/>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theme="8" tint="0.59996337778862885"/>
        </patternFill>
      </fill>
    </dxf>
    <dxf>
      <fill>
        <patternFill>
          <bgColor theme="8" tint="0.59996337778862885"/>
        </patternFill>
      </fill>
    </dxf>
    <dxf>
      <fill>
        <patternFill>
          <bgColor theme="5" tint="0.39994506668294322"/>
        </patternFill>
      </fill>
    </dxf>
    <dxf>
      <fill>
        <patternFill>
          <bgColor theme="5" tint="0.39994506668294322"/>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00B0F0"/>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0" tint="-0.1499679555650502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9" tint="-0.24994659260841701"/>
        </patternFill>
      </fill>
    </dxf>
    <dxf>
      <fill>
        <patternFill>
          <bgColor theme="8" tint="0.59996337778862885"/>
        </patternFill>
      </fill>
    </dxf>
    <dxf>
      <fill>
        <patternFill>
          <bgColor theme="8" tint="0.59996337778862885"/>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9" tint="0.39994506668294322"/>
        </patternFill>
      </fill>
    </dxf>
    <dxf>
      <fill>
        <patternFill>
          <bgColor theme="8" tint="0.39994506668294322"/>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5" tint="-0.2499465926084170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DD8BC0"/>
      <color rgb="FF9F11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B1:I23"/>
  <sheetViews>
    <sheetView showGridLines="0" workbookViewId="0">
      <pane xSplit="10" ySplit="5" topLeftCell="K12" activePane="bottomRight" state="frozen"/>
      <selection pane="topRight" activeCell="K1" sqref="K1"/>
      <selection pane="bottomLeft" activeCell="A6" sqref="A6"/>
      <selection pane="bottomRight" activeCell="D5" sqref="D5"/>
    </sheetView>
  </sheetViews>
  <sheetFormatPr defaultRowHeight="14.25" x14ac:dyDescent="0.2"/>
  <cols>
    <col min="1" max="1" width="2.28515625" style="111" customWidth="1"/>
    <col min="2" max="2" width="5.5703125" style="111" customWidth="1"/>
    <col min="3" max="3" width="58.5703125" style="111" customWidth="1"/>
    <col min="4" max="4" width="29.42578125" style="111" customWidth="1"/>
    <col min="5" max="5" width="23.85546875" style="111" customWidth="1"/>
    <col min="6" max="6" width="19.7109375" style="111" hidden="1" customWidth="1"/>
    <col min="7" max="7" width="5.85546875" style="111" hidden="1" customWidth="1"/>
    <col min="8" max="8" width="18.140625" style="111" hidden="1" customWidth="1"/>
    <col min="9" max="9" width="22.5703125" style="111" customWidth="1"/>
    <col min="10" max="10" width="1" style="111" customWidth="1"/>
    <col min="11" max="16384" width="9.140625" style="111"/>
  </cols>
  <sheetData>
    <row r="1" spans="2:9" ht="89.1" customHeight="1" x14ac:dyDescent="0.2">
      <c r="C1" s="295" t="s">
        <v>3789</v>
      </c>
      <c r="D1" s="296"/>
      <c r="E1" s="296"/>
      <c r="F1" s="296"/>
      <c r="G1" s="296"/>
      <c r="H1" s="296"/>
      <c r="I1" s="296"/>
    </row>
    <row r="2" spans="2:9" ht="21" customHeight="1" x14ac:dyDescent="0.2">
      <c r="C2" s="112" t="s">
        <v>10</v>
      </c>
      <c r="I2" s="113">
        <v>1</v>
      </c>
    </row>
    <row r="3" spans="2:9" ht="6" customHeight="1" x14ac:dyDescent="0.2"/>
    <row r="4" spans="2:9" ht="0.2" customHeight="1" x14ac:dyDescent="0.2"/>
    <row r="5" spans="2:9" ht="53.25" customHeight="1" x14ac:dyDescent="0.2">
      <c r="C5" s="109" t="s">
        <v>0</v>
      </c>
      <c r="D5" s="110" t="s">
        <v>3786</v>
      </c>
      <c r="E5" s="297" t="s">
        <v>3787</v>
      </c>
      <c r="F5" s="298"/>
      <c r="G5" s="298"/>
      <c r="H5" s="299"/>
      <c r="I5" s="110" t="s">
        <v>11</v>
      </c>
    </row>
    <row r="6" spans="2:9" x14ac:dyDescent="0.2">
      <c r="B6" s="114">
        <v>7010</v>
      </c>
      <c r="C6" s="1" t="s">
        <v>12</v>
      </c>
      <c r="D6" s="303" t="s">
        <v>3790</v>
      </c>
      <c r="E6" s="304"/>
      <c r="F6" s="304"/>
      <c r="G6" s="304"/>
      <c r="H6" s="305"/>
      <c r="I6" s="2" t="s">
        <v>3729</v>
      </c>
    </row>
    <row r="7" spans="2:9" ht="17.25" customHeight="1" x14ac:dyDescent="0.2">
      <c r="C7" s="115"/>
      <c r="D7" s="115"/>
      <c r="E7" s="115"/>
      <c r="F7" s="115"/>
      <c r="G7" s="115"/>
      <c r="H7" s="115"/>
      <c r="I7" s="115"/>
    </row>
    <row r="8" spans="2:9" s="116" customFormat="1" ht="58.5" customHeight="1" x14ac:dyDescent="0.25">
      <c r="C8" s="109" t="s">
        <v>1</v>
      </c>
      <c r="D8" s="109" t="s">
        <v>13</v>
      </c>
      <c r="E8" s="109" t="s">
        <v>2</v>
      </c>
      <c r="F8" s="109" t="s">
        <v>3</v>
      </c>
      <c r="G8" s="300" t="s">
        <v>3788</v>
      </c>
      <c r="H8" s="301"/>
      <c r="I8" s="109" t="s">
        <v>8</v>
      </c>
    </row>
    <row r="9" spans="2:9" s="117" customFormat="1" ht="15" customHeight="1" x14ac:dyDescent="0.25">
      <c r="B9" s="117">
        <v>7020</v>
      </c>
      <c r="C9" s="104" t="s">
        <v>4</v>
      </c>
      <c r="D9" s="302" t="s">
        <v>3780</v>
      </c>
      <c r="E9" s="287"/>
      <c r="F9" s="287"/>
      <c r="G9" s="287"/>
      <c r="H9" s="287"/>
      <c r="I9" s="288"/>
    </row>
    <row r="10" spans="2:9" s="117" customFormat="1" ht="15" customHeight="1" x14ac:dyDescent="0.25">
      <c r="B10" s="117">
        <v>7021</v>
      </c>
      <c r="C10" s="118" t="s">
        <v>3765</v>
      </c>
      <c r="D10" s="119" t="s">
        <v>3791</v>
      </c>
      <c r="E10" s="102"/>
      <c r="F10" s="102"/>
      <c r="G10" s="102"/>
      <c r="H10" s="102"/>
      <c r="I10" s="103"/>
    </row>
    <row r="11" spans="2:9" s="117" customFormat="1" ht="15" customHeight="1" x14ac:dyDescent="0.25">
      <c r="B11" s="117">
        <v>7022</v>
      </c>
      <c r="C11" s="118" t="s">
        <v>3767</v>
      </c>
      <c r="D11" s="119" t="s">
        <v>3792</v>
      </c>
      <c r="E11" s="102"/>
      <c r="F11" s="102"/>
      <c r="G11" s="102"/>
      <c r="H11" s="102"/>
      <c r="I11" s="103"/>
    </row>
    <row r="12" spans="2:9" s="117" customFormat="1" ht="15" customHeight="1" x14ac:dyDescent="0.25">
      <c r="B12" s="117">
        <v>7023</v>
      </c>
      <c r="C12" s="118" t="s">
        <v>3769</v>
      </c>
      <c r="D12" s="119" t="s">
        <v>3793</v>
      </c>
      <c r="E12" s="102"/>
      <c r="F12" s="102"/>
      <c r="G12" s="102"/>
      <c r="H12" s="102"/>
      <c r="I12" s="103"/>
    </row>
    <row r="13" spans="2:9" x14ac:dyDescent="0.2">
      <c r="B13" s="114">
        <v>7030</v>
      </c>
      <c r="C13" s="1" t="s">
        <v>3730</v>
      </c>
      <c r="D13" s="289" t="s">
        <v>3785</v>
      </c>
      <c r="E13" s="290"/>
      <c r="F13" s="290"/>
      <c r="G13" s="290"/>
      <c r="H13" s="290"/>
      <c r="I13" s="291"/>
    </row>
    <row r="14" spans="2:9" x14ac:dyDescent="0.2">
      <c r="B14" s="114">
        <v>7040</v>
      </c>
      <c r="C14" s="1" t="s">
        <v>3731</v>
      </c>
      <c r="D14" s="292" t="s">
        <v>3782</v>
      </c>
      <c r="E14" s="290"/>
      <c r="F14" s="290"/>
      <c r="G14" s="290"/>
      <c r="H14" s="290"/>
      <c r="I14" s="291"/>
    </row>
    <row r="15" spans="2:9" ht="42.75" customHeight="1" x14ac:dyDescent="0.2">
      <c r="B15" s="120">
        <v>7050</v>
      </c>
      <c r="C15" s="101" t="s">
        <v>14</v>
      </c>
      <c r="D15" s="286" t="s">
        <v>3781</v>
      </c>
      <c r="E15" s="287"/>
      <c r="F15" s="287"/>
      <c r="G15" s="287"/>
      <c r="H15" s="287"/>
      <c r="I15" s="288"/>
    </row>
    <row r="16" spans="2:9" ht="0" hidden="1" customHeight="1" x14ac:dyDescent="0.2">
      <c r="C16" s="115"/>
      <c r="D16" s="115"/>
      <c r="E16" s="115"/>
      <c r="F16" s="115"/>
      <c r="G16" s="115"/>
      <c r="H16" s="115"/>
      <c r="I16" s="115"/>
    </row>
    <row r="17" spans="3:9" ht="5.0999999999999996" customHeight="1" x14ac:dyDescent="0.2">
      <c r="C17" s="115"/>
      <c r="D17" s="115"/>
      <c r="E17" s="115"/>
      <c r="F17" s="115"/>
      <c r="G17" s="115"/>
      <c r="H17" s="115"/>
      <c r="I17" s="115"/>
    </row>
    <row r="18" spans="3:9" ht="25.5" x14ac:dyDescent="0.2">
      <c r="C18" s="3" t="s">
        <v>3794</v>
      </c>
      <c r="D18" s="105" t="s">
        <v>3795</v>
      </c>
      <c r="E18" s="105" t="s">
        <v>3796</v>
      </c>
      <c r="F18" s="4" t="s">
        <v>7</v>
      </c>
      <c r="G18" s="293"/>
      <c r="H18" s="294"/>
      <c r="I18" s="106" t="s">
        <v>9</v>
      </c>
    </row>
    <row r="19" spans="3:9" ht="4.3499999999999996" customHeight="1" x14ac:dyDescent="0.2"/>
    <row r="20" spans="3:9" ht="154.69999999999999" customHeight="1" x14ac:dyDescent="0.2"/>
    <row r="21" spans="3:9" x14ac:dyDescent="0.2">
      <c r="C21" s="114" t="s">
        <v>3783</v>
      </c>
    </row>
    <row r="23" spans="3:9" x14ac:dyDescent="0.2">
      <c r="C23" s="111" t="s">
        <v>3784</v>
      </c>
    </row>
  </sheetData>
  <mergeCells count="9">
    <mergeCell ref="D15:I15"/>
    <mergeCell ref="D13:I13"/>
    <mergeCell ref="D14:I14"/>
    <mergeCell ref="G18:H18"/>
    <mergeCell ref="C1:I1"/>
    <mergeCell ref="E5:H5"/>
    <mergeCell ref="G8:H8"/>
    <mergeCell ref="D9:I9"/>
    <mergeCell ref="D6:H6"/>
  </mergeCells>
  <pageMargins left="0.78740157480314998" right="0.78740157480314998" top="0.78740157480314998" bottom="1.2665669291338599" header="0.78740157480314998" footer="0.78740157480314998"/>
  <pageSetup paperSize="9" orientation="landscape" horizontalDpi="300" verticalDpi="300"/>
  <headerFooter alignWithMargins="0">
    <oddFooter>&amp;L&amp;"Tahoma,Regular"&amp;8 Fonte: Sistema de Informações Municipais - Acompanhamento Mensal (SIM-AM), Tribunal de Contas do Estado do Paraná
Dados processados em: 25/02/2022 20:37 | Relatório emitido em: 13/03/2023 14:23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00CEA-7439-46D6-9085-95D695166B94}">
  <sheetPr>
    <tabColor rgb="FF92D050"/>
  </sheetPr>
  <dimension ref="B1:F31"/>
  <sheetViews>
    <sheetView topLeftCell="A13" workbookViewId="0">
      <selection activeCell="G16" sqref="G16"/>
    </sheetView>
  </sheetViews>
  <sheetFormatPr defaultColWidth="6.7109375" defaultRowHeight="12.75" x14ac:dyDescent="0.2"/>
  <cols>
    <col min="1" max="1" width="6.7109375" style="75"/>
    <col min="2" max="2" width="59.28515625" style="75" customWidth="1"/>
    <col min="3" max="3" width="22.5703125" style="75" bestFit="1" customWidth="1"/>
    <col min="4" max="4" width="22" style="75" bestFit="1" customWidth="1"/>
    <col min="5" max="5" width="24.140625" style="75" customWidth="1"/>
    <col min="6" max="16384" width="6.7109375" style="75"/>
  </cols>
  <sheetData>
    <row r="1" spans="2:6" s="77" customFormat="1" ht="15.75" x14ac:dyDescent="0.25">
      <c r="B1" s="318" t="s">
        <v>3732</v>
      </c>
      <c r="C1" s="318"/>
      <c r="D1" s="318"/>
      <c r="E1" s="318"/>
      <c r="F1" s="76"/>
    </row>
    <row r="2" spans="2:6" x14ac:dyDescent="0.2">
      <c r="B2" s="319"/>
      <c r="C2" s="319"/>
      <c r="D2" s="78"/>
      <c r="E2" s="78"/>
      <c r="F2" s="79"/>
    </row>
    <row r="3" spans="2:6" x14ac:dyDescent="0.2">
      <c r="B3" s="313" t="s">
        <v>3733</v>
      </c>
      <c r="C3" s="313"/>
      <c r="D3" s="313"/>
      <c r="E3" s="313"/>
      <c r="F3" s="79"/>
    </row>
    <row r="4" spans="2:6" x14ac:dyDescent="0.2">
      <c r="B4" s="313" t="s">
        <v>3734</v>
      </c>
      <c r="C4" s="313"/>
      <c r="D4" s="313"/>
      <c r="E4" s="313"/>
      <c r="F4" s="79"/>
    </row>
    <row r="5" spans="2:6" x14ac:dyDescent="0.2">
      <c r="B5" s="320" t="s">
        <v>3735</v>
      </c>
      <c r="C5" s="320"/>
      <c r="D5" s="320"/>
      <c r="E5" s="320"/>
      <c r="F5" s="79"/>
    </row>
    <row r="6" spans="2:6" x14ac:dyDescent="0.2">
      <c r="B6" s="313" t="s">
        <v>3736</v>
      </c>
      <c r="C6" s="313"/>
      <c r="D6" s="313"/>
      <c r="E6" s="313"/>
      <c r="F6" s="79"/>
    </row>
    <row r="7" spans="2:6" x14ac:dyDescent="0.2">
      <c r="B7" s="313" t="s">
        <v>3737</v>
      </c>
      <c r="C7" s="313"/>
      <c r="D7" s="313"/>
      <c r="E7" s="313"/>
      <c r="F7" s="79"/>
    </row>
    <row r="8" spans="2:6" x14ac:dyDescent="0.2">
      <c r="B8" s="78"/>
      <c r="C8" s="78"/>
      <c r="D8" s="78"/>
      <c r="E8" s="78"/>
      <c r="F8" s="79"/>
    </row>
    <row r="9" spans="2:6" x14ac:dyDescent="0.2">
      <c r="B9" s="80" t="s">
        <v>3738</v>
      </c>
      <c r="C9" s="82"/>
      <c r="D9" s="78"/>
      <c r="E9" s="81" t="s">
        <v>3739</v>
      </c>
      <c r="F9" s="79"/>
    </row>
    <row r="10" spans="2:6" x14ac:dyDescent="0.2">
      <c r="B10" s="315" t="s">
        <v>0</v>
      </c>
      <c r="C10" s="83" t="s">
        <v>4488</v>
      </c>
      <c r="D10" s="272" t="s">
        <v>4489</v>
      </c>
      <c r="E10" s="272" t="s">
        <v>4490</v>
      </c>
      <c r="F10" s="307"/>
    </row>
    <row r="11" spans="2:6" x14ac:dyDescent="0.2">
      <c r="B11" s="316"/>
      <c r="C11" s="274" t="s">
        <v>4491</v>
      </c>
      <c r="D11" s="273" t="s">
        <v>4492</v>
      </c>
      <c r="E11" s="273" t="s">
        <v>4493</v>
      </c>
      <c r="F11" s="307"/>
    </row>
    <row r="12" spans="2:6" ht="15.75" x14ac:dyDescent="0.2">
      <c r="B12" s="91" t="s">
        <v>3751</v>
      </c>
      <c r="C12" s="90"/>
      <c r="D12" s="90"/>
      <c r="E12" s="271"/>
      <c r="F12" s="79"/>
    </row>
    <row r="13" spans="2:6" x14ac:dyDescent="0.2">
      <c r="B13" s="317"/>
      <c r="C13" s="317"/>
      <c r="D13" s="317"/>
      <c r="E13" s="317"/>
      <c r="F13" s="79"/>
    </row>
    <row r="14" spans="2:6" ht="25.5" x14ac:dyDescent="0.2">
      <c r="B14" s="315" t="s">
        <v>1</v>
      </c>
      <c r="C14" s="83" t="s">
        <v>4494</v>
      </c>
      <c r="D14" s="272" t="s">
        <v>4495</v>
      </c>
      <c r="E14" s="275" t="s">
        <v>4496</v>
      </c>
      <c r="F14" s="79"/>
    </row>
    <row r="15" spans="2:6" x14ac:dyDescent="0.2">
      <c r="B15" s="316"/>
      <c r="C15" s="274" t="s">
        <v>4497</v>
      </c>
      <c r="D15" s="276" t="s">
        <v>4498</v>
      </c>
      <c r="E15" s="277" t="s">
        <v>4499</v>
      </c>
      <c r="F15" s="79"/>
    </row>
    <row r="16" spans="2:6" x14ac:dyDescent="0.2">
      <c r="B16" s="91" t="s">
        <v>4</v>
      </c>
      <c r="C16" s="90"/>
      <c r="D16" s="90"/>
      <c r="E16" s="271"/>
      <c r="F16" s="79"/>
    </row>
    <row r="17" spans="2:6" x14ac:dyDescent="0.2">
      <c r="B17" s="91" t="s">
        <v>3765</v>
      </c>
      <c r="C17" s="270"/>
      <c r="D17" s="90"/>
      <c r="E17" s="271"/>
      <c r="F17" s="79"/>
    </row>
    <row r="18" spans="2:6" x14ac:dyDescent="0.2">
      <c r="B18" s="91" t="s">
        <v>3767</v>
      </c>
      <c r="C18" s="270"/>
      <c r="D18" s="90"/>
      <c r="E18" s="271"/>
      <c r="F18" s="79"/>
    </row>
    <row r="19" spans="2:6" x14ac:dyDescent="0.2">
      <c r="B19" s="91" t="s">
        <v>3769</v>
      </c>
      <c r="C19" s="270"/>
      <c r="D19" s="90"/>
      <c r="E19" s="271"/>
      <c r="F19" s="79"/>
    </row>
    <row r="20" spans="2:6" x14ac:dyDescent="0.2">
      <c r="B20" s="91" t="s">
        <v>5</v>
      </c>
      <c r="C20" s="90"/>
      <c r="D20" s="90"/>
      <c r="E20" s="271"/>
      <c r="F20" s="79"/>
    </row>
    <row r="21" spans="2:6" x14ac:dyDescent="0.2">
      <c r="B21" s="278" t="s">
        <v>4480</v>
      </c>
      <c r="C21" s="279"/>
      <c r="D21" s="90"/>
      <c r="E21" s="280"/>
      <c r="F21" s="79"/>
    </row>
    <row r="22" spans="2:6" x14ac:dyDescent="0.2">
      <c r="B22" s="91" t="s">
        <v>6</v>
      </c>
      <c r="C22" s="90"/>
      <c r="D22" s="90"/>
      <c r="E22" s="271"/>
      <c r="F22" s="79"/>
    </row>
    <row r="23" spans="2:6" x14ac:dyDescent="0.2">
      <c r="B23" s="317"/>
      <c r="C23" s="317"/>
      <c r="D23" s="317"/>
      <c r="E23" s="317"/>
      <c r="F23" s="79"/>
    </row>
    <row r="24" spans="2:6" x14ac:dyDescent="0.2">
      <c r="B24" s="99" t="s">
        <v>3774</v>
      </c>
      <c r="C24" s="309" t="s">
        <v>3775</v>
      </c>
      <c r="D24" s="309" t="s">
        <v>3776</v>
      </c>
      <c r="E24" s="311" t="s">
        <v>3777</v>
      </c>
      <c r="F24" s="307"/>
    </row>
    <row r="25" spans="2:6" x14ac:dyDescent="0.2">
      <c r="B25" s="100" t="s">
        <v>3778</v>
      </c>
      <c r="C25" s="310"/>
      <c r="D25" s="310"/>
      <c r="E25" s="312"/>
      <c r="F25" s="307"/>
    </row>
    <row r="26" spans="2:6" x14ac:dyDescent="0.2">
      <c r="B26" s="313" t="s">
        <v>4500</v>
      </c>
      <c r="C26" s="313"/>
      <c r="D26" s="313"/>
      <c r="E26" s="313"/>
      <c r="F26" s="79"/>
    </row>
    <row r="27" spans="2:6" x14ac:dyDescent="0.2">
      <c r="B27" s="314" t="s">
        <v>4501</v>
      </c>
      <c r="C27" s="314"/>
      <c r="D27" s="314"/>
      <c r="E27" s="314"/>
      <c r="F27" s="307"/>
    </row>
    <row r="28" spans="2:6" ht="15.75" x14ac:dyDescent="0.2">
      <c r="B28" s="306" t="s">
        <v>3779</v>
      </c>
      <c r="C28" s="306"/>
      <c r="D28" s="306"/>
      <c r="E28" s="306"/>
      <c r="F28" s="307"/>
    </row>
    <row r="29" spans="2:6" ht="15.75" x14ac:dyDescent="0.2">
      <c r="B29" s="306"/>
      <c r="C29" s="306"/>
      <c r="D29" s="306"/>
      <c r="E29" s="306"/>
      <c r="F29" s="307"/>
    </row>
    <row r="30" spans="2:6" x14ac:dyDescent="0.2">
      <c r="B30" s="308"/>
      <c r="C30" s="308"/>
      <c r="D30" s="308"/>
      <c r="E30" s="308"/>
      <c r="F30" s="307"/>
    </row>
    <row r="31" spans="2:6" x14ac:dyDescent="0.2">
      <c r="B31" s="308"/>
      <c r="C31" s="308"/>
      <c r="D31" s="308"/>
      <c r="E31" s="308"/>
      <c r="F31" s="307"/>
    </row>
  </sheetData>
  <mergeCells count="24">
    <mergeCell ref="B23:E23"/>
    <mergeCell ref="B1:E1"/>
    <mergeCell ref="B2:C2"/>
    <mergeCell ref="B3:E3"/>
    <mergeCell ref="B4:E4"/>
    <mergeCell ref="B5:E5"/>
    <mergeCell ref="B6:E6"/>
    <mergeCell ref="B7:E7"/>
    <mergeCell ref="B10:B11"/>
    <mergeCell ref="F10:F11"/>
    <mergeCell ref="B13:E13"/>
    <mergeCell ref="B14:B15"/>
    <mergeCell ref="B29:E29"/>
    <mergeCell ref="F29:F31"/>
    <mergeCell ref="B30:E30"/>
    <mergeCell ref="B31:E31"/>
    <mergeCell ref="C24:C25"/>
    <mergeCell ref="D24:D25"/>
    <mergeCell ref="E24:E25"/>
    <mergeCell ref="F24:F25"/>
    <mergeCell ref="B26:E26"/>
    <mergeCell ref="B27:E27"/>
    <mergeCell ref="F27:F28"/>
    <mergeCell ref="B28:E28"/>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FDC46-2FF4-4BF1-A5D7-18E2B794D58B}">
  <sheetPr>
    <tabColor rgb="FF92D050"/>
  </sheetPr>
  <dimension ref="B1:I34"/>
  <sheetViews>
    <sheetView showGridLines="0" topLeftCell="A7" workbookViewId="0">
      <selection activeCell="H29" sqref="H29:H30"/>
    </sheetView>
  </sheetViews>
  <sheetFormatPr defaultColWidth="6.7109375" defaultRowHeight="12.75" x14ac:dyDescent="0.2"/>
  <cols>
    <col min="1" max="1" width="6.7109375" style="75"/>
    <col min="2" max="2" width="41.28515625" style="75" customWidth="1"/>
    <col min="3" max="3" width="32" style="75" customWidth="1"/>
    <col min="4" max="4" width="18.85546875" style="75" customWidth="1"/>
    <col min="5" max="5" width="24.28515625" style="75" customWidth="1"/>
    <col min="6" max="6" width="12.7109375" style="75" customWidth="1"/>
    <col min="7" max="7" width="24" style="75" customWidth="1"/>
    <col min="8" max="8" width="23.7109375" style="75" customWidth="1"/>
    <col min="9" max="16384" width="6.7109375" style="75"/>
  </cols>
  <sheetData>
    <row r="1" spans="2:9" ht="15.75" x14ac:dyDescent="0.25">
      <c r="B1" s="72" t="s">
        <v>3797</v>
      </c>
      <c r="C1" s="73"/>
      <c r="D1" s="74"/>
      <c r="E1" s="74"/>
      <c r="F1" s="74"/>
      <c r="G1" s="74"/>
    </row>
    <row r="2" spans="2:9" s="77" customFormat="1" ht="15.75" x14ac:dyDescent="0.25">
      <c r="B2" s="318" t="s">
        <v>3732</v>
      </c>
      <c r="C2" s="318"/>
      <c r="D2" s="318"/>
      <c r="E2" s="318"/>
      <c r="F2" s="76"/>
    </row>
    <row r="3" spans="2:9" x14ac:dyDescent="0.2">
      <c r="B3" s="319"/>
      <c r="C3" s="319"/>
      <c r="D3" s="78"/>
      <c r="E3" s="78"/>
      <c r="F3" s="79"/>
    </row>
    <row r="4" spans="2:9" x14ac:dyDescent="0.2">
      <c r="B4" s="313" t="s">
        <v>3733</v>
      </c>
      <c r="C4" s="313"/>
      <c r="D4" s="313"/>
      <c r="E4" s="313"/>
      <c r="F4" s="79"/>
    </row>
    <row r="5" spans="2:9" x14ac:dyDescent="0.2">
      <c r="B5" s="313" t="s">
        <v>3734</v>
      </c>
      <c r="C5" s="313"/>
      <c r="D5" s="313"/>
      <c r="E5" s="313"/>
      <c r="F5" s="79"/>
    </row>
    <row r="6" spans="2:9" x14ac:dyDescent="0.2">
      <c r="B6" s="320" t="s">
        <v>3735</v>
      </c>
      <c r="C6" s="320"/>
      <c r="D6" s="320"/>
      <c r="E6" s="320"/>
      <c r="F6" s="79"/>
    </row>
    <row r="7" spans="2:9" x14ac:dyDescent="0.2">
      <c r="B7" s="313" t="s">
        <v>3736</v>
      </c>
      <c r="C7" s="313"/>
      <c r="D7" s="313"/>
      <c r="E7" s="313"/>
      <c r="F7" s="79"/>
    </row>
    <row r="8" spans="2:9" x14ac:dyDescent="0.2">
      <c r="B8" s="313" t="s">
        <v>3737</v>
      </c>
      <c r="C8" s="313"/>
      <c r="D8" s="313"/>
      <c r="E8" s="313"/>
      <c r="F8" s="79"/>
    </row>
    <row r="9" spans="2:9" x14ac:dyDescent="0.2">
      <c r="B9" s="78"/>
      <c r="C9" s="78"/>
      <c r="D9" s="78"/>
      <c r="E9" s="78"/>
      <c r="F9" s="79"/>
    </row>
    <row r="10" spans="2:9" x14ac:dyDescent="0.2">
      <c r="B10" s="80" t="s">
        <v>3738</v>
      </c>
      <c r="C10" s="78"/>
      <c r="D10" s="78"/>
      <c r="E10" s="81" t="s">
        <v>3739</v>
      </c>
      <c r="F10" s="79"/>
    </row>
    <row r="11" spans="2:9" x14ac:dyDescent="0.2">
      <c r="B11" s="80"/>
      <c r="C11" s="82"/>
      <c r="D11" s="78"/>
      <c r="E11" s="78"/>
      <c r="F11" s="348"/>
      <c r="G11" s="348"/>
      <c r="H11" s="81"/>
    </row>
    <row r="12" spans="2:9" ht="25.5" x14ac:dyDescent="0.2">
      <c r="B12" s="315" t="s">
        <v>0</v>
      </c>
      <c r="C12" s="349" t="s">
        <v>3740</v>
      </c>
      <c r="D12" s="352" t="s">
        <v>3741</v>
      </c>
      <c r="E12" s="353"/>
      <c r="F12" s="354" t="s">
        <v>3742</v>
      </c>
      <c r="G12" s="352"/>
      <c r="H12" s="83" t="s">
        <v>3743</v>
      </c>
      <c r="I12" s="307"/>
    </row>
    <row r="13" spans="2:9" ht="36" x14ac:dyDescent="0.2">
      <c r="B13" s="332"/>
      <c r="C13" s="350"/>
      <c r="D13" s="84" t="s">
        <v>3744</v>
      </c>
      <c r="E13" s="85" t="s">
        <v>3745</v>
      </c>
      <c r="F13" s="343" t="s">
        <v>3746</v>
      </c>
      <c r="G13" s="344"/>
      <c r="H13" s="86" t="s">
        <v>3747</v>
      </c>
      <c r="I13" s="307"/>
    </row>
    <row r="14" spans="2:9" x14ac:dyDescent="0.2">
      <c r="B14" s="316"/>
      <c r="C14" s="351"/>
      <c r="D14" s="345" t="s">
        <v>3748</v>
      </c>
      <c r="E14" s="345"/>
      <c r="F14" s="327" t="s">
        <v>3749</v>
      </c>
      <c r="G14" s="346"/>
      <c r="H14" s="87" t="s">
        <v>3750</v>
      </c>
      <c r="I14" s="307"/>
    </row>
    <row r="15" spans="2:9" ht="15.75" x14ac:dyDescent="0.2">
      <c r="B15" s="88" t="s">
        <v>3751</v>
      </c>
      <c r="C15" s="89" t="s">
        <v>3752</v>
      </c>
      <c r="D15" s="317"/>
      <c r="E15" s="317"/>
      <c r="F15" s="321"/>
      <c r="G15" s="347"/>
      <c r="H15" s="90"/>
      <c r="I15" s="79"/>
    </row>
    <row r="16" spans="2:9" x14ac:dyDescent="0.2">
      <c r="B16" s="317"/>
      <c r="C16" s="331"/>
      <c r="D16" s="317"/>
      <c r="E16" s="317"/>
      <c r="F16" s="317"/>
      <c r="G16" s="317"/>
    </row>
    <row r="17" spans="2:9" x14ac:dyDescent="0.2">
      <c r="B17" s="315" t="s">
        <v>1</v>
      </c>
      <c r="C17" s="333" t="s">
        <v>3740</v>
      </c>
      <c r="D17" s="337" t="s">
        <v>3753</v>
      </c>
      <c r="E17" s="338"/>
      <c r="F17" s="329" t="s">
        <v>3754</v>
      </c>
      <c r="G17" s="337"/>
      <c r="H17" s="329" t="s">
        <v>3755</v>
      </c>
      <c r="I17" s="79"/>
    </row>
    <row r="18" spans="2:9" x14ac:dyDescent="0.2">
      <c r="B18" s="332"/>
      <c r="C18" s="334"/>
      <c r="D18" s="339" t="s">
        <v>3756</v>
      </c>
      <c r="E18" s="340"/>
      <c r="F18" s="341" t="s">
        <v>3757</v>
      </c>
      <c r="G18" s="342"/>
      <c r="H18" s="330"/>
      <c r="I18" s="307"/>
    </row>
    <row r="19" spans="2:9" ht="48" x14ac:dyDescent="0.2">
      <c r="B19" s="332"/>
      <c r="C19" s="335"/>
      <c r="D19" s="84" t="s">
        <v>3758</v>
      </c>
      <c r="E19" s="85" t="s">
        <v>3759</v>
      </c>
      <c r="F19" s="84" t="s">
        <v>3760</v>
      </c>
      <c r="G19" s="85" t="s">
        <v>3761</v>
      </c>
      <c r="H19" s="86" t="s">
        <v>3747</v>
      </c>
      <c r="I19" s="307"/>
    </row>
    <row r="20" spans="2:9" ht="25.5" x14ac:dyDescent="0.2">
      <c r="B20" s="316"/>
      <c r="C20" s="336"/>
      <c r="D20" s="309" t="s">
        <v>3798</v>
      </c>
      <c r="E20" s="325"/>
      <c r="F20" s="327" t="s">
        <v>3762</v>
      </c>
      <c r="G20" s="328"/>
      <c r="H20" s="121" t="s">
        <v>3763</v>
      </c>
      <c r="I20" s="307"/>
    </row>
    <row r="21" spans="2:9" x14ac:dyDescent="0.2">
      <c r="B21" s="91" t="s">
        <v>4</v>
      </c>
      <c r="C21" s="92" t="s">
        <v>3764</v>
      </c>
      <c r="D21" s="317"/>
      <c r="E21" s="317"/>
      <c r="F21" s="321"/>
      <c r="G21" s="322"/>
      <c r="H21" s="90"/>
      <c r="I21" s="79"/>
    </row>
    <row r="22" spans="2:9" x14ac:dyDescent="0.2">
      <c r="B22" s="93" t="s">
        <v>3765</v>
      </c>
      <c r="C22" s="92" t="s">
        <v>3766</v>
      </c>
      <c r="D22" s="321"/>
      <c r="E22" s="322"/>
      <c r="F22" s="321"/>
      <c r="G22" s="322"/>
      <c r="H22" s="90"/>
      <c r="I22" s="79"/>
    </row>
    <row r="23" spans="2:9" x14ac:dyDescent="0.2">
      <c r="B23" s="93" t="s">
        <v>3767</v>
      </c>
      <c r="C23" s="92" t="s">
        <v>3768</v>
      </c>
      <c r="D23" s="321"/>
      <c r="E23" s="322"/>
      <c r="F23" s="321"/>
      <c r="G23" s="322"/>
      <c r="H23" s="90"/>
      <c r="I23" s="79"/>
    </row>
    <row r="24" spans="2:9" x14ac:dyDescent="0.2">
      <c r="B24" s="93" t="s">
        <v>3769</v>
      </c>
      <c r="C24" s="92" t="s">
        <v>3770</v>
      </c>
      <c r="D24" s="321"/>
      <c r="E24" s="322"/>
      <c r="F24" s="321"/>
      <c r="G24" s="322"/>
      <c r="H24" s="90"/>
      <c r="I24" s="79"/>
    </row>
    <row r="25" spans="2:9" ht="76.5" x14ac:dyDescent="0.2">
      <c r="B25" s="107" t="s">
        <v>5</v>
      </c>
      <c r="C25" s="94" t="s">
        <v>3771</v>
      </c>
      <c r="D25" s="321"/>
      <c r="E25" s="322"/>
      <c r="F25" s="321"/>
      <c r="G25" s="322"/>
      <c r="H25" s="90"/>
      <c r="I25" s="79"/>
    </row>
    <row r="26" spans="2:9" ht="89.25" x14ac:dyDescent="0.2">
      <c r="B26" s="108" t="s">
        <v>3772</v>
      </c>
      <c r="C26" s="95" t="s">
        <v>3773</v>
      </c>
      <c r="D26" s="321"/>
      <c r="E26" s="322"/>
      <c r="F26" s="321"/>
      <c r="G26" s="322"/>
      <c r="H26" s="96"/>
      <c r="I26" s="79"/>
    </row>
    <row r="27" spans="2:9" x14ac:dyDescent="0.2">
      <c r="B27" s="91" t="s">
        <v>6</v>
      </c>
      <c r="C27" s="97" t="s">
        <v>3799</v>
      </c>
      <c r="D27" s="317"/>
      <c r="E27" s="317"/>
      <c r="F27" s="90"/>
      <c r="G27" s="98"/>
      <c r="H27" s="90"/>
      <c r="I27" s="79"/>
    </row>
    <row r="28" spans="2:9" x14ac:dyDescent="0.2">
      <c r="B28" s="317"/>
      <c r="C28" s="317"/>
      <c r="D28" s="317"/>
      <c r="E28" s="317"/>
      <c r="F28" s="317"/>
      <c r="G28" s="317"/>
    </row>
    <row r="29" spans="2:9" x14ac:dyDescent="0.2">
      <c r="B29" s="99" t="s">
        <v>3774</v>
      </c>
      <c r="C29" s="323" t="s">
        <v>3799</v>
      </c>
      <c r="D29" s="309" t="s">
        <v>3775</v>
      </c>
      <c r="E29" s="325"/>
      <c r="F29" s="309" t="s">
        <v>3776</v>
      </c>
      <c r="G29" s="325"/>
      <c r="H29" s="309" t="s">
        <v>3777</v>
      </c>
      <c r="I29" s="307"/>
    </row>
    <row r="30" spans="2:9" x14ac:dyDescent="0.2">
      <c r="B30" s="100" t="s">
        <v>3778</v>
      </c>
      <c r="C30" s="324"/>
      <c r="D30" s="310"/>
      <c r="E30" s="326"/>
      <c r="F30" s="310"/>
      <c r="G30" s="326"/>
      <c r="H30" s="310"/>
      <c r="I30" s="307"/>
    </row>
    <row r="31" spans="2:9" ht="15.75" x14ac:dyDescent="0.2">
      <c r="B31" s="306" t="s">
        <v>3779</v>
      </c>
      <c r="C31" s="306"/>
      <c r="D31" s="306"/>
      <c r="E31" s="306"/>
      <c r="F31" s="306"/>
      <c r="G31" s="306"/>
    </row>
    <row r="32" spans="2:9" ht="15.75" x14ac:dyDescent="0.2">
      <c r="B32" s="306"/>
      <c r="C32" s="306"/>
      <c r="D32" s="306"/>
      <c r="E32" s="306"/>
      <c r="F32" s="306"/>
      <c r="G32" s="306"/>
    </row>
    <row r="33" spans="2:7" x14ac:dyDescent="0.2">
      <c r="B33" s="308"/>
      <c r="C33" s="308"/>
      <c r="D33" s="308"/>
      <c r="E33" s="308"/>
      <c r="F33" s="308"/>
      <c r="G33" s="308"/>
    </row>
    <row r="34" spans="2:7" x14ac:dyDescent="0.2">
      <c r="B34" s="308"/>
      <c r="C34" s="308"/>
      <c r="D34" s="308"/>
      <c r="E34" s="308"/>
      <c r="F34" s="308"/>
      <c r="G34" s="308"/>
    </row>
  </sheetData>
  <mergeCells count="52">
    <mergeCell ref="B7:E7"/>
    <mergeCell ref="B2:E2"/>
    <mergeCell ref="B3:C3"/>
    <mergeCell ref="B4:E4"/>
    <mergeCell ref="B5:E5"/>
    <mergeCell ref="B6:E6"/>
    <mergeCell ref="B8:E8"/>
    <mergeCell ref="F11:G11"/>
    <mergeCell ref="B12:B14"/>
    <mergeCell ref="C12:C14"/>
    <mergeCell ref="D12:E12"/>
    <mergeCell ref="F12:G12"/>
    <mergeCell ref="I12:I14"/>
    <mergeCell ref="F13:G13"/>
    <mergeCell ref="D14:E14"/>
    <mergeCell ref="F14:G14"/>
    <mergeCell ref="D15:E15"/>
    <mergeCell ref="F15:G15"/>
    <mergeCell ref="D22:E22"/>
    <mergeCell ref="F22:G22"/>
    <mergeCell ref="B16:G16"/>
    <mergeCell ref="B17:B20"/>
    <mergeCell ref="C17:C20"/>
    <mergeCell ref="D17:E17"/>
    <mergeCell ref="F17:G17"/>
    <mergeCell ref="D18:E18"/>
    <mergeCell ref="F18:G18"/>
    <mergeCell ref="I18:I20"/>
    <mergeCell ref="D20:E20"/>
    <mergeCell ref="F20:G20"/>
    <mergeCell ref="D21:E21"/>
    <mergeCell ref="F21:G21"/>
    <mergeCell ref="H17:H18"/>
    <mergeCell ref="D23:E23"/>
    <mergeCell ref="F23:G23"/>
    <mergeCell ref="D24:E24"/>
    <mergeCell ref="F24:G24"/>
    <mergeCell ref="D25:E25"/>
    <mergeCell ref="F25:G25"/>
    <mergeCell ref="B34:G34"/>
    <mergeCell ref="D26:E26"/>
    <mergeCell ref="F26:G26"/>
    <mergeCell ref="D27:E27"/>
    <mergeCell ref="B28:G28"/>
    <mergeCell ref="C29:C30"/>
    <mergeCell ref="D29:E30"/>
    <mergeCell ref="F29:G30"/>
    <mergeCell ref="H29:H30"/>
    <mergeCell ref="I29:I30"/>
    <mergeCell ref="B31:G31"/>
    <mergeCell ref="B32:G32"/>
    <mergeCell ref="B33:G33"/>
  </mergeCells>
  <pageMargins left="0.511811024" right="0.511811024" top="0.78740157499999996" bottom="0.78740157499999996" header="0.31496062000000002" footer="0.31496062000000002"/>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836EC-2352-4724-9E2D-14EAA89C53C7}">
  <sheetPr>
    <tabColor rgb="FF00B050"/>
  </sheetPr>
  <dimension ref="B1:I23"/>
  <sheetViews>
    <sheetView showGridLines="0" tabSelected="1" workbookViewId="0">
      <pane xSplit="10" ySplit="5" topLeftCell="K6" activePane="bottomRight" state="frozen"/>
      <selection pane="topRight" activeCell="K1" sqref="K1"/>
      <selection pane="bottomLeft" activeCell="A6" sqref="A6"/>
      <selection pane="bottomRight" activeCell="L9" sqref="L9"/>
    </sheetView>
  </sheetViews>
  <sheetFormatPr defaultRowHeight="14.25" x14ac:dyDescent="0.2"/>
  <cols>
    <col min="1" max="1" width="5.5703125" style="111" customWidth="1"/>
    <col min="2" max="2" width="12.140625" style="282" customWidth="1"/>
    <col min="3" max="3" width="58.5703125" style="111" customWidth="1"/>
    <col min="4" max="4" width="29.42578125" style="111" customWidth="1"/>
    <col min="5" max="5" width="27.7109375" style="111" customWidth="1"/>
    <col min="6" max="6" width="19.7109375" style="111" hidden="1" customWidth="1"/>
    <col min="7" max="7" width="5.85546875" style="111" hidden="1" customWidth="1"/>
    <col min="8" max="8" width="18.140625" style="111" hidden="1" customWidth="1"/>
    <col min="9" max="9" width="25.85546875" style="111" customWidth="1"/>
    <col min="10" max="10" width="1" style="111" customWidth="1"/>
    <col min="11" max="16384" width="9.140625" style="111"/>
  </cols>
  <sheetData>
    <row r="1" spans="2:9" ht="59.25" customHeight="1" x14ac:dyDescent="0.2">
      <c r="C1" s="295" t="s">
        <v>3789</v>
      </c>
      <c r="D1" s="296"/>
      <c r="E1" s="296"/>
      <c r="F1" s="296"/>
      <c r="G1" s="296"/>
      <c r="H1" s="296"/>
      <c r="I1" s="296"/>
    </row>
    <row r="2" spans="2:9" ht="21" customHeight="1" x14ac:dyDescent="0.2">
      <c r="C2" s="112" t="s">
        <v>10</v>
      </c>
      <c r="I2" s="113">
        <v>1</v>
      </c>
    </row>
    <row r="3" spans="2:9" ht="6" customHeight="1" x14ac:dyDescent="0.2"/>
    <row r="4" spans="2:9" ht="0.2" customHeight="1" x14ac:dyDescent="0.2"/>
    <row r="5" spans="2:9" ht="39.75" customHeight="1" x14ac:dyDescent="0.2">
      <c r="C5" s="109" t="s">
        <v>0</v>
      </c>
      <c r="D5" s="110" t="s">
        <v>4504</v>
      </c>
      <c r="E5" s="300" t="s">
        <v>4502</v>
      </c>
      <c r="F5" s="356"/>
      <c r="G5" s="356"/>
      <c r="H5" s="301"/>
      <c r="I5" s="110" t="s">
        <v>4503</v>
      </c>
    </row>
    <row r="6" spans="2:9" x14ac:dyDescent="0.2">
      <c r="B6" s="282">
        <v>7010</v>
      </c>
      <c r="C6" s="1" t="s">
        <v>12</v>
      </c>
      <c r="D6" s="303" t="s">
        <v>3790</v>
      </c>
      <c r="E6" s="304"/>
      <c r="F6" s="304"/>
      <c r="G6" s="304"/>
      <c r="H6" s="305"/>
      <c r="I6" s="281" t="s">
        <v>3729</v>
      </c>
    </row>
    <row r="7" spans="2:9" ht="17.25" customHeight="1" x14ac:dyDescent="0.2">
      <c r="C7" s="115"/>
      <c r="D7" s="115"/>
      <c r="E7" s="115"/>
      <c r="F7" s="115"/>
      <c r="G7" s="115"/>
      <c r="H7" s="115"/>
      <c r="I7" s="115"/>
    </row>
    <row r="8" spans="2:9" s="116" customFormat="1" ht="42" customHeight="1" x14ac:dyDescent="0.25">
      <c r="B8" s="283"/>
      <c r="C8" s="109" t="s">
        <v>1</v>
      </c>
      <c r="D8" s="110" t="s">
        <v>4505</v>
      </c>
      <c r="E8" s="110" t="s">
        <v>2</v>
      </c>
      <c r="F8" s="110" t="s">
        <v>3</v>
      </c>
      <c r="G8" s="297" t="s">
        <v>3788</v>
      </c>
      <c r="H8" s="299"/>
      <c r="I8" s="110" t="s">
        <v>4506</v>
      </c>
    </row>
    <row r="9" spans="2:9" s="117" customFormat="1" ht="51" customHeight="1" x14ac:dyDescent="0.25">
      <c r="B9" s="284">
        <v>7020</v>
      </c>
      <c r="C9" s="268" t="s">
        <v>4</v>
      </c>
      <c r="D9" s="357" t="s">
        <v>4486</v>
      </c>
      <c r="E9" s="358"/>
      <c r="F9" s="358"/>
      <c r="G9" s="358"/>
      <c r="H9" s="358"/>
      <c r="I9" s="359"/>
    </row>
    <row r="10" spans="2:9" s="117" customFormat="1" ht="15" customHeight="1" x14ac:dyDescent="0.25">
      <c r="B10" s="284">
        <v>7021</v>
      </c>
      <c r="C10" s="266" t="s">
        <v>3765</v>
      </c>
      <c r="D10" s="267" t="s">
        <v>3791</v>
      </c>
      <c r="E10" s="122"/>
      <c r="F10" s="122"/>
      <c r="G10" s="122"/>
      <c r="H10" s="122"/>
      <c r="I10" s="123"/>
    </row>
    <row r="11" spans="2:9" s="117" customFormat="1" ht="15" customHeight="1" x14ac:dyDescent="0.25">
      <c r="B11" s="284">
        <v>7022</v>
      </c>
      <c r="C11" s="266" t="s">
        <v>3767</v>
      </c>
      <c r="D11" s="267" t="s">
        <v>3792</v>
      </c>
      <c r="E11" s="122"/>
      <c r="F11" s="122"/>
      <c r="G11" s="122"/>
      <c r="H11" s="122"/>
      <c r="I11" s="123"/>
    </row>
    <row r="12" spans="2:9" s="117" customFormat="1" ht="15" customHeight="1" x14ac:dyDescent="0.25">
      <c r="B12" s="284">
        <v>7023</v>
      </c>
      <c r="C12" s="266" t="s">
        <v>3769</v>
      </c>
      <c r="D12" s="267" t="s">
        <v>3793</v>
      </c>
      <c r="E12" s="122"/>
      <c r="F12" s="122"/>
      <c r="G12" s="122"/>
      <c r="H12" s="122"/>
      <c r="I12" s="123"/>
    </row>
    <row r="13" spans="2:9" ht="30.75" customHeight="1" x14ac:dyDescent="0.2">
      <c r="B13" s="283">
        <v>7030</v>
      </c>
      <c r="C13" s="124" t="s">
        <v>3730</v>
      </c>
      <c r="D13" s="289" t="s">
        <v>3785</v>
      </c>
      <c r="E13" s="290"/>
      <c r="F13" s="290"/>
      <c r="G13" s="290"/>
      <c r="H13" s="290"/>
      <c r="I13" s="291"/>
    </row>
    <row r="14" spans="2:9" x14ac:dyDescent="0.2">
      <c r="B14" s="283">
        <v>7040</v>
      </c>
      <c r="C14" s="124" t="s">
        <v>3731</v>
      </c>
      <c r="D14" s="292" t="s">
        <v>3782</v>
      </c>
      <c r="E14" s="290"/>
      <c r="F14" s="290"/>
      <c r="G14" s="290"/>
      <c r="H14" s="290"/>
      <c r="I14" s="291"/>
    </row>
    <row r="15" spans="2:9" ht="42.75" customHeight="1" x14ac:dyDescent="0.2">
      <c r="B15" s="283">
        <v>7050</v>
      </c>
      <c r="C15" s="268" t="s">
        <v>14</v>
      </c>
      <c r="D15" s="355" t="s">
        <v>3781</v>
      </c>
      <c r="E15" s="290"/>
      <c r="F15" s="290"/>
      <c r="G15" s="290"/>
      <c r="H15" s="290"/>
      <c r="I15" s="291"/>
    </row>
    <row r="16" spans="2:9" ht="0" hidden="1" customHeight="1" x14ac:dyDescent="0.2">
      <c r="C16" s="115"/>
      <c r="D16" s="115"/>
      <c r="E16" s="115"/>
      <c r="F16" s="115"/>
      <c r="G16" s="115"/>
      <c r="H16" s="115"/>
      <c r="I16" s="115"/>
    </row>
    <row r="17" spans="2:9" ht="5.0999999999999996" customHeight="1" x14ac:dyDescent="0.2">
      <c r="C17" s="115"/>
      <c r="D17" s="115"/>
      <c r="E17" s="115"/>
      <c r="F17" s="115"/>
      <c r="G17" s="115"/>
      <c r="H17" s="115"/>
      <c r="I17" s="115"/>
    </row>
    <row r="18" spans="2:9" ht="25.5" x14ac:dyDescent="0.2">
      <c r="B18" s="285" t="s">
        <v>4487</v>
      </c>
      <c r="C18" s="269" t="s">
        <v>3794</v>
      </c>
      <c r="D18" s="105" t="s">
        <v>3795</v>
      </c>
      <c r="E18" s="105" t="s">
        <v>3796</v>
      </c>
      <c r="F18" s="4" t="s">
        <v>7</v>
      </c>
      <c r="G18" s="293"/>
      <c r="H18" s="294"/>
      <c r="I18" s="125" t="s">
        <v>3800</v>
      </c>
    </row>
    <row r="19" spans="2:9" ht="4.3499999999999996" customHeight="1" x14ac:dyDescent="0.2"/>
    <row r="20" spans="2:9" ht="154.69999999999999" customHeight="1" x14ac:dyDescent="0.2"/>
    <row r="21" spans="2:9" x14ac:dyDescent="0.2">
      <c r="C21" s="114" t="s">
        <v>3783</v>
      </c>
    </row>
    <row r="23" spans="2:9" x14ac:dyDescent="0.2">
      <c r="C23" s="111" t="s">
        <v>3784</v>
      </c>
    </row>
  </sheetData>
  <mergeCells count="9">
    <mergeCell ref="D14:I14"/>
    <mergeCell ref="D15:I15"/>
    <mergeCell ref="G18:H18"/>
    <mergeCell ref="C1:I1"/>
    <mergeCell ref="E5:H5"/>
    <mergeCell ref="D6:H6"/>
    <mergeCell ref="G8:H8"/>
    <mergeCell ref="D9:I9"/>
    <mergeCell ref="D13:I13"/>
  </mergeCells>
  <pageMargins left="0.78740157480314998" right="0.78740157480314998" top="0.78740157480314998" bottom="1.2665669291338599" header="0.78740157480314998" footer="0.78740157480314998"/>
  <pageSetup paperSize="9" orientation="landscape" horizontalDpi="300" verticalDpi="300" r:id="rId1"/>
  <headerFooter alignWithMargins="0">
    <oddFooter>&amp;L&amp;"Tahoma,Regular"&amp;8 Fonte: Sistema de Informações Municipais - Acompanhamento Mensal (SIM-AM), Tribunal de Contas do Estado do Paraná
Dados processados em: 25/02/2022 20:37 | Relatório emitido em: 13/03/2023 14:23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22D7-9D2E-4FD4-BC19-A9AB06E6F2B9}">
  <sheetPr>
    <tabColor theme="9" tint="0.39997558519241921"/>
  </sheetPr>
  <dimension ref="A1:Z1694"/>
  <sheetViews>
    <sheetView topLeftCell="A2" workbookViewId="0">
      <pane xSplit="23" ySplit="6" topLeftCell="X8" activePane="bottomRight" state="frozen"/>
      <selection activeCell="A2" sqref="A2"/>
      <selection pane="topRight" activeCell="X2" sqref="X2"/>
      <selection pane="bottomLeft" activeCell="A8" sqref="A8"/>
      <selection pane="bottomRight" activeCell="X8" sqref="X8"/>
    </sheetView>
  </sheetViews>
  <sheetFormatPr defaultRowHeight="12.75" x14ac:dyDescent="0.25"/>
  <cols>
    <col min="1" max="1" width="1.42578125" style="62" customWidth="1"/>
    <col min="2" max="6" width="3.85546875" style="68" customWidth="1"/>
    <col min="7" max="7" width="3.85546875" style="171" customWidth="1"/>
    <col min="8" max="13" width="3.85546875" style="68" customWidth="1"/>
    <col min="14" max="14" width="27" style="39" customWidth="1"/>
    <col min="15" max="15" width="6.28515625" style="68" customWidth="1"/>
    <col min="16" max="16" width="36.7109375" style="39" customWidth="1"/>
    <col min="17" max="17" width="37.7109375" style="173" customWidth="1"/>
    <col min="18" max="20" width="3" style="68" customWidth="1"/>
    <col min="21" max="21" width="3" style="70" customWidth="1"/>
    <col min="22" max="22" width="3" style="68" customWidth="1"/>
    <col min="23" max="23" width="5.140625" style="68" customWidth="1"/>
    <col min="24" max="24" width="33" style="71" customWidth="1"/>
    <col min="25" max="25" width="18.28515625" style="39" customWidth="1"/>
    <col min="26" max="26" width="28" style="129" customWidth="1"/>
    <col min="27" max="27" width="28" style="39" customWidth="1"/>
    <col min="28" max="16384" width="9.140625" style="39"/>
  </cols>
  <sheetData>
    <row r="1" spans="1:26" x14ac:dyDescent="0.25">
      <c r="A1" s="126"/>
      <c r="B1" s="36"/>
      <c r="C1" s="36"/>
      <c r="D1" s="36"/>
      <c r="E1" s="36"/>
      <c r="F1" s="36"/>
      <c r="G1" s="37"/>
      <c r="H1" s="36"/>
      <c r="I1" s="36"/>
      <c r="J1" s="36"/>
      <c r="K1" s="36"/>
      <c r="L1" s="36"/>
      <c r="M1" s="36"/>
      <c r="N1" s="35"/>
      <c r="O1" s="36"/>
      <c r="P1" s="35"/>
      <c r="Q1" s="127"/>
      <c r="R1" s="36"/>
      <c r="S1" s="36"/>
      <c r="T1" s="36"/>
      <c r="U1" s="38"/>
      <c r="V1" s="36"/>
      <c r="W1" s="36"/>
      <c r="X1" s="128"/>
      <c r="Y1" s="69"/>
    </row>
    <row r="2" spans="1:26" s="132" customFormat="1" ht="17.25" customHeight="1" x14ac:dyDescent="0.25">
      <c r="A2" s="130"/>
      <c r="B2" s="131" t="s">
        <v>15</v>
      </c>
      <c r="C2" s="131"/>
      <c r="D2" s="131"/>
      <c r="E2" s="131"/>
      <c r="F2" s="131"/>
      <c r="G2" s="131"/>
      <c r="H2" s="131"/>
      <c r="I2" s="131"/>
      <c r="J2" s="131"/>
      <c r="K2" s="131"/>
      <c r="L2" s="131"/>
      <c r="M2" s="131"/>
      <c r="N2" s="131"/>
      <c r="O2" s="131"/>
      <c r="P2" s="131"/>
      <c r="Q2" s="131"/>
      <c r="R2" s="131"/>
      <c r="S2" s="131"/>
      <c r="T2" s="131"/>
      <c r="U2" s="131"/>
      <c r="V2" s="131"/>
      <c r="W2" s="131"/>
      <c r="X2" s="131"/>
    </row>
    <row r="3" spans="1:26" s="132" customFormat="1" ht="27.75" customHeight="1" x14ac:dyDescent="0.25">
      <c r="A3" s="130"/>
      <c r="B3" s="133" t="s">
        <v>3801</v>
      </c>
      <c r="C3" s="134"/>
      <c r="D3" s="134"/>
      <c r="E3" s="134"/>
      <c r="F3" s="134"/>
      <c r="G3" s="134"/>
      <c r="H3" s="134"/>
      <c r="I3" s="134"/>
      <c r="J3" s="134"/>
      <c r="K3" s="134"/>
      <c r="L3" s="134"/>
      <c r="M3" s="134"/>
      <c r="N3" s="134"/>
      <c r="O3" s="134"/>
      <c r="P3" s="134"/>
      <c r="Q3" s="134"/>
      <c r="R3" s="134"/>
      <c r="S3" s="134"/>
      <c r="T3" s="134"/>
      <c r="U3" s="134"/>
      <c r="V3" s="134"/>
      <c r="W3" s="134"/>
      <c r="X3" s="134"/>
    </row>
    <row r="4" spans="1:26" s="132" customFormat="1" ht="14.25" customHeight="1" x14ac:dyDescent="0.25">
      <c r="A4" s="130"/>
      <c r="B4" s="135" t="s">
        <v>1848</v>
      </c>
      <c r="C4" s="135"/>
      <c r="D4" s="135"/>
      <c r="E4" s="135"/>
      <c r="F4" s="135"/>
      <c r="G4" s="135"/>
      <c r="H4" s="135"/>
      <c r="I4" s="135"/>
      <c r="J4" s="135"/>
      <c r="K4" s="135"/>
      <c r="L4" s="135"/>
      <c r="M4" s="135"/>
      <c r="N4" s="135"/>
      <c r="O4" s="135"/>
      <c r="P4" s="131"/>
      <c r="Q4" s="131"/>
      <c r="R4" s="135"/>
      <c r="S4" s="135"/>
      <c r="T4" s="135"/>
      <c r="U4" s="135"/>
      <c r="V4" s="135"/>
      <c r="W4" s="135"/>
      <c r="X4" s="135"/>
    </row>
    <row r="5" spans="1:26" s="132" customFormat="1" ht="6" customHeight="1" x14ac:dyDescent="0.25">
      <c r="A5" s="130"/>
      <c r="B5" s="136"/>
      <c r="C5" s="136"/>
      <c r="D5" s="136"/>
      <c r="E5" s="136"/>
      <c r="F5" s="136"/>
      <c r="G5" s="137"/>
      <c r="H5" s="136"/>
      <c r="I5" s="136"/>
      <c r="J5" s="136"/>
      <c r="K5" s="136"/>
      <c r="L5" s="136"/>
      <c r="M5" s="136"/>
      <c r="O5" s="136"/>
      <c r="Q5" s="138"/>
      <c r="R5" s="136"/>
      <c r="S5" s="136"/>
      <c r="T5" s="136"/>
      <c r="U5" s="139"/>
      <c r="V5" s="136"/>
      <c r="W5" s="136"/>
      <c r="X5" s="140"/>
    </row>
    <row r="6" spans="1:26" ht="19.5" x14ac:dyDescent="0.25">
      <c r="A6" s="126"/>
      <c r="B6" s="141" t="s">
        <v>3802</v>
      </c>
      <c r="C6" s="142"/>
      <c r="D6" s="142"/>
      <c r="E6" s="142"/>
      <c r="F6" s="142"/>
      <c r="G6" s="142"/>
      <c r="H6" s="142"/>
      <c r="I6" s="142"/>
      <c r="J6" s="142"/>
      <c r="K6" s="142"/>
      <c r="L6" s="142"/>
      <c r="M6" s="142"/>
      <c r="N6" s="142"/>
      <c r="O6" s="142"/>
      <c r="P6" s="143"/>
      <c r="Q6" s="143"/>
      <c r="R6" s="142"/>
      <c r="S6" s="142"/>
      <c r="T6" s="142"/>
      <c r="U6" s="142"/>
      <c r="V6" s="142"/>
      <c r="W6" s="142"/>
      <c r="X6" s="144"/>
    </row>
    <row r="7" spans="1:26" s="53" customFormat="1" ht="90.75" customHeight="1" x14ac:dyDescent="0.25">
      <c r="A7" s="145"/>
      <c r="B7" s="41" t="s">
        <v>1850</v>
      </c>
      <c r="C7" s="42" t="s">
        <v>1851</v>
      </c>
      <c r="D7" s="43" t="s">
        <v>1852</v>
      </c>
      <c r="E7" s="44" t="s">
        <v>1853</v>
      </c>
      <c r="F7" s="52" t="s">
        <v>1854</v>
      </c>
      <c r="G7" s="45" t="s">
        <v>1855</v>
      </c>
      <c r="H7" s="41" t="s">
        <v>1856</v>
      </c>
      <c r="I7" s="46" t="s">
        <v>1857</v>
      </c>
      <c r="J7" s="47" t="s">
        <v>1858</v>
      </c>
      <c r="K7" s="48" t="s">
        <v>1859</v>
      </c>
      <c r="L7" s="49" t="s">
        <v>1860</v>
      </c>
      <c r="M7" s="50" t="s">
        <v>1861</v>
      </c>
      <c r="N7" s="40" t="s">
        <v>1849</v>
      </c>
      <c r="O7" s="51" t="s">
        <v>1862</v>
      </c>
      <c r="P7" s="40" t="s">
        <v>1863</v>
      </c>
      <c r="Q7" s="40" t="s">
        <v>1864</v>
      </c>
      <c r="R7" s="146" t="s">
        <v>1865</v>
      </c>
      <c r="S7" s="147" t="s">
        <v>1866</v>
      </c>
      <c r="T7" s="148" t="s">
        <v>1867</v>
      </c>
      <c r="U7" s="149" t="s">
        <v>1868</v>
      </c>
      <c r="V7" s="150" t="s">
        <v>1869</v>
      </c>
      <c r="W7" s="150" t="s">
        <v>1870</v>
      </c>
      <c r="X7" s="40" t="s">
        <v>1871</v>
      </c>
      <c r="Z7" s="151"/>
    </row>
    <row r="8" spans="1:26" ht="16.5" customHeight="1" x14ac:dyDescent="0.25">
      <c r="A8" s="39"/>
      <c r="B8" s="55" t="s">
        <v>34</v>
      </c>
      <c r="C8" s="55" t="s">
        <v>28</v>
      </c>
      <c r="D8" s="55" t="s">
        <v>28</v>
      </c>
      <c r="E8" s="55" t="s">
        <v>28</v>
      </c>
      <c r="F8" s="55" t="s">
        <v>29</v>
      </c>
      <c r="G8" s="55" t="s">
        <v>28</v>
      </c>
      <c r="H8" s="55" t="s">
        <v>28</v>
      </c>
      <c r="I8" s="55" t="s">
        <v>29</v>
      </c>
      <c r="J8" s="55" t="s">
        <v>29</v>
      </c>
      <c r="K8" s="55" t="s">
        <v>29</v>
      </c>
      <c r="L8" s="55" t="s">
        <v>29</v>
      </c>
      <c r="M8" s="55" t="s">
        <v>29</v>
      </c>
      <c r="N8" s="54" t="str">
        <f t="shared" ref="N8:N71" si="0">B8&amp;"."&amp;C8&amp;"."&amp;D8&amp;"."&amp;E8&amp;"."&amp;F8&amp;"."&amp;G8&amp;"."&amp;H8&amp;"."&amp;I8&amp;"."&amp;J8&amp;"."&amp;K8&amp;"."&amp;L8&amp;"."&amp;M8</f>
        <v>1.0.0.0.00.0.0.00.00.00.00.00</v>
      </c>
      <c r="O8" s="56">
        <v>2023</v>
      </c>
      <c r="P8" s="152" t="s">
        <v>1872</v>
      </c>
      <c r="Q8" s="152" t="s">
        <v>1873</v>
      </c>
      <c r="R8" s="55" t="str">
        <f t="shared" ref="R8:R71" si="1">IF(U8=2,"S","A")</f>
        <v>S</v>
      </c>
      <c r="S8" s="55" t="s">
        <v>31</v>
      </c>
      <c r="T8" s="55" t="s">
        <v>34</v>
      </c>
      <c r="U8" s="58">
        <v>2</v>
      </c>
      <c r="V8" s="55" t="s">
        <v>27</v>
      </c>
      <c r="W8" s="55" t="s">
        <v>33</v>
      </c>
      <c r="X8" s="59"/>
      <c r="Z8" s="39"/>
    </row>
    <row r="9" spans="1:26" x14ac:dyDescent="0.25">
      <c r="A9" s="39"/>
      <c r="B9" s="55" t="s">
        <v>34</v>
      </c>
      <c r="C9" s="55" t="s">
        <v>34</v>
      </c>
      <c r="D9" s="55" t="s">
        <v>28</v>
      </c>
      <c r="E9" s="55" t="s">
        <v>28</v>
      </c>
      <c r="F9" s="55" t="s">
        <v>29</v>
      </c>
      <c r="G9" s="55" t="s">
        <v>28</v>
      </c>
      <c r="H9" s="55" t="s">
        <v>28</v>
      </c>
      <c r="I9" s="55" t="s">
        <v>29</v>
      </c>
      <c r="J9" s="55" t="s">
        <v>29</v>
      </c>
      <c r="K9" s="55" t="s">
        <v>29</v>
      </c>
      <c r="L9" s="55" t="s">
        <v>29</v>
      </c>
      <c r="M9" s="55" t="s">
        <v>29</v>
      </c>
      <c r="N9" s="54" t="str">
        <f t="shared" si="0"/>
        <v>1.1.0.0.00.0.0.00.00.00.00.00</v>
      </c>
      <c r="O9" s="56">
        <v>2023</v>
      </c>
      <c r="P9" s="152" t="s">
        <v>1874</v>
      </c>
      <c r="Q9" s="152" t="s">
        <v>1875</v>
      </c>
      <c r="R9" s="55" t="str">
        <f t="shared" si="1"/>
        <v>S</v>
      </c>
      <c r="S9" s="55" t="s">
        <v>31</v>
      </c>
      <c r="T9" s="55" t="s">
        <v>34</v>
      </c>
      <c r="U9" s="58">
        <v>2</v>
      </c>
      <c r="V9" s="55" t="s">
        <v>27</v>
      </c>
      <c r="W9" s="55" t="s">
        <v>33</v>
      </c>
      <c r="X9" s="59"/>
      <c r="Z9" s="39"/>
    </row>
    <row r="10" spans="1:26" x14ac:dyDescent="0.25">
      <c r="A10" s="39"/>
      <c r="B10" s="55" t="s">
        <v>34</v>
      </c>
      <c r="C10" s="55" t="s">
        <v>34</v>
      </c>
      <c r="D10" s="55" t="s">
        <v>34</v>
      </c>
      <c r="E10" s="55" t="s">
        <v>28</v>
      </c>
      <c r="F10" s="55" t="s">
        <v>29</v>
      </c>
      <c r="G10" s="55" t="s">
        <v>28</v>
      </c>
      <c r="H10" s="55" t="s">
        <v>28</v>
      </c>
      <c r="I10" s="55" t="s">
        <v>29</v>
      </c>
      <c r="J10" s="55" t="s">
        <v>29</v>
      </c>
      <c r="K10" s="55" t="s">
        <v>29</v>
      </c>
      <c r="L10" s="55" t="s">
        <v>29</v>
      </c>
      <c r="M10" s="55" t="s">
        <v>29</v>
      </c>
      <c r="N10" s="54" t="str">
        <f t="shared" si="0"/>
        <v>1.1.1.0.00.0.0.00.00.00.00.00</v>
      </c>
      <c r="O10" s="56">
        <v>2023</v>
      </c>
      <c r="P10" s="152" t="s">
        <v>1876</v>
      </c>
      <c r="Q10" s="152" t="s">
        <v>1877</v>
      </c>
      <c r="R10" s="55" t="str">
        <f t="shared" si="1"/>
        <v>S</v>
      </c>
      <c r="S10" s="55" t="s">
        <v>31</v>
      </c>
      <c r="T10" s="55" t="s">
        <v>34</v>
      </c>
      <c r="U10" s="56">
        <v>2</v>
      </c>
      <c r="V10" s="55" t="s">
        <v>27</v>
      </c>
      <c r="W10" s="55" t="s">
        <v>33</v>
      </c>
      <c r="X10" s="59"/>
      <c r="Z10" s="39"/>
    </row>
    <row r="11" spans="1:26" ht="13.5" customHeight="1" x14ac:dyDescent="0.25">
      <c r="A11" s="39"/>
      <c r="B11" s="55" t="s">
        <v>34</v>
      </c>
      <c r="C11" s="55" t="s">
        <v>34</v>
      </c>
      <c r="D11" s="55" t="s">
        <v>34</v>
      </c>
      <c r="E11" s="55" t="s">
        <v>570</v>
      </c>
      <c r="F11" s="55" t="s">
        <v>29</v>
      </c>
      <c r="G11" s="55" t="s">
        <v>28</v>
      </c>
      <c r="H11" s="55" t="s">
        <v>28</v>
      </c>
      <c r="I11" s="55" t="s">
        <v>29</v>
      </c>
      <c r="J11" s="55" t="s">
        <v>29</v>
      </c>
      <c r="K11" s="55" t="s">
        <v>29</v>
      </c>
      <c r="L11" s="55" t="s">
        <v>29</v>
      </c>
      <c r="M11" s="55" t="s">
        <v>29</v>
      </c>
      <c r="N11" s="54" t="str">
        <f t="shared" si="0"/>
        <v>1.1.1.2.00.0.0.00.00.00.00.00</v>
      </c>
      <c r="O11" s="56">
        <v>2023</v>
      </c>
      <c r="P11" s="152" t="s">
        <v>1878</v>
      </c>
      <c r="Q11" s="152" t="s">
        <v>1879</v>
      </c>
      <c r="R11" s="55" t="str">
        <f t="shared" si="1"/>
        <v>S</v>
      </c>
      <c r="S11" s="55" t="s">
        <v>31</v>
      </c>
      <c r="T11" s="55" t="s">
        <v>34</v>
      </c>
      <c r="U11" s="56">
        <v>2</v>
      </c>
      <c r="V11" s="55" t="s">
        <v>27</v>
      </c>
      <c r="W11" s="55" t="s">
        <v>33</v>
      </c>
      <c r="X11" s="57"/>
      <c r="Z11" s="39"/>
    </row>
    <row r="12" spans="1:26" x14ac:dyDescent="0.25">
      <c r="A12" s="39"/>
      <c r="B12" s="55" t="s">
        <v>34</v>
      </c>
      <c r="C12" s="55" t="s">
        <v>34</v>
      </c>
      <c r="D12" s="55" t="s">
        <v>34</v>
      </c>
      <c r="E12" s="55" t="s">
        <v>570</v>
      </c>
      <c r="F12" s="55" t="s">
        <v>77</v>
      </c>
      <c r="G12" s="55" t="s">
        <v>28</v>
      </c>
      <c r="H12" s="55" t="s">
        <v>28</v>
      </c>
      <c r="I12" s="55" t="s">
        <v>29</v>
      </c>
      <c r="J12" s="55" t="s">
        <v>29</v>
      </c>
      <c r="K12" s="55" t="s">
        <v>29</v>
      </c>
      <c r="L12" s="55" t="s">
        <v>29</v>
      </c>
      <c r="M12" s="55" t="s">
        <v>29</v>
      </c>
      <c r="N12" s="54" t="str">
        <f t="shared" si="0"/>
        <v>1.1.1.2.01.0.0.00.00.00.00.00</v>
      </c>
      <c r="O12" s="56">
        <v>2023</v>
      </c>
      <c r="P12" s="152" t="s">
        <v>1880</v>
      </c>
      <c r="Q12" s="152" t="s">
        <v>1881</v>
      </c>
      <c r="R12" s="55" t="str">
        <f t="shared" si="1"/>
        <v>S</v>
      </c>
      <c r="S12" s="55" t="s">
        <v>31</v>
      </c>
      <c r="T12" s="55" t="s">
        <v>570</v>
      </c>
      <c r="U12" s="56">
        <v>2</v>
      </c>
      <c r="V12" s="55" t="s">
        <v>27</v>
      </c>
      <c r="W12" s="55" t="s">
        <v>33</v>
      </c>
      <c r="X12" s="57"/>
      <c r="Z12" s="39"/>
    </row>
    <row r="13" spans="1:26" x14ac:dyDescent="0.25">
      <c r="A13" s="39"/>
      <c r="B13" s="55" t="s">
        <v>34</v>
      </c>
      <c r="C13" s="55" t="s">
        <v>34</v>
      </c>
      <c r="D13" s="55" t="s">
        <v>34</v>
      </c>
      <c r="E13" s="55" t="s">
        <v>570</v>
      </c>
      <c r="F13" s="55" t="s">
        <v>77</v>
      </c>
      <c r="G13" s="55" t="s">
        <v>34</v>
      </c>
      <c r="H13" s="55" t="s">
        <v>28</v>
      </c>
      <c r="I13" s="55" t="s">
        <v>29</v>
      </c>
      <c r="J13" s="55" t="s">
        <v>29</v>
      </c>
      <c r="K13" s="55" t="s">
        <v>29</v>
      </c>
      <c r="L13" s="55" t="s">
        <v>29</v>
      </c>
      <c r="M13" s="55" t="s">
        <v>29</v>
      </c>
      <c r="N13" s="54" t="str">
        <f t="shared" si="0"/>
        <v>1.1.1.2.01.1.0.00.00.00.00.00</v>
      </c>
      <c r="O13" s="56">
        <v>2023</v>
      </c>
      <c r="P13" s="152" t="s">
        <v>1882</v>
      </c>
      <c r="Q13" s="152" t="s">
        <v>1883</v>
      </c>
      <c r="R13" s="55" t="str">
        <f t="shared" si="1"/>
        <v>S</v>
      </c>
      <c r="S13" s="55" t="s">
        <v>31</v>
      </c>
      <c r="T13" s="55" t="s">
        <v>570</v>
      </c>
      <c r="U13" s="56">
        <v>2</v>
      </c>
      <c r="V13" s="55" t="s">
        <v>27</v>
      </c>
      <c r="W13" s="55" t="s">
        <v>33</v>
      </c>
      <c r="X13" s="57"/>
      <c r="Z13" s="39"/>
    </row>
    <row r="14" spans="1:26" x14ac:dyDescent="0.25">
      <c r="A14" s="39"/>
      <c r="B14" s="55" t="s">
        <v>34</v>
      </c>
      <c r="C14" s="55" t="s">
        <v>34</v>
      </c>
      <c r="D14" s="55" t="s">
        <v>34</v>
      </c>
      <c r="E14" s="55" t="s">
        <v>570</v>
      </c>
      <c r="F14" s="55" t="s">
        <v>77</v>
      </c>
      <c r="G14" s="55" t="s">
        <v>34</v>
      </c>
      <c r="H14" s="55" t="s">
        <v>34</v>
      </c>
      <c r="I14" s="55" t="s">
        <v>29</v>
      </c>
      <c r="J14" s="55" t="s">
        <v>29</v>
      </c>
      <c r="K14" s="55" t="s">
        <v>29</v>
      </c>
      <c r="L14" s="55" t="s">
        <v>29</v>
      </c>
      <c r="M14" s="55" t="s">
        <v>29</v>
      </c>
      <c r="N14" s="54" t="str">
        <f t="shared" si="0"/>
        <v>1.1.1.2.01.1.1.00.00.00.00.00</v>
      </c>
      <c r="O14" s="56">
        <v>2023</v>
      </c>
      <c r="P14" s="152" t="s">
        <v>1884</v>
      </c>
      <c r="Q14" s="152" t="s">
        <v>1883</v>
      </c>
      <c r="R14" s="55" t="str">
        <f t="shared" si="1"/>
        <v>A</v>
      </c>
      <c r="S14" s="55" t="s">
        <v>31</v>
      </c>
      <c r="T14" s="55" t="s">
        <v>570</v>
      </c>
      <c r="U14" s="56">
        <v>1</v>
      </c>
      <c r="V14" s="55" t="s">
        <v>27</v>
      </c>
      <c r="W14" s="55" t="s">
        <v>33</v>
      </c>
      <c r="X14" s="59"/>
      <c r="Z14" s="39"/>
    </row>
    <row r="15" spans="1:26" x14ac:dyDescent="0.25">
      <c r="A15" s="39"/>
      <c r="B15" s="55" t="s">
        <v>34</v>
      </c>
      <c r="C15" s="55" t="s">
        <v>34</v>
      </c>
      <c r="D15" s="55" t="s">
        <v>34</v>
      </c>
      <c r="E15" s="55" t="s">
        <v>570</v>
      </c>
      <c r="F15" s="55" t="s">
        <v>77</v>
      </c>
      <c r="G15" s="55" t="s">
        <v>34</v>
      </c>
      <c r="H15" s="55" t="s">
        <v>570</v>
      </c>
      <c r="I15" s="55" t="s">
        <v>29</v>
      </c>
      <c r="J15" s="55" t="s">
        <v>29</v>
      </c>
      <c r="K15" s="55" t="s">
        <v>29</v>
      </c>
      <c r="L15" s="55" t="s">
        <v>29</v>
      </c>
      <c r="M15" s="55" t="s">
        <v>29</v>
      </c>
      <c r="N15" s="54" t="str">
        <f t="shared" si="0"/>
        <v>1.1.1.2.01.1.2.00.00.00.00.00</v>
      </c>
      <c r="O15" s="56">
        <v>2023</v>
      </c>
      <c r="P15" s="152" t="s">
        <v>1885</v>
      </c>
      <c r="Q15" s="152" t="s">
        <v>1883</v>
      </c>
      <c r="R15" s="55" t="str">
        <f t="shared" si="1"/>
        <v>A</v>
      </c>
      <c r="S15" s="55" t="s">
        <v>31</v>
      </c>
      <c r="T15" s="55" t="s">
        <v>570</v>
      </c>
      <c r="U15" s="56">
        <v>1</v>
      </c>
      <c r="V15" s="55" t="s">
        <v>27</v>
      </c>
      <c r="W15" s="55" t="s">
        <v>33</v>
      </c>
      <c r="X15" s="59"/>
      <c r="Z15" s="39"/>
    </row>
    <row r="16" spans="1:26" x14ac:dyDescent="0.25">
      <c r="A16" s="39"/>
      <c r="B16" s="55" t="s">
        <v>34</v>
      </c>
      <c r="C16" s="55" t="s">
        <v>34</v>
      </c>
      <c r="D16" s="55" t="s">
        <v>34</v>
      </c>
      <c r="E16" s="55" t="s">
        <v>570</v>
      </c>
      <c r="F16" s="55" t="s">
        <v>77</v>
      </c>
      <c r="G16" s="55" t="s">
        <v>34</v>
      </c>
      <c r="H16" s="55" t="s">
        <v>27</v>
      </c>
      <c r="I16" s="55" t="s">
        <v>29</v>
      </c>
      <c r="J16" s="55" t="s">
        <v>29</v>
      </c>
      <c r="K16" s="55" t="s">
        <v>29</v>
      </c>
      <c r="L16" s="55" t="s">
        <v>29</v>
      </c>
      <c r="M16" s="55" t="s">
        <v>29</v>
      </c>
      <c r="N16" s="54" t="str">
        <f t="shared" si="0"/>
        <v>1.1.1.2.01.1.3.00.00.00.00.00</v>
      </c>
      <c r="O16" s="56">
        <v>2023</v>
      </c>
      <c r="P16" s="152" t="s">
        <v>1886</v>
      </c>
      <c r="Q16" s="152" t="s">
        <v>1883</v>
      </c>
      <c r="R16" s="55" t="str">
        <f t="shared" si="1"/>
        <v>A</v>
      </c>
      <c r="S16" s="55" t="s">
        <v>31</v>
      </c>
      <c r="T16" s="55" t="s">
        <v>570</v>
      </c>
      <c r="U16" s="56">
        <v>1</v>
      </c>
      <c r="V16" s="55" t="s">
        <v>27</v>
      </c>
      <c r="W16" s="55" t="s">
        <v>33</v>
      </c>
      <c r="X16" s="59"/>
      <c r="Z16" s="39"/>
    </row>
    <row r="17" spans="1:26" x14ac:dyDescent="0.25">
      <c r="A17" s="39"/>
      <c r="B17" s="55" t="s">
        <v>34</v>
      </c>
      <c r="C17" s="55" t="s">
        <v>34</v>
      </c>
      <c r="D17" s="55" t="s">
        <v>34</v>
      </c>
      <c r="E17" s="55" t="s">
        <v>570</v>
      </c>
      <c r="F17" s="55" t="s">
        <v>77</v>
      </c>
      <c r="G17" s="55" t="s">
        <v>34</v>
      </c>
      <c r="H17" s="55" t="s">
        <v>1499</v>
      </c>
      <c r="I17" s="55" t="s">
        <v>29</v>
      </c>
      <c r="J17" s="55" t="s">
        <v>29</v>
      </c>
      <c r="K17" s="55" t="s">
        <v>29</v>
      </c>
      <c r="L17" s="55" t="s">
        <v>29</v>
      </c>
      <c r="M17" s="55" t="s">
        <v>29</v>
      </c>
      <c r="N17" s="54" t="str">
        <f t="shared" si="0"/>
        <v>1.1.1.2.01.1.4.00.00.00.00.00</v>
      </c>
      <c r="O17" s="56">
        <v>2023</v>
      </c>
      <c r="P17" s="152" t="s">
        <v>1887</v>
      </c>
      <c r="Q17" s="152" t="s">
        <v>1883</v>
      </c>
      <c r="R17" s="55" t="str">
        <f t="shared" si="1"/>
        <v>A</v>
      </c>
      <c r="S17" s="55" t="s">
        <v>31</v>
      </c>
      <c r="T17" s="55" t="s">
        <v>570</v>
      </c>
      <c r="U17" s="56">
        <v>1</v>
      </c>
      <c r="V17" s="55" t="s">
        <v>27</v>
      </c>
      <c r="W17" s="55" t="s">
        <v>33</v>
      </c>
      <c r="X17" s="59"/>
      <c r="Z17" s="39"/>
    </row>
    <row r="18" spans="1:26" x14ac:dyDescent="0.25">
      <c r="A18" s="39"/>
      <c r="B18" s="55" t="s">
        <v>34</v>
      </c>
      <c r="C18" s="55" t="s">
        <v>34</v>
      </c>
      <c r="D18" s="55" t="s">
        <v>34</v>
      </c>
      <c r="E18" s="55" t="s">
        <v>570</v>
      </c>
      <c r="F18" s="55" t="s">
        <v>77</v>
      </c>
      <c r="G18" s="55" t="s">
        <v>34</v>
      </c>
      <c r="H18" s="55" t="s">
        <v>1726</v>
      </c>
      <c r="I18" s="55" t="s">
        <v>29</v>
      </c>
      <c r="J18" s="55" t="s">
        <v>29</v>
      </c>
      <c r="K18" s="55" t="s">
        <v>29</v>
      </c>
      <c r="L18" s="55" t="s">
        <v>29</v>
      </c>
      <c r="M18" s="55" t="s">
        <v>29</v>
      </c>
      <c r="N18" s="54" t="str">
        <f t="shared" si="0"/>
        <v>1.1.1.2.01.1.5.00.00.00.00.00</v>
      </c>
      <c r="O18" s="56">
        <v>2023</v>
      </c>
      <c r="P18" s="152" t="s">
        <v>1888</v>
      </c>
      <c r="Q18" s="152" t="s">
        <v>1883</v>
      </c>
      <c r="R18" s="55" t="str">
        <f t="shared" si="1"/>
        <v>A</v>
      </c>
      <c r="S18" s="55" t="s">
        <v>31</v>
      </c>
      <c r="T18" s="55" t="s">
        <v>570</v>
      </c>
      <c r="U18" s="56">
        <v>1</v>
      </c>
      <c r="V18" s="55" t="s">
        <v>27</v>
      </c>
      <c r="W18" s="55" t="s">
        <v>33</v>
      </c>
      <c r="X18" s="59"/>
      <c r="Z18" s="39"/>
    </row>
    <row r="19" spans="1:26" x14ac:dyDescent="0.25">
      <c r="A19" s="39"/>
      <c r="B19" s="55" t="s">
        <v>34</v>
      </c>
      <c r="C19" s="55" t="s">
        <v>34</v>
      </c>
      <c r="D19" s="55" t="s">
        <v>34</v>
      </c>
      <c r="E19" s="55" t="s">
        <v>570</v>
      </c>
      <c r="F19" s="55" t="s">
        <v>77</v>
      </c>
      <c r="G19" s="55" t="s">
        <v>34</v>
      </c>
      <c r="H19" s="55" t="s">
        <v>1781</v>
      </c>
      <c r="I19" s="55" t="s">
        <v>29</v>
      </c>
      <c r="J19" s="55" t="s">
        <v>29</v>
      </c>
      <c r="K19" s="55" t="s">
        <v>29</v>
      </c>
      <c r="L19" s="55" t="s">
        <v>29</v>
      </c>
      <c r="M19" s="55" t="s">
        <v>29</v>
      </c>
      <c r="N19" s="54" t="str">
        <f t="shared" si="0"/>
        <v>1.1.1.2.01.1.6.00.00.00.00.00</v>
      </c>
      <c r="O19" s="56">
        <v>2023</v>
      </c>
      <c r="P19" s="152" t="s">
        <v>1889</v>
      </c>
      <c r="Q19" s="152" t="s">
        <v>1883</v>
      </c>
      <c r="R19" s="55" t="str">
        <f t="shared" si="1"/>
        <v>A</v>
      </c>
      <c r="S19" s="55" t="s">
        <v>31</v>
      </c>
      <c r="T19" s="55" t="s">
        <v>570</v>
      </c>
      <c r="U19" s="56">
        <v>1</v>
      </c>
      <c r="V19" s="55" t="s">
        <v>27</v>
      </c>
      <c r="W19" s="55" t="s">
        <v>33</v>
      </c>
      <c r="X19" s="59"/>
      <c r="Z19" s="39"/>
    </row>
    <row r="20" spans="1:26" x14ac:dyDescent="0.25">
      <c r="A20" s="39"/>
      <c r="B20" s="55" t="s">
        <v>34</v>
      </c>
      <c r="C20" s="55" t="s">
        <v>34</v>
      </c>
      <c r="D20" s="55" t="s">
        <v>34</v>
      </c>
      <c r="E20" s="55" t="s">
        <v>570</v>
      </c>
      <c r="F20" s="55" t="s">
        <v>77</v>
      </c>
      <c r="G20" s="55" t="s">
        <v>34</v>
      </c>
      <c r="H20" s="55" t="s">
        <v>1890</v>
      </c>
      <c r="I20" s="55" t="s">
        <v>29</v>
      </c>
      <c r="J20" s="55" t="s">
        <v>29</v>
      </c>
      <c r="K20" s="55" t="s">
        <v>29</v>
      </c>
      <c r="L20" s="55" t="s">
        <v>29</v>
      </c>
      <c r="M20" s="55" t="s">
        <v>29</v>
      </c>
      <c r="N20" s="54" t="str">
        <f t="shared" si="0"/>
        <v>1.1.1.2.01.1.7.00.00.00.00.00</v>
      </c>
      <c r="O20" s="56">
        <v>2023</v>
      </c>
      <c r="P20" s="152" t="s">
        <v>1891</v>
      </c>
      <c r="Q20" s="152" t="s">
        <v>1883</v>
      </c>
      <c r="R20" s="55" t="str">
        <f t="shared" si="1"/>
        <v>A</v>
      </c>
      <c r="S20" s="55" t="s">
        <v>31</v>
      </c>
      <c r="T20" s="55" t="s">
        <v>570</v>
      </c>
      <c r="U20" s="56">
        <v>1</v>
      </c>
      <c r="V20" s="55" t="s">
        <v>27</v>
      </c>
      <c r="W20" s="55" t="s">
        <v>33</v>
      </c>
      <c r="X20" s="59"/>
      <c r="Z20" s="39"/>
    </row>
    <row r="21" spans="1:26" x14ac:dyDescent="0.25">
      <c r="A21" s="39"/>
      <c r="B21" s="55" t="s">
        <v>34</v>
      </c>
      <c r="C21" s="55" t="s">
        <v>34</v>
      </c>
      <c r="D21" s="55" t="s">
        <v>34</v>
      </c>
      <c r="E21" s="55" t="s">
        <v>570</v>
      </c>
      <c r="F21" s="55" t="s">
        <v>77</v>
      </c>
      <c r="G21" s="55" t="s">
        <v>34</v>
      </c>
      <c r="H21" s="55" t="s">
        <v>1892</v>
      </c>
      <c r="I21" s="55" t="s">
        <v>29</v>
      </c>
      <c r="J21" s="55" t="s">
        <v>29</v>
      </c>
      <c r="K21" s="55" t="s">
        <v>29</v>
      </c>
      <c r="L21" s="55" t="s">
        <v>29</v>
      </c>
      <c r="M21" s="55" t="s">
        <v>29</v>
      </c>
      <c r="N21" s="54" t="str">
        <f t="shared" si="0"/>
        <v>1.1.1.2.01.1.8.00.00.00.00.00</v>
      </c>
      <c r="O21" s="56">
        <v>2023</v>
      </c>
      <c r="P21" s="152" t="s">
        <v>1893</v>
      </c>
      <c r="Q21" s="152" t="s">
        <v>1883</v>
      </c>
      <c r="R21" s="55" t="str">
        <f t="shared" si="1"/>
        <v>A</v>
      </c>
      <c r="S21" s="55" t="s">
        <v>31</v>
      </c>
      <c r="T21" s="55" t="s">
        <v>570</v>
      </c>
      <c r="U21" s="56">
        <v>1</v>
      </c>
      <c r="V21" s="55" t="s">
        <v>27</v>
      </c>
      <c r="W21" s="55" t="s">
        <v>33</v>
      </c>
      <c r="X21" s="59"/>
      <c r="Z21" s="39"/>
    </row>
    <row r="22" spans="1:26" x14ac:dyDescent="0.25">
      <c r="A22" s="126"/>
      <c r="B22" s="55" t="s">
        <v>34</v>
      </c>
      <c r="C22" s="55" t="s">
        <v>34</v>
      </c>
      <c r="D22" s="55" t="s">
        <v>34</v>
      </c>
      <c r="E22" s="55" t="s">
        <v>570</v>
      </c>
      <c r="F22" s="55" t="s">
        <v>53</v>
      </c>
      <c r="G22" s="55" t="s">
        <v>28</v>
      </c>
      <c r="H22" s="55" t="s">
        <v>28</v>
      </c>
      <c r="I22" s="55" t="s">
        <v>29</v>
      </c>
      <c r="J22" s="55" t="s">
        <v>29</v>
      </c>
      <c r="K22" s="55" t="s">
        <v>29</v>
      </c>
      <c r="L22" s="55" t="s">
        <v>29</v>
      </c>
      <c r="M22" s="55" t="s">
        <v>29</v>
      </c>
      <c r="N22" s="54" t="str">
        <f t="shared" si="0"/>
        <v>1.1.1.2.50.0.0.00.00.00.00.00</v>
      </c>
      <c r="O22" s="56">
        <v>2023</v>
      </c>
      <c r="P22" s="152" t="s">
        <v>1894</v>
      </c>
      <c r="Q22" s="152" t="s">
        <v>1895</v>
      </c>
      <c r="R22" s="55" t="str">
        <f t="shared" si="1"/>
        <v>S</v>
      </c>
      <c r="S22" s="55" t="s">
        <v>31</v>
      </c>
      <c r="T22" s="55" t="s">
        <v>34</v>
      </c>
      <c r="U22" s="56">
        <v>2</v>
      </c>
      <c r="V22" s="55" t="s">
        <v>27</v>
      </c>
      <c r="W22" s="55" t="s">
        <v>33</v>
      </c>
      <c r="X22" s="57"/>
      <c r="Z22" s="39"/>
    </row>
    <row r="23" spans="1:26" x14ac:dyDescent="0.25">
      <c r="A23" s="126"/>
      <c r="B23" s="55" t="s">
        <v>34</v>
      </c>
      <c r="C23" s="55" t="s">
        <v>34</v>
      </c>
      <c r="D23" s="55" t="s">
        <v>34</v>
      </c>
      <c r="E23" s="55" t="s">
        <v>570</v>
      </c>
      <c r="F23" s="55" t="s">
        <v>53</v>
      </c>
      <c r="G23" s="60" t="s">
        <v>28</v>
      </c>
      <c r="H23" s="55" t="s">
        <v>34</v>
      </c>
      <c r="I23" s="55" t="s">
        <v>29</v>
      </c>
      <c r="J23" s="55" t="s">
        <v>29</v>
      </c>
      <c r="K23" s="55" t="s">
        <v>29</v>
      </c>
      <c r="L23" s="55" t="s">
        <v>29</v>
      </c>
      <c r="M23" s="55" t="s">
        <v>29</v>
      </c>
      <c r="N23" s="54" t="str">
        <f t="shared" si="0"/>
        <v>1.1.1.2.50.0.1.00.00.00.00.00</v>
      </c>
      <c r="O23" s="56">
        <v>2023</v>
      </c>
      <c r="P23" s="152" t="s">
        <v>1896</v>
      </c>
      <c r="Q23" s="152" t="s">
        <v>1895</v>
      </c>
      <c r="R23" s="55" t="str">
        <f t="shared" si="1"/>
        <v>A</v>
      </c>
      <c r="S23" s="55" t="s">
        <v>31</v>
      </c>
      <c r="T23" s="55" t="s">
        <v>34</v>
      </c>
      <c r="U23" s="56">
        <v>1</v>
      </c>
      <c r="V23" s="55" t="s">
        <v>27</v>
      </c>
      <c r="W23" s="55" t="s">
        <v>33</v>
      </c>
      <c r="X23" s="59"/>
      <c r="Z23" s="39"/>
    </row>
    <row r="24" spans="1:26" x14ac:dyDescent="0.25">
      <c r="A24" s="126"/>
      <c r="B24" s="55" t="s">
        <v>34</v>
      </c>
      <c r="C24" s="55" t="s">
        <v>34</v>
      </c>
      <c r="D24" s="55" t="s">
        <v>34</v>
      </c>
      <c r="E24" s="55" t="s">
        <v>570</v>
      </c>
      <c r="F24" s="55" t="s">
        <v>53</v>
      </c>
      <c r="G24" s="60" t="s">
        <v>28</v>
      </c>
      <c r="H24" s="55" t="s">
        <v>570</v>
      </c>
      <c r="I24" s="55" t="s">
        <v>29</v>
      </c>
      <c r="J24" s="55" t="s">
        <v>29</v>
      </c>
      <c r="K24" s="55" t="s">
        <v>29</v>
      </c>
      <c r="L24" s="55" t="s">
        <v>29</v>
      </c>
      <c r="M24" s="55" t="s">
        <v>29</v>
      </c>
      <c r="N24" s="54" t="str">
        <f t="shared" si="0"/>
        <v>1.1.1.2.50.0.2.00.00.00.00.00</v>
      </c>
      <c r="O24" s="56">
        <v>2023</v>
      </c>
      <c r="P24" s="152" t="s">
        <v>1897</v>
      </c>
      <c r="Q24" s="152" t="s">
        <v>1895</v>
      </c>
      <c r="R24" s="55" t="str">
        <f t="shared" si="1"/>
        <v>A</v>
      </c>
      <c r="S24" s="55" t="s">
        <v>31</v>
      </c>
      <c r="T24" s="55" t="s">
        <v>34</v>
      </c>
      <c r="U24" s="56">
        <v>1</v>
      </c>
      <c r="V24" s="55" t="s">
        <v>27</v>
      </c>
      <c r="W24" s="55" t="s">
        <v>33</v>
      </c>
      <c r="X24" s="59"/>
      <c r="Z24" s="39"/>
    </row>
    <row r="25" spans="1:26" x14ac:dyDescent="0.25">
      <c r="A25" s="126"/>
      <c r="B25" s="55" t="s">
        <v>34</v>
      </c>
      <c r="C25" s="55" t="s">
        <v>34</v>
      </c>
      <c r="D25" s="55" t="s">
        <v>34</v>
      </c>
      <c r="E25" s="55" t="s">
        <v>570</v>
      </c>
      <c r="F25" s="55" t="s">
        <v>53</v>
      </c>
      <c r="G25" s="60" t="s">
        <v>28</v>
      </c>
      <c r="H25" s="55" t="s">
        <v>27</v>
      </c>
      <c r="I25" s="55" t="s">
        <v>29</v>
      </c>
      <c r="J25" s="55" t="s">
        <v>29</v>
      </c>
      <c r="K25" s="55" t="s">
        <v>29</v>
      </c>
      <c r="L25" s="55" t="s">
        <v>29</v>
      </c>
      <c r="M25" s="55" t="s">
        <v>29</v>
      </c>
      <c r="N25" s="54" t="str">
        <f t="shared" si="0"/>
        <v>1.1.1.2.50.0.3.00.00.00.00.00</v>
      </c>
      <c r="O25" s="56">
        <v>2023</v>
      </c>
      <c r="P25" s="152" t="s">
        <v>1898</v>
      </c>
      <c r="Q25" s="152" t="s">
        <v>1895</v>
      </c>
      <c r="R25" s="55" t="str">
        <f t="shared" si="1"/>
        <v>A</v>
      </c>
      <c r="S25" s="55" t="s">
        <v>31</v>
      </c>
      <c r="T25" s="55" t="s">
        <v>34</v>
      </c>
      <c r="U25" s="56">
        <v>1</v>
      </c>
      <c r="V25" s="55" t="s">
        <v>27</v>
      </c>
      <c r="W25" s="55" t="s">
        <v>33</v>
      </c>
      <c r="X25" s="59"/>
      <c r="Z25" s="39"/>
    </row>
    <row r="26" spans="1:26" x14ac:dyDescent="0.25">
      <c r="A26" s="126"/>
      <c r="B26" s="55" t="s">
        <v>34</v>
      </c>
      <c r="C26" s="55" t="s">
        <v>34</v>
      </c>
      <c r="D26" s="55" t="s">
        <v>34</v>
      </c>
      <c r="E26" s="55" t="s">
        <v>570</v>
      </c>
      <c r="F26" s="55" t="s">
        <v>53</v>
      </c>
      <c r="G26" s="60" t="s">
        <v>28</v>
      </c>
      <c r="H26" s="55" t="s">
        <v>1499</v>
      </c>
      <c r="I26" s="55" t="s">
        <v>29</v>
      </c>
      <c r="J26" s="55" t="s">
        <v>29</v>
      </c>
      <c r="K26" s="55" t="s">
        <v>29</v>
      </c>
      <c r="L26" s="55" t="s">
        <v>29</v>
      </c>
      <c r="M26" s="55" t="s">
        <v>29</v>
      </c>
      <c r="N26" s="54" t="str">
        <f t="shared" si="0"/>
        <v>1.1.1.2.50.0.4.00.00.00.00.00</v>
      </c>
      <c r="O26" s="56">
        <v>2023</v>
      </c>
      <c r="P26" s="152" t="s">
        <v>1899</v>
      </c>
      <c r="Q26" s="152" t="s">
        <v>1895</v>
      </c>
      <c r="R26" s="55" t="str">
        <f t="shared" si="1"/>
        <v>A</v>
      </c>
      <c r="S26" s="55" t="s">
        <v>31</v>
      </c>
      <c r="T26" s="55" t="s">
        <v>34</v>
      </c>
      <c r="U26" s="56">
        <v>1</v>
      </c>
      <c r="V26" s="55" t="s">
        <v>27</v>
      </c>
      <c r="W26" s="55" t="s">
        <v>33</v>
      </c>
      <c r="X26" s="59"/>
      <c r="Z26" s="39"/>
    </row>
    <row r="27" spans="1:26" x14ac:dyDescent="0.25">
      <c r="A27" s="126"/>
      <c r="B27" s="55" t="s">
        <v>34</v>
      </c>
      <c r="C27" s="55" t="s">
        <v>34</v>
      </c>
      <c r="D27" s="55" t="s">
        <v>34</v>
      </c>
      <c r="E27" s="55" t="s">
        <v>570</v>
      </c>
      <c r="F27" s="55" t="s">
        <v>53</v>
      </c>
      <c r="G27" s="60" t="s">
        <v>28</v>
      </c>
      <c r="H27" s="55" t="s">
        <v>1726</v>
      </c>
      <c r="I27" s="55" t="s">
        <v>29</v>
      </c>
      <c r="J27" s="55" t="s">
        <v>29</v>
      </c>
      <c r="K27" s="55" t="s">
        <v>29</v>
      </c>
      <c r="L27" s="55" t="s">
        <v>29</v>
      </c>
      <c r="M27" s="55" t="s">
        <v>29</v>
      </c>
      <c r="N27" s="54" t="str">
        <f t="shared" si="0"/>
        <v>1.1.1.2.50.0.5.00.00.00.00.00</v>
      </c>
      <c r="O27" s="56">
        <v>2023</v>
      </c>
      <c r="P27" s="152" t="s">
        <v>1900</v>
      </c>
      <c r="Q27" s="152" t="s">
        <v>1895</v>
      </c>
      <c r="R27" s="55" t="str">
        <f t="shared" si="1"/>
        <v>A</v>
      </c>
      <c r="S27" s="55" t="s">
        <v>31</v>
      </c>
      <c r="T27" s="55" t="s">
        <v>34</v>
      </c>
      <c r="U27" s="56">
        <v>1</v>
      </c>
      <c r="V27" s="55" t="s">
        <v>27</v>
      </c>
      <c r="W27" s="55" t="s">
        <v>33</v>
      </c>
      <c r="X27" s="59"/>
      <c r="Z27" s="39"/>
    </row>
    <row r="28" spans="1:26" x14ac:dyDescent="0.25">
      <c r="A28" s="126"/>
      <c r="B28" s="55" t="s">
        <v>34</v>
      </c>
      <c r="C28" s="55" t="s">
        <v>34</v>
      </c>
      <c r="D28" s="55" t="s">
        <v>34</v>
      </c>
      <c r="E28" s="55" t="s">
        <v>570</v>
      </c>
      <c r="F28" s="55" t="s">
        <v>53</v>
      </c>
      <c r="G28" s="60" t="s">
        <v>28</v>
      </c>
      <c r="H28" s="55" t="s">
        <v>1781</v>
      </c>
      <c r="I28" s="55" t="s">
        <v>29</v>
      </c>
      <c r="J28" s="55" t="s">
        <v>29</v>
      </c>
      <c r="K28" s="55" t="s">
        <v>29</v>
      </c>
      <c r="L28" s="55" t="s">
        <v>29</v>
      </c>
      <c r="M28" s="55" t="s">
        <v>29</v>
      </c>
      <c r="N28" s="54" t="str">
        <f t="shared" si="0"/>
        <v>1.1.1.2.50.0.6.00.00.00.00.00</v>
      </c>
      <c r="O28" s="56">
        <v>2023</v>
      </c>
      <c r="P28" s="152" t="s">
        <v>1901</v>
      </c>
      <c r="Q28" s="152" t="s">
        <v>1895</v>
      </c>
      <c r="R28" s="55" t="str">
        <f t="shared" si="1"/>
        <v>A</v>
      </c>
      <c r="S28" s="55" t="s">
        <v>31</v>
      </c>
      <c r="T28" s="55" t="s">
        <v>34</v>
      </c>
      <c r="U28" s="56">
        <v>1</v>
      </c>
      <c r="V28" s="55" t="s">
        <v>27</v>
      </c>
      <c r="W28" s="55" t="s">
        <v>33</v>
      </c>
      <c r="X28" s="59"/>
      <c r="Z28" s="39"/>
    </row>
    <row r="29" spans="1:26" x14ac:dyDescent="0.25">
      <c r="A29" s="126"/>
      <c r="B29" s="55" t="s">
        <v>34</v>
      </c>
      <c r="C29" s="55" t="s">
        <v>34</v>
      </c>
      <c r="D29" s="55" t="s">
        <v>34</v>
      </c>
      <c r="E29" s="55" t="s">
        <v>570</v>
      </c>
      <c r="F29" s="55" t="s">
        <v>53</v>
      </c>
      <c r="G29" s="60" t="s">
        <v>28</v>
      </c>
      <c r="H29" s="55" t="s">
        <v>1890</v>
      </c>
      <c r="I29" s="55" t="s">
        <v>29</v>
      </c>
      <c r="J29" s="55" t="s">
        <v>29</v>
      </c>
      <c r="K29" s="55" t="s">
        <v>29</v>
      </c>
      <c r="L29" s="55" t="s">
        <v>29</v>
      </c>
      <c r="M29" s="55" t="s">
        <v>29</v>
      </c>
      <c r="N29" s="54" t="str">
        <f t="shared" si="0"/>
        <v>1.1.1.2.50.0.7.00.00.00.00.00</v>
      </c>
      <c r="O29" s="56">
        <v>2023</v>
      </c>
      <c r="P29" s="152" t="s">
        <v>1902</v>
      </c>
      <c r="Q29" s="152" t="s">
        <v>1895</v>
      </c>
      <c r="R29" s="55" t="str">
        <f t="shared" si="1"/>
        <v>A</v>
      </c>
      <c r="S29" s="55" t="s">
        <v>31</v>
      </c>
      <c r="T29" s="55" t="s">
        <v>34</v>
      </c>
      <c r="U29" s="56">
        <v>1</v>
      </c>
      <c r="V29" s="55" t="s">
        <v>27</v>
      </c>
      <c r="W29" s="55" t="s">
        <v>33</v>
      </c>
      <c r="X29" s="59"/>
      <c r="Z29" s="39"/>
    </row>
    <row r="30" spans="1:26" x14ac:dyDescent="0.25">
      <c r="A30" s="126"/>
      <c r="B30" s="55" t="s">
        <v>34</v>
      </c>
      <c r="C30" s="55" t="s">
        <v>34</v>
      </c>
      <c r="D30" s="55" t="s">
        <v>34</v>
      </c>
      <c r="E30" s="55" t="s">
        <v>570</v>
      </c>
      <c r="F30" s="55" t="s">
        <v>53</v>
      </c>
      <c r="G30" s="60" t="s">
        <v>28</v>
      </c>
      <c r="H30" s="55" t="s">
        <v>1892</v>
      </c>
      <c r="I30" s="55" t="s">
        <v>29</v>
      </c>
      <c r="J30" s="55" t="s">
        <v>29</v>
      </c>
      <c r="K30" s="55" t="s">
        <v>29</v>
      </c>
      <c r="L30" s="55" t="s">
        <v>29</v>
      </c>
      <c r="M30" s="55" t="s">
        <v>29</v>
      </c>
      <c r="N30" s="54" t="str">
        <f t="shared" si="0"/>
        <v>1.1.1.2.50.0.8.00.00.00.00.00</v>
      </c>
      <c r="O30" s="56">
        <v>2023</v>
      </c>
      <c r="P30" s="152" t="s">
        <v>1903</v>
      </c>
      <c r="Q30" s="152" t="s">
        <v>1895</v>
      </c>
      <c r="R30" s="55" t="str">
        <f t="shared" si="1"/>
        <v>A</v>
      </c>
      <c r="S30" s="55" t="s">
        <v>31</v>
      </c>
      <c r="T30" s="55" t="s">
        <v>34</v>
      </c>
      <c r="U30" s="56">
        <v>1</v>
      </c>
      <c r="V30" s="55" t="s">
        <v>27</v>
      </c>
      <c r="W30" s="55" t="s">
        <v>33</v>
      </c>
      <c r="X30" s="59"/>
      <c r="Z30" s="39"/>
    </row>
    <row r="31" spans="1:26" x14ac:dyDescent="0.25">
      <c r="A31" s="126"/>
      <c r="B31" s="55" t="s">
        <v>34</v>
      </c>
      <c r="C31" s="55" t="s">
        <v>34</v>
      </c>
      <c r="D31" s="55" t="s">
        <v>34</v>
      </c>
      <c r="E31" s="55" t="s">
        <v>570</v>
      </c>
      <c r="F31" s="55" t="s">
        <v>522</v>
      </c>
      <c r="G31" s="55" t="s">
        <v>28</v>
      </c>
      <c r="H31" s="55" t="s">
        <v>28</v>
      </c>
      <c r="I31" s="55" t="s">
        <v>29</v>
      </c>
      <c r="J31" s="55" t="s">
        <v>29</v>
      </c>
      <c r="K31" s="55" t="s">
        <v>29</v>
      </c>
      <c r="L31" s="55" t="s">
        <v>29</v>
      </c>
      <c r="M31" s="55" t="s">
        <v>29</v>
      </c>
      <c r="N31" s="54" t="str">
        <f t="shared" si="0"/>
        <v>1.1.1.2.53.0.0.00.00.00.00.00</v>
      </c>
      <c r="O31" s="56">
        <v>2023</v>
      </c>
      <c r="P31" s="152" t="s">
        <v>1904</v>
      </c>
      <c r="Q31" s="152" t="s">
        <v>1905</v>
      </c>
      <c r="R31" s="55" t="str">
        <f t="shared" si="1"/>
        <v>S</v>
      </c>
      <c r="S31" s="55" t="s">
        <v>31</v>
      </c>
      <c r="T31" s="55" t="s">
        <v>34</v>
      </c>
      <c r="U31" s="56">
        <v>2</v>
      </c>
      <c r="V31" s="55" t="s">
        <v>27</v>
      </c>
      <c r="W31" s="55" t="s">
        <v>33</v>
      </c>
      <c r="X31" s="59"/>
      <c r="Z31" s="39"/>
    </row>
    <row r="32" spans="1:26" x14ac:dyDescent="0.25">
      <c r="A32" s="126"/>
      <c r="B32" s="55" t="s">
        <v>34</v>
      </c>
      <c r="C32" s="55" t="s">
        <v>34</v>
      </c>
      <c r="D32" s="55" t="s">
        <v>34</v>
      </c>
      <c r="E32" s="55" t="s">
        <v>570</v>
      </c>
      <c r="F32" s="55" t="s">
        <v>522</v>
      </c>
      <c r="G32" s="60" t="s">
        <v>28</v>
      </c>
      <c r="H32" s="55" t="s">
        <v>34</v>
      </c>
      <c r="I32" s="55" t="s">
        <v>29</v>
      </c>
      <c r="J32" s="55" t="s">
        <v>29</v>
      </c>
      <c r="K32" s="55" t="s">
        <v>29</v>
      </c>
      <c r="L32" s="55" t="s">
        <v>29</v>
      </c>
      <c r="M32" s="55" t="s">
        <v>29</v>
      </c>
      <c r="N32" s="54" t="str">
        <f t="shared" si="0"/>
        <v>1.1.1.2.53.0.1.00.00.00.00.00</v>
      </c>
      <c r="O32" s="56">
        <v>2023</v>
      </c>
      <c r="P32" s="152" t="s">
        <v>1906</v>
      </c>
      <c r="Q32" s="152" t="s">
        <v>1905</v>
      </c>
      <c r="R32" s="55" t="str">
        <f t="shared" si="1"/>
        <v>A</v>
      </c>
      <c r="S32" s="55" t="s">
        <v>31</v>
      </c>
      <c r="T32" s="55" t="s">
        <v>34</v>
      </c>
      <c r="U32" s="56">
        <v>1</v>
      </c>
      <c r="V32" s="55" t="s">
        <v>27</v>
      </c>
      <c r="W32" s="55" t="s">
        <v>33</v>
      </c>
      <c r="X32" s="59"/>
      <c r="Z32" s="39"/>
    </row>
    <row r="33" spans="1:26" x14ac:dyDescent="0.25">
      <c r="A33" s="126"/>
      <c r="B33" s="55" t="s">
        <v>34</v>
      </c>
      <c r="C33" s="55" t="s">
        <v>34</v>
      </c>
      <c r="D33" s="55" t="s">
        <v>34</v>
      </c>
      <c r="E33" s="55" t="s">
        <v>570</v>
      </c>
      <c r="F33" s="55" t="s">
        <v>522</v>
      </c>
      <c r="G33" s="60" t="s">
        <v>28</v>
      </c>
      <c r="H33" s="55" t="s">
        <v>570</v>
      </c>
      <c r="I33" s="55" t="s">
        <v>29</v>
      </c>
      <c r="J33" s="55" t="s">
        <v>29</v>
      </c>
      <c r="K33" s="55" t="s">
        <v>29</v>
      </c>
      <c r="L33" s="55" t="s">
        <v>29</v>
      </c>
      <c r="M33" s="55" t="s">
        <v>29</v>
      </c>
      <c r="N33" s="54" t="str">
        <f t="shared" si="0"/>
        <v>1.1.1.2.53.0.2.00.00.00.00.00</v>
      </c>
      <c r="O33" s="56">
        <v>2023</v>
      </c>
      <c r="P33" s="152" t="s">
        <v>1907</v>
      </c>
      <c r="Q33" s="152" t="s">
        <v>1905</v>
      </c>
      <c r="R33" s="55" t="str">
        <f t="shared" si="1"/>
        <v>A</v>
      </c>
      <c r="S33" s="55" t="s">
        <v>31</v>
      </c>
      <c r="T33" s="55" t="s">
        <v>34</v>
      </c>
      <c r="U33" s="56">
        <v>1</v>
      </c>
      <c r="V33" s="55" t="s">
        <v>27</v>
      </c>
      <c r="W33" s="55" t="s">
        <v>33</v>
      </c>
      <c r="X33" s="59"/>
      <c r="Z33" s="39"/>
    </row>
    <row r="34" spans="1:26" x14ac:dyDescent="0.25">
      <c r="A34" s="126"/>
      <c r="B34" s="55" t="s">
        <v>34</v>
      </c>
      <c r="C34" s="55" t="s">
        <v>34</v>
      </c>
      <c r="D34" s="55" t="s">
        <v>34</v>
      </c>
      <c r="E34" s="55" t="s">
        <v>570</v>
      </c>
      <c r="F34" s="55" t="s">
        <v>522</v>
      </c>
      <c r="G34" s="60" t="s">
        <v>28</v>
      </c>
      <c r="H34" s="55" t="s">
        <v>27</v>
      </c>
      <c r="I34" s="55" t="s">
        <v>29</v>
      </c>
      <c r="J34" s="55" t="s">
        <v>29</v>
      </c>
      <c r="K34" s="55" t="s">
        <v>29</v>
      </c>
      <c r="L34" s="55" t="s">
        <v>29</v>
      </c>
      <c r="M34" s="55" t="s">
        <v>29</v>
      </c>
      <c r="N34" s="54" t="str">
        <f t="shared" si="0"/>
        <v>1.1.1.2.53.0.3.00.00.00.00.00</v>
      </c>
      <c r="O34" s="56">
        <v>2023</v>
      </c>
      <c r="P34" s="152" t="s">
        <v>1908</v>
      </c>
      <c r="Q34" s="152" t="s">
        <v>1905</v>
      </c>
      <c r="R34" s="55" t="str">
        <f t="shared" si="1"/>
        <v>A</v>
      </c>
      <c r="S34" s="55" t="s">
        <v>31</v>
      </c>
      <c r="T34" s="55" t="s">
        <v>34</v>
      </c>
      <c r="U34" s="56">
        <v>1</v>
      </c>
      <c r="V34" s="55" t="s">
        <v>27</v>
      </c>
      <c r="W34" s="55" t="s">
        <v>33</v>
      </c>
      <c r="X34" s="59"/>
      <c r="Z34" s="39"/>
    </row>
    <row r="35" spans="1:26" x14ac:dyDescent="0.25">
      <c r="A35" s="126"/>
      <c r="B35" s="55" t="s">
        <v>34</v>
      </c>
      <c r="C35" s="55" t="s">
        <v>34</v>
      </c>
      <c r="D35" s="55" t="s">
        <v>34</v>
      </c>
      <c r="E35" s="55" t="s">
        <v>570</v>
      </c>
      <c r="F35" s="55" t="s">
        <v>522</v>
      </c>
      <c r="G35" s="60" t="s">
        <v>28</v>
      </c>
      <c r="H35" s="55" t="s">
        <v>1499</v>
      </c>
      <c r="I35" s="55" t="s">
        <v>29</v>
      </c>
      <c r="J35" s="55" t="s">
        <v>29</v>
      </c>
      <c r="K35" s="55" t="s">
        <v>29</v>
      </c>
      <c r="L35" s="55" t="s">
        <v>29</v>
      </c>
      <c r="M35" s="55" t="s">
        <v>29</v>
      </c>
      <c r="N35" s="54" t="str">
        <f t="shared" si="0"/>
        <v>1.1.1.2.53.0.4.00.00.00.00.00</v>
      </c>
      <c r="O35" s="56">
        <v>2023</v>
      </c>
      <c r="P35" s="152" t="s">
        <v>1909</v>
      </c>
      <c r="Q35" s="152" t="s">
        <v>1905</v>
      </c>
      <c r="R35" s="55" t="str">
        <f t="shared" si="1"/>
        <v>A</v>
      </c>
      <c r="S35" s="55" t="s">
        <v>31</v>
      </c>
      <c r="T35" s="55" t="s">
        <v>34</v>
      </c>
      <c r="U35" s="56">
        <v>1</v>
      </c>
      <c r="V35" s="55" t="s">
        <v>27</v>
      </c>
      <c r="W35" s="55" t="s">
        <v>33</v>
      </c>
      <c r="X35" s="59"/>
      <c r="Z35" s="39"/>
    </row>
    <row r="36" spans="1:26" x14ac:dyDescent="0.25">
      <c r="A36" s="126"/>
      <c r="B36" s="55" t="s">
        <v>34</v>
      </c>
      <c r="C36" s="55" t="s">
        <v>34</v>
      </c>
      <c r="D36" s="55" t="s">
        <v>34</v>
      </c>
      <c r="E36" s="55" t="s">
        <v>570</v>
      </c>
      <c r="F36" s="55" t="s">
        <v>522</v>
      </c>
      <c r="G36" s="60" t="s">
        <v>28</v>
      </c>
      <c r="H36" s="55" t="s">
        <v>1726</v>
      </c>
      <c r="I36" s="55" t="s">
        <v>29</v>
      </c>
      <c r="J36" s="55" t="s">
        <v>29</v>
      </c>
      <c r="K36" s="55" t="s">
        <v>29</v>
      </c>
      <c r="L36" s="55" t="s">
        <v>29</v>
      </c>
      <c r="M36" s="55" t="s">
        <v>29</v>
      </c>
      <c r="N36" s="54" t="str">
        <f t="shared" si="0"/>
        <v>1.1.1.2.53.0.5.00.00.00.00.00</v>
      </c>
      <c r="O36" s="56">
        <v>2023</v>
      </c>
      <c r="P36" s="152" t="s">
        <v>1910</v>
      </c>
      <c r="Q36" s="152" t="s">
        <v>1905</v>
      </c>
      <c r="R36" s="55" t="str">
        <f t="shared" si="1"/>
        <v>A</v>
      </c>
      <c r="S36" s="55" t="s">
        <v>31</v>
      </c>
      <c r="T36" s="55" t="s">
        <v>34</v>
      </c>
      <c r="U36" s="56">
        <v>1</v>
      </c>
      <c r="V36" s="55" t="s">
        <v>27</v>
      </c>
      <c r="W36" s="55" t="s">
        <v>33</v>
      </c>
      <c r="X36" s="59"/>
      <c r="Z36" s="39"/>
    </row>
    <row r="37" spans="1:26" x14ac:dyDescent="0.25">
      <c r="A37" s="126"/>
      <c r="B37" s="55" t="s">
        <v>34</v>
      </c>
      <c r="C37" s="55" t="s">
        <v>34</v>
      </c>
      <c r="D37" s="55" t="s">
        <v>34</v>
      </c>
      <c r="E37" s="55" t="s">
        <v>570</v>
      </c>
      <c r="F37" s="55" t="s">
        <v>522</v>
      </c>
      <c r="G37" s="60" t="s">
        <v>28</v>
      </c>
      <c r="H37" s="55" t="s">
        <v>1781</v>
      </c>
      <c r="I37" s="55" t="s">
        <v>29</v>
      </c>
      <c r="J37" s="55" t="s">
        <v>29</v>
      </c>
      <c r="K37" s="55" t="s">
        <v>29</v>
      </c>
      <c r="L37" s="55" t="s">
        <v>29</v>
      </c>
      <c r="M37" s="55" t="s">
        <v>29</v>
      </c>
      <c r="N37" s="54" t="str">
        <f t="shared" si="0"/>
        <v>1.1.1.2.53.0.6.00.00.00.00.00</v>
      </c>
      <c r="O37" s="56">
        <v>2023</v>
      </c>
      <c r="P37" s="152" t="s">
        <v>1911</v>
      </c>
      <c r="Q37" s="152" t="s">
        <v>1905</v>
      </c>
      <c r="R37" s="55" t="str">
        <f t="shared" si="1"/>
        <v>A</v>
      </c>
      <c r="S37" s="55" t="s">
        <v>31</v>
      </c>
      <c r="T37" s="55" t="s">
        <v>34</v>
      </c>
      <c r="U37" s="56">
        <v>1</v>
      </c>
      <c r="V37" s="55" t="s">
        <v>27</v>
      </c>
      <c r="W37" s="55" t="s">
        <v>33</v>
      </c>
      <c r="X37" s="59"/>
      <c r="Z37" s="39"/>
    </row>
    <row r="38" spans="1:26" x14ac:dyDescent="0.25">
      <c r="A38" s="126"/>
      <c r="B38" s="55" t="s">
        <v>34</v>
      </c>
      <c r="C38" s="55" t="s">
        <v>34</v>
      </c>
      <c r="D38" s="55" t="s">
        <v>34</v>
      </c>
      <c r="E38" s="55" t="s">
        <v>570</v>
      </c>
      <c r="F38" s="55" t="s">
        <v>522</v>
      </c>
      <c r="G38" s="60" t="s">
        <v>28</v>
      </c>
      <c r="H38" s="55" t="s">
        <v>1890</v>
      </c>
      <c r="I38" s="55" t="s">
        <v>29</v>
      </c>
      <c r="J38" s="55" t="s">
        <v>29</v>
      </c>
      <c r="K38" s="55" t="s">
        <v>29</v>
      </c>
      <c r="L38" s="55" t="s">
        <v>29</v>
      </c>
      <c r="M38" s="55" t="s">
        <v>29</v>
      </c>
      <c r="N38" s="54" t="str">
        <f t="shared" si="0"/>
        <v>1.1.1.2.53.0.7.00.00.00.00.00</v>
      </c>
      <c r="O38" s="56">
        <v>2023</v>
      </c>
      <c r="P38" s="152" t="s">
        <v>1912</v>
      </c>
      <c r="Q38" s="152" t="s">
        <v>1905</v>
      </c>
      <c r="R38" s="55" t="str">
        <f t="shared" si="1"/>
        <v>A</v>
      </c>
      <c r="S38" s="55" t="s">
        <v>31</v>
      </c>
      <c r="T38" s="55" t="s">
        <v>34</v>
      </c>
      <c r="U38" s="56">
        <v>1</v>
      </c>
      <c r="V38" s="55" t="s">
        <v>27</v>
      </c>
      <c r="W38" s="55" t="s">
        <v>33</v>
      </c>
      <c r="X38" s="59"/>
      <c r="Z38" s="39"/>
    </row>
    <row r="39" spans="1:26" x14ac:dyDescent="0.25">
      <c r="A39" s="126"/>
      <c r="B39" s="55" t="s">
        <v>34</v>
      </c>
      <c r="C39" s="55" t="s">
        <v>34</v>
      </c>
      <c r="D39" s="55" t="s">
        <v>34</v>
      </c>
      <c r="E39" s="55" t="s">
        <v>570</v>
      </c>
      <c r="F39" s="55" t="s">
        <v>522</v>
      </c>
      <c r="G39" s="60" t="s">
        <v>28</v>
      </c>
      <c r="H39" s="55" t="s">
        <v>1892</v>
      </c>
      <c r="I39" s="55" t="s">
        <v>29</v>
      </c>
      <c r="J39" s="55" t="s">
        <v>29</v>
      </c>
      <c r="K39" s="55" t="s">
        <v>29</v>
      </c>
      <c r="L39" s="55" t="s">
        <v>29</v>
      </c>
      <c r="M39" s="55" t="s">
        <v>29</v>
      </c>
      <c r="N39" s="54" t="str">
        <f t="shared" si="0"/>
        <v>1.1.1.2.53.0.8.00.00.00.00.00</v>
      </c>
      <c r="O39" s="56">
        <v>2023</v>
      </c>
      <c r="P39" s="152" t="s">
        <v>1913</v>
      </c>
      <c r="Q39" s="152" t="s">
        <v>1905</v>
      </c>
      <c r="R39" s="55" t="str">
        <f t="shared" si="1"/>
        <v>A</v>
      </c>
      <c r="S39" s="55" t="s">
        <v>31</v>
      </c>
      <c r="T39" s="55" t="s">
        <v>34</v>
      </c>
      <c r="U39" s="56">
        <v>1</v>
      </c>
      <c r="V39" s="55" t="s">
        <v>27</v>
      </c>
      <c r="W39" s="55" t="s">
        <v>33</v>
      </c>
      <c r="X39" s="59"/>
      <c r="Z39" s="39"/>
    </row>
    <row r="40" spans="1:26" x14ac:dyDescent="0.25">
      <c r="A40" s="39"/>
      <c r="B40" s="55" t="s">
        <v>34</v>
      </c>
      <c r="C40" s="55" t="s">
        <v>34</v>
      </c>
      <c r="D40" s="55" t="s">
        <v>34</v>
      </c>
      <c r="E40" s="55" t="s">
        <v>27</v>
      </c>
      <c r="F40" s="55" t="s">
        <v>29</v>
      </c>
      <c r="G40" s="55" t="s">
        <v>28</v>
      </c>
      <c r="H40" s="55" t="s">
        <v>28</v>
      </c>
      <c r="I40" s="55" t="s">
        <v>29</v>
      </c>
      <c r="J40" s="55" t="s">
        <v>29</v>
      </c>
      <c r="K40" s="55" t="s">
        <v>29</v>
      </c>
      <c r="L40" s="55" t="s">
        <v>29</v>
      </c>
      <c r="M40" s="55" t="s">
        <v>29</v>
      </c>
      <c r="N40" s="54" t="str">
        <f t="shared" si="0"/>
        <v>1.1.1.3.00.0.0.00.00.00.00.00</v>
      </c>
      <c r="O40" s="56">
        <v>2023</v>
      </c>
      <c r="P40" s="152" t="s">
        <v>1914</v>
      </c>
      <c r="Q40" s="152" t="s">
        <v>1915</v>
      </c>
      <c r="R40" s="55" t="str">
        <f t="shared" si="1"/>
        <v>S</v>
      </c>
      <c r="S40" s="55" t="s">
        <v>31</v>
      </c>
      <c r="T40" s="55" t="s">
        <v>34</v>
      </c>
      <c r="U40" s="56">
        <v>2</v>
      </c>
      <c r="V40" s="55" t="s">
        <v>27</v>
      </c>
      <c r="W40" s="55" t="s">
        <v>33</v>
      </c>
      <c r="X40" s="59"/>
      <c r="Z40" s="39"/>
    </row>
    <row r="41" spans="1:26" x14ac:dyDescent="0.25">
      <c r="A41" s="39"/>
      <c r="B41" s="55" t="s">
        <v>34</v>
      </c>
      <c r="C41" s="55" t="s">
        <v>34</v>
      </c>
      <c r="D41" s="55" t="s">
        <v>34</v>
      </c>
      <c r="E41" s="55" t="s">
        <v>27</v>
      </c>
      <c r="F41" s="55" t="s">
        <v>176</v>
      </c>
      <c r="G41" s="55" t="s">
        <v>28</v>
      </c>
      <c r="H41" s="55" t="s">
        <v>28</v>
      </c>
      <c r="I41" s="55" t="s">
        <v>29</v>
      </c>
      <c r="J41" s="55" t="s">
        <v>29</v>
      </c>
      <c r="K41" s="55" t="s">
        <v>29</v>
      </c>
      <c r="L41" s="55" t="s">
        <v>29</v>
      </c>
      <c r="M41" s="55" t="s">
        <v>29</v>
      </c>
      <c r="N41" s="54" t="str">
        <f t="shared" si="0"/>
        <v>1.1.1.3.03.0.0.00.00.00.00.00</v>
      </c>
      <c r="O41" s="56">
        <v>2023</v>
      </c>
      <c r="P41" s="152" t="s">
        <v>1916</v>
      </c>
      <c r="Q41" s="152" t="s">
        <v>1917</v>
      </c>
      <c r="R41" s="55" t="str">
        <f t="shared" si="1"/>
        <v>S</v>
      </c>
      <c r="S41" s="55" t="s">
        <v>31</v>
      </c>
      <c r="T41" s="55" t="s">
        <v>34</v>
      </c>
      <c r="U41" s="56">
        <v>2</v>
      </c>
      <c r="V41" s="55" t="s">
        <v>27</v>
      </c>
      <c r="W41" s="55" t="s">
        <v>33</v>
      </c>
      <c r="X41" s="59"/>
      <c r="Z41" s="39"/>
    </row>
    <row r="42" spans="1:26" x14ac:dyDescent="0.25">
      <c r="A42" s="39"/>
      <c r="B42" s="55" t="s">
        <v>34</v>
      </c>
      <c r="C42" s="55" t="s">
        <v>34</v>
      </c>
      <c r="D42" s="55" t="s">
        <v>34</v>
      </c>
      <c r="E42" s="55" t="s">
        <v>27</v>
      </c>
      <c r="F42" s="55" t="s">
        <v>176</v>
      </c>
      <c r="G42" s="55" t="s">
        <v>34</v>
      </c>
      <c r="H42" s="55" t="s">
        <v>28</v>
      </c>
      <c r="I42" s="55" t="s">
        <v>29</v>
      </c>
      <c r="J42" s="55" t="s">
        <v>29</v>
      </c>
      <c r="K42" s="55" t="s">
        <v>29</v>
      </c>
      <c r="L42" s="55" t="s">
        <v>29</v>
      </c>
      <c r="M42" s="55" t="s">
        <v>29</v>
      </c>
      <c r="N42" s="54" t="str">
        <f t="shared" si="0"/>
        <v>1.1.1.3.03.1.0.00.00.00.00.00</v>
      </c>
      <c r="O42" s="56">
        <v>2023</v>
      </c>
      <c r="P42" s="152" t="s">
        <v>1918</v>
      </c>
      <c r="Q42" s="152" t="s">
        <v>1919</v>
      </c>
      <c r="R42" s="55" t="str">
        <f t="shared" si="1"/>
        <v>S</v>
      </c>
      <c r="S42" s="55" t="s">
        <v>31</v>
      </c>
      <c r="T42" s="55" t="s">
        <v>34</v>
      </c>
      <c r="U42" s="56">
        <v>2</v>
      </c>
      <c r="V42" s="55" t="s">
        <v>27</v>
      </c>
      <c r="W42" s="55" t="s">
        <v>33</v>
      </c>
      <c r="X42" s="59"/>
      <c r="Z42" s="39"/>
    </row>
    <row r="43" spans="1:26" x14ac:dyDescent="0.25">
      <c r="A43" s="39"/>
      <c r="B43" s="55" t="s">
        <v>34</v>
      </c>
      <c r="C43" s="55" t="s">
        <v>34</v>
      </c>
      <c r="D43" s="55" t="s">
        <v>34</v>
      </c>
      <c r="E43" s="55" t="s">
        <v>27</v>
      </c>
      <c r="F43" s="55" t="s">
        <v>176</v>
      </c>
      <c r="G43" s="55" t="s">
        <v>34</v>
      </c>
      <c r="H43" s="55" t="s">
        <v>34</v>
      </c>
      <c r="I43" s="55" t="s">
        <v>29</v>
      </c>
      <c r="J43" s="55" t="s">
        <v>29</v>
      </c>
      <c r="K43" s="55" t="s">
        <v>29</v>
      </c>
      <c r="L43" s="55" t="s">
        <v>29</v>
      </c>
      <c r="M43" s="55" t="s">
        <v>29</v>
      </c>
      <c r="N43" s="54" t="str">
        <f t="shared" si="0"/>
        <v>1.1.1.3.03.1.1.00.00.00.00.00</v>
      </c>
      <c r="O43" s="56">
        <v>2023</v>
      </c>
      <c r="P43" s="152" t="s">
        <v>1920</v>
      </c>
      <c r="Q43" s="152" t="s">
        <v>1921</v>
      </c>
      <c r="R43" s="55" t="str">
        <f t="shared" si="1"/>
        <v>S</v>
      </c>
      <c r="S43" s="55" t="s">
        <v>31</v>
      </c>
      <c r="T43" s="55" t="s">
        <v>34</v>
      </c>
      <c r="U43" s="56">
        <v>2</v>
      </c>
      <c r="V43" s="55" t="s">
        <v>27</v>
      </c>
      <c r="W43" s="55" t="s">
        <v>33</v>
      </c>
      <c r="X43" s="59"/>
      <c r="Z43" s="39"/>
    </row>
    <row r="44" spans="1:26" x14ac:dyDescent="0.25">
      <c r="A44" s="39"/>
      <c r="B44" s="55" t="s">
        <v>34</v>
      </c>
      <c r="C44" s="55" t="s">
        <v>34</v>
      </c>
      <c r="D44" s="55" t="s">
        <v>34</v>
      </c>
      <c r="E44" s="55" t="s">
        <v>27</v>
      </c>
      <c r="F44" s="55" t="s">
        <v>176</v>
      </c>
      <c r="G44" s="55" t="s">
        <v>34</v>
      </c>
      <c r="H44" s="55" t="s">
        <v>34</v>
      </c>
      <c r="I44" s="55" t="s">
        <v>77</v>
      </c>
      <c r="J44" s="55" t="s">
        <v>29</v>
      </c>
      <c r="K44" s="55" t="s">
        <v>29</v>
      </c>
      <c r="L44" s="55" t="s">
        <v>29</v>
      </c>
      <c r="M44" s="55" t="s">
        <v>29</v>
      </c>
      <c r="N44" s="54" t="str">
        <f t="shared" si="0"/>
        <v>1.1.1.3.03.1.1.01.00.00.00.00</v>
      </c>
      <c r="O44" s="56">
        <v>2023</v>
      </c>
      <c r="P44" s="152" t="s">
        <v>1922</v>
      </c>
      <c r="Q44" s="152" t="s">
        <v>1923</v>
      </c>
      <c r="R44" s="55" t="str">
        <f t="shared" si="1"/>
        <v>A</v>
      </c>
      <c r="S44" s="55" t="s">
        <v>31</v>
      </c>
      <c r="T44" s="55" t="s">
        <v>34</v>
      </c>
      <c r="U44" s="56">
        <v>1</v>
      </c>
      <c r="V44" s="55" t="s">
        <v>27</v>
      </c>
      <c r="W44" s="55" t="s">
        <v>33</v>
      </c>
      <c r="X44" s="59"/>
      <c r="Z44" s="39"/>
    </row>
    <row r="45" spans="1:26" x14ac:dyDescent="0.25">
      <c r="A45" s="39"/>
      <c r="B45" s="55" t="s">
        <v>34</v>
      </c>
      <c r="C45" s="55" t="s">
        <v>34</v>
      </c>
      <c r="D45" s="55" t="s">
        <v>34</v>
      </c>
      <c r="E45" s="55" t="s">
        <v>27</v>
      </c>
      <c r="F45" s="55" t="s">
        <v>176</v>
      </c>
      <c r="G45" s="55" t="s">
        <v>34</v>
      </c>
      <c r="H45" s="55" t="s">
        <v>34</v>
      </c>
      <c r="I45" s="55" t="s">
        <v>79</v>
      </c>
      <c r="J45" s="55" t="s">
        <v>29</v>
      </c>
      <c r="K45" s="55" t="s">
        <v>29</v>
      </c>
      <c r="L45" s="55" t="s">
        <v>29</v>
      </c>
      <c r="M45" s="55" t="s">
        <v>29</v>
      </c>
      <c r="N45" s="54" t="str">
        <f t="shared" si="0"/>
        <v>1.1.1.3.03.1.1.02.00.00.00.00</v>
      </c>
      <c r="O45" s="56">
        <v>2023</v>
      </c>
      <c r="P45" s="152" t="s">
        <v>1924</v>
      </c>
      <c r="Q45" s="152" t="s">
        <v>1925</v>
      </c>
      <c r="R45" s="55" t="str">
        <f t="shared" si="1"/>
        <v>A</v>
      </c>
      <c r="S45" s="55" t="s">
        <v>31</v>
      </c>
      <c r="T45" s="55" t="s">
        <v>34</v>
      </c>
      <c r="U45" s="56">
        <v>1</v>
      </c>
      <c r="V45" s="55" t="s">
        <v>27</v>
      </c>
      <c r="W45" s="55" t="s">
        <v>33</v>
      </c>
      <c r="X45" s="59"/>
      <c r="Z45" s="39"/>
    </row>
    <row r="46" spans="1:26" x14ac:dyDescent="0.25">
      <c r="A46" s="39"/>
      <c r="B46" s="55" t="s">
        <v>34</v>
      </c>
      <c r="C46" s="55" t="s">
        <v>34</v>
      </c>
      <c r="D46" s="55" t="s">
        <v>34</v>
      </c>
      <c r="E46" s="55" t="s">
        <v>27</v>
      </c>
      <c r="F46" s="55" t="s">
        <v>176</v>
      </c>
      <c r="G46" s="55" t="s">
        <v>34</v>
      </c>
      <c r="H46" s="55" t="s">
        <v>570</v>
      </c>
      <c r="I46" s="55" t="s">
        <v>29</v>
      </c>
      <c r="J46" s="55" t="s">
        <v>29</v>
      </c>
      <c r="K46" s="55" t="s">
        <v>29</v>
      </c>
      <c r="L46" s="55" t="s">
        <v>29</v>
      </c>
      <c r="M46" s="55" t="s">
        <v>29</v>
      </c>
      <c r="N46" s="54" t="str">
        <f t="shared" si="0"/>
        <v>1.1.1.3.03.1.2.00.00.00.00.00</v>
      </c>
      <c r="O46" s="56">
        <v>2023</v>
      </c>
      <c r="P46" s="152" t="s">
        <v>1926</v>
      </c>
      <c r="Q46" s="152" t="s">
        <v>1927</v>
      </c>
      <c r="R46" s="55" t="str">
        <f t="shared" si="1"/>
        <v>S</v>
      </c>
      <c r="S46" s="55" t="s">
        <v>31</v>
      </c>
      <c r="T46" s="55" t="s">
        <v>34</v>
      </c>
      <c r="U46" s="56">
        <v>2</v>
      </c>
      <c r="V46" s="55" t="s">
        <v>27</v>
      </c>
      <c r="W46" s="55" t="s">
        <v>33</v>
      </c>
      <c r="X46" s="59"/>
      <c r="Z46" s="39"/>
    </row>
    <row r="47" spans="1:26" x14ac:dyDescent="0.25">
      <c r="A47" s="39"/>
      <c r="B47" s="55" t="s">
        <v>34</v>
      </c>
      <c r="C47" s="55" t="s">
        <v>34</v>
      </c>
      <c r="D47" s="55" t="s">
        <v>34</v>
      </c>
      <c r="E47" s="55" t="s">
        <v>27</v>
      </c>
      <c r="F47" s="55" t="s">
        <v>176</v>
      </c>
      <c r="G47" s="55" t="s">
        <v>34</v>
      </c>
      <c r="H47" s="55" t="s">
        <v>570</v>
      </c>
      <c r="I47" s="55" t="s">
        <v>77</v>
      </c>
      <c r="J47" s="55" t="s">
        <v>29</v>
      </c>
      <c r="K47" s="55" t="s">
        <v>29</v>
      </c>
      <c r="L47" s="55" t="s">
        <v>29</v>
      </c>
      <c r="M47" s="55" t="s">
        <v>29</v>
      </c>
      <c r="N47" s="54" t="str">
        <f t="shared" si="0"/>
        <v>1.1.1.3.03.1.2.01.00.00.00.00</v>
      </c>
      <c r="O47" s="56">
        <v>2023</v>
      </c>
      <c r="P47" s="152" t="s">
        <v>1928</v>
      </c>
      <c r="Q47" s="152" t="s">
        <v>1929</v>
      </c>
      <c r="R47" s="55" t="str">
        <f t="shared" si="1"/>
        <v>A</v>
      </c>
      <c r="S47" s="55" t="s">
        <v>31</v>
      </c>
      <c r="T47" s="55" t="s">
        <v>34</v>
      </c>
      <c r="U47" s="56">
        <v>1</v>
      </c>
      <c r="V47" s="55" t="s">
        <v>27</v>
      </c>
      <c r="W47" s="55" t="s">
        <v>33</v>
      </c>
      <c r="X47" s="59"/>
      <c r="Z47" s="39"/>
    </row>
    <row r="48" spans="1:26" x14ac:dyDescent="0.25">
      <c r="A48" s="39"/>
      <c r="B48" s="55" t="s">
        <v>34</v>
      </c>
      <c r="C48" s="55" t="s">
        <v>34</v>
      </c>
      <c r="D48" s="55" t="s">
        <v>34</v>
      </c>
      <c r="E48" s="55" t="s">
        <v>27</v>
      </c>
      <c r="F48" s="55" t="s">
        <v>176</v>
      </c>
      <c r="G48" s="55" t="s">
        <v>34</v>
      </c>
      <c r="H48" s="55" t="s">
        <v>570</v>
      </c>
      <c r="I48" s="55" t="s">
        <v>79</v>
      </c>
      <c r="J48" s="55" t="s">
        <v>29</v>
      </c>
      <c r="K48" s="55" t="s">
        <v>29</v>
      </c>
      <c r="L48" s="55" t="s">
        <v>29</v>
      </c>
      <c r="M48" s="55" t="s">
        <v>29</v>
      </c>
      <c r="N48" s="54" t="str">
        <f t="shared" si="0"/>
        <v>1.1.1.3.03.1.2.02.00.00.00.00</v>
      </c>
      <c r="O48" s="56">
        <v>2023</v>
      </c>
      <c r="P48" s="152" t="s">
        <v>1930</v>
      </c>
      <c r="Q48" s="152" t="s">
        <v>1931</v>
      </c>
      <c r="R48" s="55" t="str">
        <f t="shared" si="1"/>
        <v>A</v>
      </c>
      <c r="S48" s="55" t="s">
        <v>31</v>
      </c>
      <c r="T48" s="55" t="s">
        <v>34</v>
      </c>
      <c r="U48" s="56">
        <v>1</v>
      </c>
      <c r="V48" s="55" t="s">
        <v>27</v>
      </c>
      <c r="W48" s="55" t="s">
        <v>33</v>
      </c>
      <c r="X48" s="59"/>
      <c r="Z48" s="39"/>
    </row>
    <row r="49" spans="1:26" x14ac:dyDescent="0.25">
      <c r="A49" s="39"/>
      <c r="B49" s="55" t="s">
        <v>34</v>
      </c>
      <c r="C49" s="55" t="s">
        <v>34</v>
      </c>
      <c r="D49" s="55" t="s">
        <v>34</v>
      </c>
      <c r="E49" s="55" t="s">
        <v>27</v>
      </c>
      <c r="F49" s="55" t="s">
        <v>176</v>
      </c>
      <c r="G49" s="55" t="s">
        <v>1499</v>
      </c>
      <c r="H49" s="55" t="s">
        <v>28</v>
      </c>
      <c r="I49" s="55" t="s">
        <v>29</v>
      </c>
      <c r="J49" s="55" t="s">
        <v>29</v>
      </c>
      <c r="K49" s="55" t="s">
        <v>29</v>
      </c>
      <c r="L49" s="55" t="s">
        <v>29</v>
      </c>
      <c r="M49" s="55" t="s">
        <v>29</v>
      </c>
      <c r="N49" s="54" t="str">
        <f t="shared" si="0"/>
        <v>1.1.1.3.03.4.0.00.00.00.00.00</v>
      </c>
      <c r="O49" s="56">
        <v>2023</v>
      </c>
      <c r="P49" s="152" t="s">
        <v>1932</v>
      </c>
      <c r="Q49" s="152" t="s">
        <v>1933</v>
      </c>
      <c r="R49" s="55" t="str">
        <f t="shared" si="1"/>
        <v>S</v>
      </c>
      <c r="S49" s="55" t="s">
        <v>31</v>
      </c>
      <c r="T49" s="55" t="s">
        <v>34</v>
      </c>
      <c r="U49" s="56">
        <v>2</v>
      </c>
      <c r="V49" s="55" t="s">
        <v>27</v>
      </c>
      <c r="W49" s="55" t="s">
        <v>33</v>
      </c>
      <c r="X49" s="59"/>
      <c r="Z49" s="39"/>
    </row>
    <row r="50" spans="1:26" x14ac:dyDescent="0.25">
      <c r="A50" s="39"/>
      <c r="B50" s="55" t="s">
        <v>34</v>
      </c>
      <c r="C50" s="55" t="s">
        <v>34</v>
      </c>
      <c r="D50" s="55" t="s">
        <v>34</v>
      </c>
      <c r="E50" s="55" t="s">
        <v>27</v>
      </c>
      <c r="F50" s="55" t="s">
        <v>176</v>
      </c>
      <c r="G50" s="55" t="s">
        <v>1499</v>
      </c>
      <c r="H50" s="55" t="s">
        <v>34</v>
      </c>
      <c r="I50" s="55" t="s">
        <v>29</v>
      </c>
      <c r="J50" s="55" t="s">
        <v>29</v>
      </c>
      <c r="K50" s="55" t="s">
        <v>29</v>
      </c>
      <c r="L50" s="55" t="s">
        <v>29</v>
      </c>
      <c r="M50" s="55" t="s">
        <v>29</v>
      </c>
      <c r="N50" s="54" t="str">
        <f t="shared" si="0"/>
        <v>1.1.1.3.03.4.1.00.00.00.00.00</v>
      </c>
      <c r="O50" s="56">
        <v>2023</v>
      </c>
      <c r="P50" s="152" t="s">
        <v>1934</v>
      </c>
      <c r="Q50" s="152" t="s">
        <v>1933</v>
      </c>
      <c r="R50" s="55" t="str">
        <f t="shared" si="1"/>
        <v>S</v>
      </c>
      <c r="S50" s="55" t="s">
        <v>31</v>
      </c>
      <c r="T50" s="55" t="s">
        <v>34</v>
      </c>
      <c r="U50" s="56">
        <v>2</v>
      </c>
      <c r="V50" s="55" t="s">
        <v>27</v>
      </c>
      <c r="W50" s="55" t="s">
        <v>33</v>
      </c>
      <c r="X50" s="59"/>
      <c r="Z50" s="39"/>
    </row>
    <row r="51" spans="1:26" x14ac:dyDescent="0.25">
      <c r="A51" s="39"/>
      <c r="B51" s="55" t="s">
        <v>34</v>
      </c>
      <c r="C51" s="55" t="s">
        <v>34</v>
      </c>
      <c r="D51" s="55" t="s">
        <v>34</v>
      </c>
      <c r="E51" s="55" t="s">
        <v>27</v>
      </c>
      <c r="F51" s="55" t="s">
        <v>176</v>
      </c>
      <c r="G51" s="55" t="s">
        <v>1499</v>
      </c>
      <c r="H51" s="55" t="s">
        <v>34</v>
      </c>
      <c r="I51" s="55" t="s">
        <v>77</v>
      </c>
      <c r="J51" s="55" t="s">
        <v>29</v>
      </c>
      <c r="K51" s="55" t="s">
        <v>29</v>
      </c>
      <c r="L51" s="55" t="s">
        <v>29</v>
      </c>
      <c r="M51" s="55" t="s">
        <v>29</v>
      </c>
      <c r="N51" s="54" t="str">
        <f t="shared" si="0"/>
        <v>1.1.1.3.03.4.1.01.00.00.00.00</v>
      </c>
      <c r="O51" s="56">
        <v>2023</v>
      </c>
      <c r="P51" s="152" t="s">
        <v>1935</v>
      </c>
      <c r="Q51" s="152" t="s">
        <v>1936</v>
      </c>
      <c r="R51" s="55" t="str">
        <f t="shared" si="1"/>
        <v>S</v>
      </c>
      <c r="S51" s="55" t="s">
        <v>31</v>
      </c>
      <c r="T51" s="55" t="s">
        <v>34</v>
      </c>
      <c r="U51" s="56">
        <v>2</v>
      </c>
      <c r="V51" s="55" t="s">
        <v>27</v>
      </c>
      <c r="W51" s="55" t="s">
        <v>33</v>
      </c>
      <c r="X51" s="59"/>
      <c r="Z51" s="39"/>
    </row>
    <row r="52" spans="1:26" x14ac:dyDescent="0.25">
      <c r="A52" s="39"/>
      <c r="B52" s="55" t="s">
        <v>34</v>
      </c>
      <c r="C52" s="55" t="s">
        <v>34</v>
      </c>
      <c r="D52" s="55" t="s">
        <v>34</v>
      </c>
      <c r="E52" s="55" t="s">
        <v>27</v>
      </c>
      <c r="F52" s="55" t="s">
        <v>176</v>
      </c>
      <c r="G52" s="55" t="s">
        <v>1499</v>
      </c>
      <c r="H52" s="55" t="s">
        <v>34</v>
      </c>
      <c r="I52" s="55" t="s">
        <v>79</v>
      </c>
      <c r="J52" s="55" t="s">
        <v>29</v>
      </c>
      <c r="K52" s="55" t="s">
        <v>29</v>
      </c>
      <c r="L52" s="55" t="s">
        <v>29</v>
      </c>
      <c r="M52" s="55" t="s">
        <v>29</v>
      </c>
      <c r="N52" s="54" t="str">
        <f t="shared" si="0"/>
        <v>1.1.1.3.03.4.1.02.00.00.00.00</v>
      </c>
      <c r="O52" s="56">
        <v>2023</v>
      </c>
      <c r="P52" s="152" t="s">
        <v>1937</v>
      </c>
      <c r="Q52" s="152" t="s">
        <v>1938</v>
      </c>
      <c r="R52" s="55" t="str">
        <f t="shared" si="1"/>
        <v>S</v>
      </c>
      <c r="S52" s="55" t="s">
        <v>31</v>
      </c>
      <c r="T52" s="55" t="s">
        <v>34</v>
      </c>
      <c r="U52" s="56">
        <v>2</v>
      </c>
      <c r="V52" s="55" t="s">
        <v>27</v>
      </c>
      <c r="W52" s="55" t="s">
        <v>33</v>
      </c>
      <c r="X52" s="59"/>
      <c r="Z52" s="39"/>
    </row>
    <row r="53" spans="1:26" x14ac:dyDescent="0.25">
      <c r="A53" s="39"/>
      <c r="B53" s="55" t="s">
        <v>34</v>
      </c>
      <c r="C53" s="55" t="s">
        <v>34</v>
      </c>
      <c r="D53" s="55" t="s">
        <v>34</v>
      </c>
      <c r="E53" s="55" t="s">
        <v>27</v>
      </c>
      <c r="F53" s="55" t="s">
        <v>176</v>
      </c>
      <c r="G53" s="55" t="s">
        <v>1499</v>
      </c>
      <c r="H53" s="55" t="s">
        <v>570</v>
      </c>
      <c r="I53" s="55" t="s">
        <v>29</v>
      </c>
      <c r="J53" s="55" t="s">
        <v>29</v>
      </c>
      <c r="K53" s="55" t="s">
        <v>29</v>
      </c>
      <c r="L53" s="55" t="s">
        <v>29</v>
      </c>
      <c r="M53" s="55" t="s">
        <v>29</v>
      </c>
      <c r="N53" s="54" t="str">
        <f t="shared" si="0"/>
        <v>1.1.1.3.03.4.2.00.00.00.00.00</v>
      </c>
      <c r="O53" s="56">
        <v>2023</v>
      </c>
      <c r="P53" s="152" t="s">
        <v>1939</v>
      </c>
      <c r="Q53" s="152" t="s">
        <v>1940</v>
      </c>
      <c r="R53" s="55" t="str">
        <f t="shared" si="1"/>
        <v>S</v>
      </c>
      <c r="S53" s="55" t="s">
        <v>31</v>
      </c>
      <c r="T53" s="55" t="s">
        <v>34</v>
      </c>
      <c r="U53" s="56">
        <v>2</v>
      </c>
      <c r="V53" s="55" t="s">
        <v>27</v>
      </c>
      <c r="W53" s="55" t="s">
        <v>33</v>
      </c>
      <c r="X53" s="59"/>
      <c r="Z53" s="39"/>
    </row>
    <row r="54" spans="1:26" x14ac:dyDescent="0.25">
      <c r="A54" s="39"/>
      <c r="B54" s="55" t="s">
        <v>34</v>
      </c>
      <c r="C54" s="55" t="s">
        <v>34</v>
      </c>
      <c r="D54" s="55" t="s">
        <v>34</v>
      </c>
      <c r="E54" s="55" t="s">
        <v>27</v>
      </c>
      <c r="F54" s="55" t="s">
        <v>176</v>
      </c>
      <c r="G54" s="55" t="s">
        <v>1499</v>
      </c>
      <c r="H54" s="55" t="s">
        <v>570</v>
      </c>
      <c r="I54" s="55" t="s">
        <v>77</v>
      </c>
      <c r="J54" s="55" t="s">
        <v>29</v>
      </c>
      <c r="K54" s="55" t="s">
        <v>29</v>
      </c>
      <c r="L54" s="55" t="s">
        <v>29</v>
      </c>
      <c r="M54" s="55" t="s">
        <v>29</v>
      </c>
      <c r="N54" s="54" t="str">
        <f t="shared" si="0"/>
        <v>1.1.1.3.03.4.2.01.00.00.00.00</v>
      </c>
      <c r="O54" s="56">
        <v>2023</v>
      </c>
      <c r="P54" s="152" t="s">
        <v>1941</v>
      </c>
      <c r="Q54" s="152" t="s">
        <v>1942</v>
      </c>
      <c r="R54" s="55" t="str">
        <f t="shared" si="1"/>
        <v>S</v>
      </c>
      <c r="S54" s="55" t="s">
        <v>31</v>
      </c>
      <c r="T54" s="55" t="s">
        <v>34</v>
      </c>
      <c r="U54" s="56">
        <v>2</v>
      </c>
      <c r="V54" s="55" t="s">
        <v>27</v>
      </c>
      <c r="W54" s="55" t="s">
        <v>33</v>
      </c>
      <c r="X54" s="59"/>
      <c r="Z54" s="39"/>
    </row>
    <row r="55" spans="1:26" x14ac:dyDescent="0.25">
      <c r="A55" s="39"/>
      <c r="B55" s="55" t="s">
        <v>34</v>
      </c>
      <c r="C55" s="55" t="s">
        <v>34</v>
      </c>
      <c r="D55" s="55" t="s">
        <v>34</v>
      </c>
      <c r="E55" s="55" t="s">
        <v>27</v>
      </c>
      <c r="F55" s="55" t="s">
        <v>176</v>
      </c>
      <c r="G55" s="55" t="s">
        <v>1499</v>
      </c>
      <c r="H55" s="55" t="s">
        <v>570</v>
      </c>
      <c r="I55" s="55" t="s">
        <v>79</v>
      </c>
      <c r="J55" s="55" t="s">
        <v>29</v>
      </c>
      <c r="K55" s="55" t="s">
        <v>29</v>
      </c>
      <c r="L55" s="55" t="s">
        <v>29</v>
      </c>
      <c r="M55" s="55" t="s">
        <v>29</v>
      </c>
      <c r="N55" s="54" t="str">
        <f t="shared" si="0"/>
        <v>1.1.1.3.03.4.2.02.00.00.00.00</v>
      </c>
      <c r="O55" s="56">
        <v>2023</v>
      </c>
      <c r="P55" s="152" t="s">
        <v>1943</v>
      </c>
      <c r="Q55" s="152" t="s">
        <v>1944</v>
      </c>
      <c r="R55" s="55" t="str">
        <f t="shared" si="1"/>
        <v>S</v>
      </c>
      <c r="S55" s="55" t="s">
        <v>31</v>
      </c>
      <c r="T55" s="55" t="s">
        <v>34</v>
      </c>
      <c r="U55" s="56">
        <v>2</v>
      </c>
      <c r="V55" s="55" t="s">
        <v>27</v>
      </c>
      <c r="W55" s="55" t="s">
        <v>33</v>
      </c>
      <c r="X55" s="59"/>
      <c r="Z55" s="39"/>
    </row>
    <row r="56" spans="1:26" x14ac:dyDescent="0.25">
      <c r="A56" s="39"/>
      <c r="B56" s="55" t="s">
        <v>34</v>
      </c>
      <c r="C56" s="55" t="s">
        <v>34</v>
      </c>
      <c r="D56" s="55" t="s">
        <v>34</v>
      </c>
      <c r="E56" s="55" t="s">
        <v>1499</v>
      </c>
      <c r="F56" s="55" t="s">
        <v>29</v>
      </c>
      <c r="G56" s="55" t="s">
        <v>28</v>
      </c>
      <c r="H56" s="55" t="s">
        <v>28</v>
      </c>
      <c r="I56" s="55" t="s">
        <v>29</v>
      </c>
      <c r="J56" s="55" t="s">
        <v>29</v>
      </c>
      <c r="K56" s="55" t="s">
        <v>29</v>
      </c>
      <c r="L56" s="55" t="s">
        <v>29</v>
      </c>
      <c r="M56" s="55" t="s">
        <v>29</v>
      </c>
      <c r="N56" s="54" t="str">
        <f t="shared" si="0"/>
        <v>1.1.1.4.00.0.0.00.00.00.00.00</v>
      </c>
      <c r="O56" s="56">
        <v>2023</v>
      </c>
      <c r="P56" s="152" t="s">
        <v>1945</v>
      </c>
      <c r="Q56" s="152" t="s">
        <v>1946</v>
      </c>
      <c r="R56" s="55" t="str">
        <f t="shared" si="1"/>
        <v>S</v>
      </c>
      <c r="S56" s="55" t="s">
        <v>31</v>
      </c>
      <c r="T56" s="55" t="s">
        <v>34</v>
      </c>
      <c r="U56" s="56">
        <v>2</v>
      </c>
      <c r="V56" s="55" t="s">
        <v>27</v>
      </c>
      <c r="W56" s="55" t="s">
        <v>33</v>
      </c>
      <c r="X56" s="57"/>
      <c r="Z56" s="39"/>
    </row>
    <row r="57" spans="1:26" x14ac:dyDescent="0.25">
      <c r="A57" s="126"/>
      <c r="B57" s="55" t="s">
        <v>34</v>
      </c>
      <c r="C57" s="55" t="s">
        <v>34</v>
      </c>
      <c r="D57" s="55" t="s">
        <v>34</v>
      </c>
      <c r="E57" s="55" t="s">
        <v>1499</v>
      </c>
      <c r="F57" s="55" t="s">
        <v>167</v>
      </c>
      <c r="G57" s="55" t="s">
        <v>28</v>
      </c>
      <c r="H57" s="55" t="s">
        <v>28</v>
      </c>
      <c r="I57" s="55" t="s">
        <v>29</v>
      </c>
      <c r="J57" s="55" t="s">
        <v>29</v>
      </c>
      <c r="K57" s="55" t="s">
        <v>29</v>
      </c>
      <c r="L57" s="55" t="s">
        <v>29</v>
      </c>
      <c r="M57" s="55" t="s">
        <v>29</v>
      </c>
      <c r="N57" s="54" t="str">
        <f t="shared" si="0"/>
        <v>1.1.1.4.51.0.0.00.00.00.00.00</v>
      </c>
      <c r="O57" s="56">
        <v>2023</v>
      </c>
      <c r="P57" s="152" t="s">
        <v>1947</v>
      </c>
      <c r="Q57" s="152" t="s">
        <v>1948</v>
      </c>
      <c r="R57" s="55" t="str">
        <f t="shared" si="1"/>
        <v>S</v>
      </c>
      <c r="S57" s="55" t="s">
        <v>31</v>
      </c>
      <c r="T57" s="55" t="s">
        <v>34</v>
      </c>
      <c r="U57" s="56">
        <v>2</v>
      </c>
      <c r="V57" s="55" t="s">
        <v>27</v>
      </c>
      <c r="W57" s="55" t="s">
        <v>33</v>
      </c>
      <c r="X57" s="59"/>
      <c r="Z57" s="39"/>
    </row>
    <row r="58" spans="1:26" x14ac:dyDescent="0.25">
      <c r="A58" s="126"/>
      <c r="B58" s="55" t="s">
        <v>34</v>
      </c>
      <c r="C58" s="55" t="s">
        <v>34</v>
      </c>
      <c r="D58" s="55" t="s">
        <v>34</v>
      </c>
      <c r="E58" s="55" t="s">
        <v>1499</v>
      </c>
      <c r="F58" s="55" t="s">
        <v>167</v>
      </c>
      <c r="G58" s="55" t="s">
        <v>34</v>
      </c>
      <c r="H58" s="55" t="s">
        <v>28</v>
      </c>
      <c r="I58" s="55" t="s">
        <v>29</v>
      </c>
      <c r="J58" s="55" t="s">
        <v>29</v>
      </c>
      <c r="K58" s="55" t="s">
        <v>29</v>
      </c>
      <c r="L58" s="55" t="s">
        <v>29</v>
      </c>
      <c r="M58" s="55" t="s">
        <v>29</v>
      </c>
      <c r="N58" s="54" t="str">
        <f t="shared" si="0"/>
        <v>1.1.1.4.51.1.0.00.00.00.00.00</v>
      </c>
      <c r="O58" s="56">
        <v>2023</v>
      </c>
      <c r="P58" s="152" t="s">
        <v>1949</v>
      </c>
      <c r="Q58" s="152" t="s">
        <v>1950</v>
      </c>
      <c r="R58" s="55" t="str">
        <f t="shared" si="1"/>
        <v>S</v>
      </c>
      <c r="S58" s="55" t="s">
        <v>31</v>
      </c>
      <c r="T58" s="55" t="s">
        <v>34</v>
      </c>
      <c r="U58" s="56">
        <v>2</v>
      </c>
      <c r="V58" s="55" t="s">
        <v>27</v>
      </c>
      <c r="W58" s="55" t="s">
        <v>33</v>
      </c>
      <c r="X58" s="59"/>
      <c r="Z58" s="39"/>
    </row>
    <row r="59" spans="1:26" x14ac:dyDescent="0.25">
      <c r="A59" s="126"/>
      <c r="B59" s="55" t="s">
        <v>34</v>
      </c>
      <c r="C59" s="55" t="s">
        <v>34</v>
      </c>
      <c r="D59" s="55" t="s">
        <v>34</v>
      </c>
      <c r="E59" s="55" t="s">
        <v>1499</v>
      </c>
      <c r="F59" s="55" t="s">
        <v>167</v>
      </c>
      <c r="G59" s="55" t="s">
        <v>34</v>
      </c>
      <c r="H59" s="55" t="s">
        <v>34</v>
      </c>
      <c r="I59" s="55" t="s">
        <v>29</v>
      </c>
      <c r="J59" s="55" t="s">
        <v>29</v>
      </c>
      <c r="K59" s="55" t="s">
        <v>29</v>
      </c>
      <c r="L59" s="55" t="s">
        <v>29</v>
      </c>
      <c r="M59" s="55" t="s">
        <v>29</v>
      </c>
      <c r="N59" s="54" t="str">
        <f t="shared" si="0"/>
        <v>1.1.1.4.51.1.1.00.00.00.00.00</v>
      </c>
      <c r="O59" s="56">
        <v>2023</v>
      </c>
      <c r="P59" s="152" t="s">
        <v>1951</v>
      </c>
      <c r="Q59" s="152" t="s">
        <v>1950</v>
      </c>
      <c r="R59" s="55" t="str">
        <f t="shared" si="1"/>
        <v>A</v>
      </c>
      <c r="S59" s="55" t="s">
        <v>31</v>
      </c>
      <c r="T59" s="55" t="s">
        <v>34</v>
      </c>
      <c r="U59" s="56">
        <v>1</v>
      </c>
      <c r="V59" s="55" t="s">
        <v>27</v>
      </c>
      <c r="W59" s="55" t="s">
        <v>33</v>
      </c>
      <c r="X59" s="59"/>
      <c r="Z59" s="39"/>
    </row>
    <row r="60" spans="1:26" x14ac:dyDescent="0.25">
      <c r="A60" s="126"/>
      <c r="B60" s="55" t="s">
        <v>34</v>
      </c>
      <c r="C60" s="55" t="s">
        <v>34</v>
      </c>
      <c r="D60" s="55" t="s">
        <v>34</v>
      </c>
      <c r="E60" s="55" t="s">
        <v>1499</v>
      </c>
      <c r="F60" s="55" t="s">
        <v>167</v>
      </c>
      <c r="G60" s="55" t="s">
        <v>34</v>
      </c>
      <c r="H60" s="55" t="s">
        <v>570</v>
      </c>
      <c r="I60" s="55" t="s">
        <v>29</v>
      </c>
      <c r="J60" s="55" t="s">
        <v>29</v>
      </c>
      <c r="K60" s="55" t="s">
        <v>29</v>
      </c>
      <c r="L60" s="55" t="s">
        <v>29</v>
      </c>
      <c r="M60" s="55" t="s">
        <v>29</v>
      </c>
      <c r="N60" s="54" t="str">
        <f t="shared" si="0"/>
        <v>1.1.1.4.51.1.2.00.00.00.00.00</v>
      </c>
      <c r="O60" s="56">
        <v>2023</v>
      </c>
      <c r="P60" s="152" t="s">
        <v>1952</v>
      </c>
      <c r="Q60" s="152" t="s">
        <v>1950</v>
      </c>
      <c r="R60" s="55" t="str">
        <f t="shared" si="1"/>
        <v>A</v>
      </c>
      <c r="S60" s="55" t="s">
        <v>31</v>
      </c>
      <c r="T60" s="55" t="s">
        <v>34</v>
      </c>
      <c r="U60" s="56">
        <v>1</v>
      </c>
      <c r="V60" s="55" t="s">
        <v>27</v>
      </c>
      <c r="W60" s="55" t="s">
        <v>33</v>
      </c>
      <c r="X60" s="59"/>
      <c r="Z60" s="39"/>
    </row>
    <row r="61" spans="1:26" x14ac:dyDescent="0.25">
      <c r="A61" s="126"/>
      <c r="B61" s="55" t="s">
        <v>34</v>
      </c>
      <c r="C61" s="55" t="s">
        <v>34</v>
      </c>
      <c r="D61" s="55" t="s">
        <v>34</v>
      </c>
      <c r="E61" s="55" t="s">
        <v>1499</v>
      </c>
      <c r="F61" s="55" t="s">
        <v>167</v>
      </c>
      <c r="G61" s="55" t="s">
        <v>34</v>
      </c>
      <c r="H61" s="55" t="s">
        <v>27</v>
      </c>
      <c r="I61" s="55" t="s">
        <v>29</v>
      </c>
      <c r="J61" s="55" t="s">
        <v>29</v>
      </c>
      <c r="K61" s="55" t="s">
        <v>29</v>
      </c>
      <c r="L61" s="55" t="s">
        <v>29</v>
      </c>
      <c r="M61" s="55" t="s">
        <v>29</v>
      </c>
      <c r="N61" s="54" t="str">
        <f t="shared" si="0"/>
        <v>1.1.1.4.51.1.3.00.00.00.00.00</v>
      </c>
      <c r="O61" s="56">
        <v>2023</v>
      </c>
      <c r="P61" s="152" t="s">
        <v>1953</v>
      </c>
      <c r="Q61" s="152" t="s">
        <v>1950</v>
      </c>
      <c r="R61" s="55" t="str">
        <f t="shared" si="1"/>
        <v>A</v>
      </c>
      <c r="S61" s="55" t="s">
        <v>31</v>
      </c>
      <c r="T61" s="55" t="s">
        <v>34</v>
      </c>
      <c r="U61" s="56">
        <v>1</v>
      </c>
      <c r="V61" s="55" t="s">
        <v>27</v>
      </c>
      <c r="W61" s="55" t="s">
        <v>33</v>
      </c>
      <c r="X61" s="59"/>
      <c r="Z61" s="39"/>
    </row>
    <row r="62" spans="1:26" x14ac:dyDescent="0.25">
      <c r="A62" s="126"/>
      <c r="B62" s="55" t="s">
        <v>34</v>
      </c>
      <c r="C62" s="55" t="s">
        <v>34</v>
      </c>
      <c r="D62" s="55" t="s">
        <v>34</v>
      </c>
      <c r="E62" s="55" t="s">
        <v>1499</v>
      </c>
      <c r="F62" s="55" t="s">
        <v>167</v>
      </c>
      <c r="G62" s="55" t="s">
        <v>34</v>
      </c>
      <c r="H62" s="55" t="s">
        <v>1499</v>
      </c>
      <c r="I62" s="55" t="s">
        <v>29</v>
      </c>
      <c r="J62" s="55" t="s">
        <v>29</v>
      </c>
      <c r="K62" s="55" t="s">
        <v>29</v>
      </c>
      <c r="L62" s="55" t="s">
        <v>29</v>
      </c>
      <c r="M62" s="55" t="s">
        <v>29</v>
      </c>
      <c r="N62" s="54" t="str">
        <f t="shared" si="0"/>
        <v>1.1.1.4.51.1.4.00.00.00.00.00</v>
      </c>
      <c r="O62" s="56">
        <v>2023</v>
      </c>
      <c r="P62" s="152" t="s">
        <v>1954</v>
      </c>
      <c r="Q62" s="152" t="s">
        <v>1950</v>
      </c>
      <c r="R62" s="55" t="str">
        <f t="shared" si="1"/>
        <v>A</v>
      </c>
      <c r="S62" s="55" t="s">
        <v>31</v>
      </c>
      <c r="T62" s="55" t="s">
        <v>34</v>
      </c>
      <c r="U62" s="56">
        <v>1</v>
      </c>
      <c r="V62" s="55" t="s">
        <v>27</v>
      </c>
      <c r="W62" s="55" t="s">
        <v>33</v>
      </c>
      <c r="X62" s="59"/>
      <c r="Z62" s="39"/>
    </row>
    <row r="63" spans="1:26" x14ac:dyDescent="0.25">
      <c r="A63" s="126"/>
      <c r="B63" s="55" t="s">
        <v>34</v>
      </c>
      <c r="C63" s="55" t="s">
        <v>34</v>
      </c>
      <c r="D63" s="55" t="s">
        <v>34</v>
      </c>
      <c r="E63" s="55" t="s">
        <v>1499</v>
      </c>
      <c r="F63" s="55" t="s">
        <v>167</v>
      </c>
      <c r="G63" s="55" t="s">
        <v>34</v>
      </c>
      <c r="H63" s="55" t="s">
        <v>1726</v>
      </c>
      <c r="I63" s="55" t="s">
        <v>29</v>
      </c>
      <c r="J63" s="55" t="s">
        <v>29</v>
      </c>
      <c r="K63" s="55" t="s">
        <v>29</v>
      </c>
      <c r="L63" s="55" t="s">
        <v>29</v>
      </c>
      <c r="M63" s="55" t="s">
        <v>29</v>
      </c>
      <c r="N63" s="54" t="str">
        <f t="shared" si="0"/>
        <v>1.1.1.4.51.1.5.00.00.00.00.00</v>
      </c>
      <c r="O63" s="56">
        <v>2023</v>
      </c>
      <c r="P63" s="152" t="s">
        <v>1955</v>
      </c>
      <c r="Q63" s="152" t="s">
        <v>1950</v>
      </c>
      <c r="R63" s="55" t="str">
        <f t="shared" si="1"/>
        <v>A</v>
      </c>
      <c r="S63" s="55" t="s">
        <v>31</v>
      </c>
      <c r="T63" s="55" t="s">
        <v>34</v>
      </c>
      <c r="U63" s="56">
        <v>1</v>
      </c>
      <c r="V63" s="55" t="s">
        <v>27</v>
      </c>
      <c r="W63" s="55" t="s">
        <v>33</v>
      </c>
      <c r="X63" s="59"/>
      <c r="Z63" s="39"/>
    </row>
    <row r="64" spans="1:26" x14ac:dyDescent="0.25">
      <c r="A64" s="126"/>
      <c r="B64" s="55" t="s">
        <v>34</v>
      </c>
      <c r="C64" s="55" t="s">
        <v>34</v>
      </c>
      <c r="D64" s="55" t="s">
        <v>34</v>
      </c>
      <c r="E64" s="55" t="s">
        <v>1499</v>
      </c>
      <c r="F64" s="55" t="s">
        <v>167</v>
      </c>
      <c r="G64" s="55" t="s">
        <v>34</v>
      </c>
      <c r="H64" s="55" t="s">
        <v>1781</v>
      </c>
      <c r="I64" s="55" t="s">
        <v>29</v>
      </c>
      <c r="J64" s="55" t="s">
        <v>29</v>
      </c>
      <c r="K64" s="55" t="s">
        <v>29</v>
      </c>
      <c r="L64" s="55" t="s">
        <v>29</v>
      </c>
      <c r="M64" s="55" t="s">
        <v>29</v>
      </c>
      <c r="N64" s="54" t="str">
        <f t="shared" si="0"/>
        <v>1.1.1.4.51.1.6.00.00.00.00.00</v>
      </c>
      <c r="O64" s="56">
        <v>2023</v>
      </c>
      <c r="P64" s="152" t="s">
        <v>1956</v>
      </c>
      <c r="Q64" s="152" t="s">
        <v>1950</v>
      </c>
      <c r="R64" s="55" t="str">
        <f t="shared" si="1"/>
        <v>A</v>
      </c>
      <c r="S64" s="55" t="s">
        <v>31</v>
      </c>
      <c r="T64" s="55" t="s">
        <v>34</v>
      </c>
      <c r="U64" s="56">
        <v>1</v>
      </c>
      <c r="V64" s="55" t="s">
        <v>27</v>
      </c>
      <c r="W64" s="55" t="s">
        <v>33</v>
      </c>
      <c r="X64" s="59"/>
      <c r="Z64" s="39"/>
    </row>
    <row r="65" spans="1:26" x14ac:dyDescent="0.25">
      <c r="A65" s="126"/>
      <c r="B65" s="55" t="s">
        <v>34</v>
      </c>
      <c r="C65" s="55" t="s">
        <v>34</v>
      </c>
      <c r="D65" s="55" t="s">
        <v>34</v>
      </c>
      <c r="E65" s="55" t="s">
        <v>1499</v>
      </c>
      <c r="F65" s="55" t="s">
        <v>167</v>
      </c>
      <c r="G65" s="55" t="s">
        <v>34</v>
      </c>
      <c r="H65" s="55" t="s">
        <v>1890</v>
      </c>
      <c r="I65" s="55" t="s">
        <v>29</v>
      </c>
      <c r="J65" s="55" t="s">
        <v>29</v>
      </c>
      <c r="K65" s="55" t="s">
        <v>29</v>
      </c>
      <c r="L65" s="55" t="s">
        <v>29</v>
      </c>
      <c r="M65" s="55" t="s">
        <v>29</v>
      </c>
      <c r="N65" s="54" t="str">
        <f t="shared" si="0"/>
        <v>1.1.1.4.51.1.7.00.00.00.00.00</v>
      </c>
      <c r="O65" s="56">
        <v>2023</v>
      </c>
      <c r="P65" s="152" t="s">
        <v>1957</v>
      </c>
      <c r="Q65" s="152" t="s">
        <v>1950</v>
      </c>
      <c r="R65" s="55" t="str">
        <f t="shared" si="1"/>
        <v>A</v>
      </c>
      <c r="S65" s="55" t="s">
        <v>31</v>
      </c>
      <c r="T65" s="55" t="s">
        <v>34</v>
      </c>
      <c r="U65" s="56">
        <v>1</v>
      </c>
      <c r="V65" s="55" t="s">
        <v>27</v>
      </c>
      <c r="W65" s="55" t="s">
        <v>33</v>
      </c>
      <c r="X65" s="59"/>
      <c r="Z65" s="39"/>
    </row>
    <row r="66" spans="1:26" x14ac:dyDescent="0.25">
      <c r="A66" s="126"/>
      <c r="B66" s="55" t="s">
        <v>34</v>
      </c>
      <c r="C66" s="55" t="s">
        <v>34</v>
      </c>
      <c r="D66" s="55" t="s">
        <v>34</v>
      </c>
      <c r="E66" s="55" t="s">
        <v>1499</v>
      </c>
      <c r="F66" s="55" t="s">
        <v>167</v>
      </c>
      <c r="G66" s="55" t="s">
        <v>34</v>
      </c>
      <c r="H66" s="55" t="s">
        <v>1892</v>
      </c>
      <c r="I66" s="55" t="s">
        <v>29</v>
      </c>
      <c r="J66" s="55" t="s">
        <v>29</v>
      </c>
      <c r="K66" s="55" t="s">
        <v>29</v>
      </c>
      <c r="L66" s="55" t="s">
        <v>29</v>
      </c>
      <c r="M66" s="55" t="s">
        <v>29</v>
      </c>
      <c r="N66" s="54" t="str">
        <f t="shared" si="0"/>
        <v>1.1.1.4.51.1.8.00.00.00.00.00</v>
      </c>
      <c r="O66" s="56">
        <v>2023</v>
      </c>
      <c r="P66" s="152" t="s">
        <v>1958</v>
      </c>
      <c r="Q66" s="152" t="s">
        <v>1950</v>
      </c>
      <c r="R66" s="55" t="str">
        <f t="shared" si="1"/>
        <v>A</v>
      </c>
      <c r="S66" s="55" t="s">
        <v>31</v>
      </c>
      <c r="T66" s="55" t="s">
        <v>34</v>
      </c>
      <c r="U66" s="56">
        <v>1</v>
      </c>
      <c r="V66" s="55" t="s">
        <v>27</v>
      </c>
      <c r="W66" s="55" t="s">
        <v>33</v>
      </c>
      <c r="X66" s="59"/>
      <c r="Z66" s="39"/>
    </row>
    <row r="67" spans="1:26" x14ac:dyDescent="0.25">
      <c r="A67" s="126"/>
      <c r="B67" s="55" t="s">
        <v>34</v>
      </c>
      <c r="C67" s="55" t="s">
        <v>34</v>
      </c>
      <c r="D67" s="55" t="s">
        <v>34</v>
      </c>
      <c r="E67" s="55" t="s">
        <v>1499</v>
      </c>
      <c r="F67" s="55" t="s">
        <v>167</v>
      </c>
      <c r="G67" s="55" t="s">
        <v>570</v>
      </c>
      <c r="H67" s="55" t="s">
        <v>28</v>
      </c>
      <c r="I67" s="55" t="s">
        <v>29</v>
      </c>
      <c r="J67" s="55" t="s">
        <v>29</v>
      </c>
      <c r="K67" s="55" t="s">
        <v>29</v>
      </c>
      <c r="L67" s="55" t="s">
        <v>29</v>
      </c>
      <c r="M67" s="55" t="s">
        <v>29</v>
      </c>
      <c r="N67" s="54" t="str">
        <f t="shared" si="0"/>
        <v>1.1.1.4.51.2.0.00.00.00.00.00</v>
      </c>
      <c r="O67" s="56">
        <v>2023</v>
      </c>
      <c r="P67" s="152" t="s">
        <v>1959</v>
      </c>
      <c r="Q67" s="152" t="s">
        <v>1960</v>
      </c>
      <c r="R67" s="55" t="str">
        <f t="shared" si="1"/>
        <v>S</v>
      </c>
      <c r="S67" s="55" t="s">
        <v>31</v>
      </c>
      <c r="T67" s="55" t="s">
        <v>34</v>
      </c>
      <c r="U67" s="56">
        <v>2</v>
      </c>
      <c r="V67" s="55" t="s">
        <v>27</v>
      </c>
      <c r="W67" s="55" t="s">
        <v>33</v>
      </c>
      <c r="X67" s="59"/>
      <c r="Z67" s="39"/>
    </row>
    <row r="68" spans="1:26" x14ac:dyDescent="0.25">
      <c r="A68" s="126"/>
      <c r="B68" s="55" t="s">
        <v>34</v>
      </c>
      <c r="C68" s="55" t="s">
        <v>34</v>
      </c>
      <c r="D68" s="55" t="s">
        <v>34</v>
      </c>
      <c r="E68" s="55" t="s">
        <v>1499</v>
      </c>
      <c r="F68" s="55" t="s">
        <v>167</v>
      </c>
      <c r="G68" s="55" t="s">
        <v>570</v>
      </c>
      <c r="H68" s="55" t="s">
        <v>34</v>
      </c>
      <c r="I68" s="55" t="s">
        <v>29</v>
      </c>
      <c r="J68" s="55" t="s">
        <v>29</v>
      </c>
      <c r="K68" s="55" t="s">
        <v>29</v>
      </c>
      <c r="L68" s="55" t="s">
        <v>29</v>
      </c>
      <c r="M68" s="55" t="s">
        <v>29</v>
      </c>
      <c r="N68" s="54" t="str">
        <f t="shared" si="0"/>
        <v>1.1.1.4.51.2.1.00.00.00.00.00</v>
      </c>
      <c r="O68" s="56">
        <v>2023</v>
      </c>
      <c r="P68" s="152" t="s">
        <v>1961</v>
      </c>
      <c r="Q68" s="152" t="s">
        <v>1960</v>
      </c>
      <c r="R68" s="55" t="str">
        <f t="shared" si="1"/>
        <v>A</v>
      </c>
      <c r="S68" s="55" t="s">
        <v>31</v>
      </c>
      <c r="T68" s="55" t="s">
        <v>34</v>
      </c>
      <c r="U68" s="56">
        <v>1</v>
      </c>
      <c r="V68" s="55" t="s">
        <v>27</v>
      </c>
      <c r="W68" s="55" t="s">
        <v>33</v>
      </c>
      <c r="X68" s="59"/>
      <c r="Z68" s="39"/>
    </row>
    <row r="69" spans="1:26" x14ac:dyDescent="0.25">
      <c r="A69" s="126"/>
      <c r="B69" s="55" t="s">
        <v>34</v>
      </c>
      <c r="C69" s="55" t="s">
        <v>34</v>
      </c>
      <c r="D69" s="55" t="s">
        <v>34</v>
      </c>
      <c r="E69" s="55" t="s">
        <v>1499</v>
      </c>
      <c r="F69" s="55" t="s">
        <v>167</v>
      </c>
      <c r="G69" s="55" t="s">
        <v>570</v>
      </c>
      <c r="H69" s="55" t="s">
        <v>570</v>
      </c>
      <c r="I69" s="55" t="s">
        <v>29</v>
      </c>
      <c r="J69" s="55" t="s">
        <v>29</v>
      </c>
      <c r="K69" s="55" t="s">
        <v>29</v>
      </c>
      <c r="L69" s="55" t="s">
        <v>29</v>
      </c>
      <c r="M69" s="55" t="s">
        <v>29</v>
      </c>
      <c r="N69" s="54" t="str">
        <f t="shared" si="0"/>
        <v>1.1.1.4.51.2.2.00.00.00.00.00</v>
      </c>
      <c r="O69" s="56">
        <v>2023</v>
      </c>
      <c r="P69" s="152" t="s">
        <v>1962</v>
      </c>
      <c r="Q69" s="152" t="s">
        <v>1960</v>
      </c>
      <c r="R69" s="55" t="str">
        <f t="shared" si="1"/>
        <v>A</v>
      </c>
      <c r="S69" s="55" t="s">
        <v>31</v>
      </c>
      <c r="T69" s="55" t="s">
        <v>34</v>
      </c>
      <c r="U69" s="56">
        <v>1</v>
      </c>
      <c r="V69" s="55" t="s">
        <v>27</v>
      </c>
      <c r="W69" s="55" t="s">
        <v>33</v>
      </c>
      <c r="X69" s="59"/>
      <c r="Z69" s="39"/>
    </row>
    <row r="70" spans="1:26" x14ac:dyDescent="0.25">
      <c r="A70" s="126"/>
      <c r="B70" s="55" t="s">
        <v>34</v>
      </c>
      <c r="C70" s="55" t="s">
        <v>34</v>
      </c>
      <c r="D70" s="55" t="s">
        <v>34</v>
      </c>
      <c r="E70" s="55" t="s">
        <v>1499</v>
      </c>
      <c r="F70" s="55" t="s">
        <v>167</v>
      </c>
      <c r="G70" s="55" t="s">
        <v>570</v>
      </c>
      <c r="H70" s="55" t="s">
        <v>27</v>
      </c>
      <c r="I70" s="55" t="s">
        <v>29</v>
      </c>
      <c r="J70" s="55" t="s">
        <v>29</v>
      </c>
      <c r="K70" s="55" t="s">
        <v>29</v>
      </c>
      <c r="L70" s="55" t="s">
        <v>29</v>
      </c>
      <c r="M70" s="55" t="s">
        <v>29</v>
      </c>
      <c r="N70" s="54" t="str">
        <f t="shared" si="0"/>
        <v>1.1.1.4.51.2.3.00.00.00.00.00</v>
      </c>
      <c r="O70" s="56">
        <v>2023</v>
      </c>
      <c r="P70" s="152" t="s">
        <v>1963</v>
      </c>
      <c r="Q70" s="152" t="s">
        <v>1960</v>
      </c>
      <c r="R70" s="55" t="str">
        <f t="shared" si="1"/>
        <v>A</v>
      </c>
      <c r="S70" s="55" t="s">
        <v>31</v>
      </c>
      <c r="T70" s="55" t="s">
        <v>34</v>
      </c>
      <c r="U70" s="56">
        <v>1</v>
      </c>
      <c r="V70" s="55" t="s">
        <v>27</v>
      </c>
      <c r="W70" s="55" t="s">
        <v>33</v>
      </c>
      <c r="X70" s="59"/>
      <c r="Z70" s="39"/>
    </row>
    <row r="71" spans="1:26" x14ac:dyDescent="0.25">
      <c r="A71" s="126"/>
      <c r="B71" s="55" t="s">
        <v>34</v>
      </c>
      <c r="C71" s="55" t="s">
        <v>34</v>
      </c>
      <c r="D71" s="55" t="s">
        <v>34</v>
      </c>
      <c r="E71" s="55" t="s">
        <v>1499</v>
      </c>
      <c r="F71" s="55" t="s">
        <v>167</v>
      </c>
      <c r="G71" s="55" t="s">
        <v>570</v>
      </c>
      <c r="H71" s="55" t="s">
        <v>1499</v>
      </c>
      <c r="I71" s="55" t="s">
        <v>29</v>
      </c>
      <c r="J71" s="55" t="s">
        <v>29</v>
      </c>
      <c r="K71" s="55" t="s">
        <v>29</v>
      </c>
      <c r="L71" s="55" t="s">
        <v>29</v>
      </c>
      <c r="M71" s="55" t="s">
        <v>29</v>
      </c>
      <c r="N71" s="54" t="str">
        <f t="shared" si="0"/>
        <v>1.1.1.4.51.2.4.00.00.00.00.00</v>
      </c>
      <c r="O71" s="56">
        <v>2023</v>
      </c>
      <c r="P71" s="152" t="s">
        <v>1964</v>
      </c>
      <c r="Q71" s="152" t="s">
        <v>1960</v>
      </c>
      <c r="R71" s="55" t="str">
        <f t="shared" si="1"/>
        <v>A</v>
      </c>
      <c r="S71" s="55" t="s">
        <v>31</v>
      </c>
      <c r="T71" s="55" t="s">
        <v>34</v>
      </c>
      <c r="U71" s="56">
        <v>1</v>
      </c>
      <c r="V71" s="55" t="s">
        <v>27</v>
      </c>
      <c r="W71" s="55" t="s">
        <v>33</v>
      </c>
      <c r="X71" s="59"/>
      <c r="Z71" s="39"/>
    </row>
    <row r="72" spans="1:26" x14ac:dyDescent="0.25">
      <c r="A72" s="126"/>
      <c r="B72" s="55" t="s">
        <v>34</v>
      </c>
      <c r="C72" s="55" t="s">
        <v>34</v>
      </c>
      <c r="D72" s="55" t="s">
        <v>34</v>
      </c>
      <c r="E72" s="55" t="s">
        <v>1499</v>
      </c>
      <c r="F72" s="55" t="s">
        <v>167</v>
      </c>
      <c r="G72" s="55" t="s">
        <v>570</v>
      </c>
      <c r="H72" s="55" t="s">
        <v>1726</v>
      </c>
      <c r="I72" s="55" t="s">
        <v>29</v>
      </c>
      <c r="J72" s="55" t="s">
        <v>29</v>
      </c>
      <c r="K72" s="55" t="s">
        <v>29</v>
      </c>
      <c r="L72" s="55" t="s">
        <v>29</v>
      </c>
      <c r="M72" s="55" t="s">
        <v>29</v>
      </c>
      <c r="N72" s="54" t="str">
        <f t="shared" ref="N72:N135" si="2">B72&amp;"."&amp;C72&amp;"."&amp;D72&amp;"."&amp;E72&amp;"."&amp;F72&amp;"."&amp;G72&amp;"."&amp;H72&amp;"."&amp;I72&amp;"."&amp;J72&amp;"."&amp;K72&amp;"."&amp;L72&amp;"."&amp;M72</f>
        <v>1.1.1.4.51.2.5.00.00.00.00.00</v>
      </c>
      <c r="O72" s="56">
        <v>2023</v>
      </c>
      <c r="P72" s="152" t="s">
        <v>1965</v>
      </c>
      <c r="Q72" s="152" t="s">
        <v>1960</v>
      </c>
      <c r="R72" s="55" t="str">
        <f t="shared" ref="R72:R135" si="3">IF(U72=2,"S","A")</f>
        <v>A</v>
      </c>
      <c r="S72" s="55" t="s">
        <v>31</v>
      </c>
      <c r="T72" s="55" t="s">
        <v>34</v>
      </c>
      <c r="U72" s="56">
        <v>1</v>
      </c>
      <c r="V72" s="55" t="s">
        <v>27</v>
      </c>
      <c r="W72" s="55" t="s">
        <v>33</v>
      </c>
      <c r="X72" s="59"/>
      <c r="Z72" s="39"/>
    </row>
    <row r="73" spans="1:26" x14ac:dyDescent="0.25">
      <c r="A73" s="126"/>
      <c r="B73" s="55" t="s">
        <v>34</v>
      </c>
      <c r="C73" s="55" t="s">
        <v>34</v>
      </c>
      <c r="D73" s="55" t="s">
        <v>34</v>
      </c>
      <c r="E73" s="55" t="s">
        <v>1499</v>
      </c>
      <c r="F73" s="55" t="s">
        <v>167</v>
      </c>
      <c r="G73" s="55" t="s">
        <v>570</v>
      </c>
      <c r="H73" s="55" t="s">
        <v>1781</v>
      </c>
      <c r="I73" s="55" t="s">
        <v>29</v>
      </c>
      <c r="J73" s="55" t="s">
        <v>29</v>
      </c>
      <c r="K73" s="55" t="s">
        <v>29</v>
      </c>
      <c r="L73" s="55" t="s">
        <v>29</v>
      </c>
      <c r="M73" s="55" t="s">
        <v>29</v>
      </c>
      <c r="N73" s="54" t="str">
        <f t="shared" si="2"/>
        <v>1.1.1.4.51.2.6.00.00.00.00.00</v>
      </c>
      <c r="O73" s="56">
        <v>2023</v>
      </c>
      <c r="P73" s="152" t="s">
        <v>1966</v>
      </c>
      <c r="Q73" s="152" t="s">
        <v>1960</v>
      </c>
      <c r="R73" s="55" t="str">
        <f t="shared" si="3"/>
        <v>A</v>
      </c>
      <c r="S73" s="55" t="s">
        <v>31</v>
      </c>
      <c r="T73" s="55" t="s">
        <v>34</v>
      </c>
      <c r="U73" s="56">
        <v>1</v>
      </c>
      <c r="V73" s="55" t="s">
        <v>27</v>
      </c>
      <c r="W73" s="55" t="s">
        <v>33</v>
      </c>
      <c r="X73" s="59"/>
      <c r="Z73" s="39"/>
    </row>
    <row r="74" spans="1:26" x14ac:dyDescent="0.25">
      <c r="A74" s="126"/>
      <c r="B74" s="55" t="s">
        <v>34</v>
      </c>
      <c r="C74" s="55" t="s">
        <v>34</v>
      </c>
      <c r="D74" s="55" t="s">
        <v>34</v>
      </c>
      <c r="E74" s="55" t="s">
        <v>1499</v>
      </c>
      <c r="F74" s="55" t="s">
        <v>167</v>
      </c>
      <c r="G74" s="55" t="s">
        <v>570</v>
      </c>
      <c r="H74" s="55" t="s">
        <v>1890</v>
      </c>
      <c r="I74" s="55" t="s">
        <v>29</v>
      </c>
      <c r="J74" s="55" t="s">
        <v>29</v>
      </c>
      <c r="K74" s="55" t="s">
        <v>29</v>
      </c>
      <c r="L74" s="55" t="s">
        <v>29</v>
      </c>
      <c r="M74" s="55" t="s">
        <v>29</v>
      </c>
      <c r="N74" s="54" t="str">
        <f t="shared" si="2"/>
        <v>1.1.1.4.51.2.7.00.00.00.00.00</v>
      </c>
      <c r="O74" s="56">
        <v>2023</v>
      </c>
      <c r="P74" s="152" t="s">
        <v>1967</v>
      </c>
      <c r="Q74" s="152" t="s">
        <v>1960</v>
      </c>
      <c r="R74" s="55" t="str">
        <f t="shared" si="3"/>
        <v>A</v>
      </c>
      <c r="S74" s="55" t="s">
        <v>31</v>
      </c>
      <c r="T74" s="55" t="s">
        <v>34</v>
      </c>
      <c r="U74" s="56">
        <v>1</v>
      </c>
      <c r="V74" s="55" t="s">
        <v>27</v>
      </c>
      <c r="W74" s="55" t="s">
        <v>33</v>
      </c>
      <c r="X74" s="59"/>
      <c r="Z74" s="39"/>
    </row>
    <row r="75" spans="1:26" x14ac:dyDescent="0.25">
      <c r="A75" s="126"/>
      <c r="B75" s="55" t="s">
        <v>34</v>
      </c>
      <c r="C75" s="55" t="s">
        <v>34</v>
      </c>
      <c r="D75" s="55" t="s">
        <v>34</v>
      </c>
      <c r="E75" s="55" t="s">
        <v>1499</v>
      </c>
      <c r="F75" s="55" t="s">
        <v>167</v>
      </c>
      <c r="G75" s="55" t="s">
        <v>570</v>
      </c>
      <c r="H75" s="55" t="s">
        <v>1892</v>
      </c>
      <c r="I75" s="55" t="s">
        <v>29</v>
      </c>
      <c r="J75" s="55" t="s">
        <v>29</v>
      </c>
      <c r="K75" s="55" t="s">
        <v>29</v>
      </c>
      <c r="L75" s="55" t="s">
        <v>29</v>
      </c>
      <c r="M75" s="55" t="s">
        <v>29</v>
      </c>
      <c r="N75" s="54" t="str">
        <f t="shared" si="2"/>
        <v>1.1.1.4.51.2.8.00.00.00.00.00</v>
      </c>
      <c r="O75" s="56">
        <v>2023</v>
      </c>
      <c r="P75" s="152" t="s">
        <v>1968</v>
      </c>
      <c r="Q75" s="152" t="s">
        <v>1960</v>
      </c>
      <c r="R75" s="55" t="str">
        <f t="shared" si="3"/>
        <v>A</v>
      </c>
      <c r="S75" s="55" t="s">
        <v>31</v>
      </c>
      <c r="T75" s="55" t="s">
        <v>34</v>
      </c>
      <c r="U75" s="56">
        <v>1</v>
      </c>
      <c r="V75" s="55" t="s">
        <v>27</v>
      </c>
      <c r="W75" s="55" t="s">
        <v>33</v>
      </c>
      <c r="X75" s="59"/>
      <c r="Z75" s="39"/>
    </row>
    <row r="76" spans="1:26" x14ac:dyDescent="0.25">
      <c r="A76" s="126"/>
      <c r="B76" s="55" t="s">
        <v>34</v>
      </c>
      <c r="C76" s="55" t="s">
        <v>34</v>
      </c>
      <c r="D76" s="55" t="s">
        <v>34</v>
      </c>
      <c r="E76" s="55" t="s">
        <v>1499</v>
      </c>
      <c r="F76" s="55" t="s">
        <v>321</v>
      </c>
      <c r="G76" s="55" t="s">
        <v>28</v>
      </c>
      <c r="H76" s="55" t="s">
        <v>28</v>
      </c>
      <c r="I76" s="55" t="s">
        <v>29</v>
      </c>
      <c r="J76" s="55" t="s">
        <v>29</v>
      </c>
      <c r="K76" s="55" t="s">
        <v>29</v>
      </c>
      <c r="L76" s="55" t="s">
        <v>29</v>
      </c>
      <c r="M76" s="55" t="s">
        <v>29</v>
      </c>
      <c r="N76" s="54" t="str">
        <f t="shared" si="2"/>
        <v>1.1.1.4.52.0.0.00.00.00.00.00</v>
      </c>
      <c r="O76" s="56">
        <v>2023</v>
      </c>
      <c r="P76" s="152" t="s">
        <v>1969</v>
      </c>
      <c r="Q76" s="152" t="s">
        <v>1970</v>
      </c>
      <c r="R76" s="55" t="str">
        <f t="shared" si="3"/>
        <v>S</v>
      </c>
      <c r="S76" s="55" t="s">
        <v>31</v>
      </c>
      <c r="T76" s="55" t="s">
        <v>34</v>
      </c>
      <c r="U76" s="56">
        <v>2</v>
      </c>
      <c r="V76" s="55" t="s">
        <v>27</v>
      </c>
      <c r="W76" s="55" t="s">
        <v>33</v>
      </c>
      <c r="X76" s="59"/>
      <c r="Z76" s="39"/>
    </row>
    <row r="77" spans="1:26" x14ac:dyDescent="0.25">
      <c r="A77" s="126"/>
      <c r="B77" s="55" t="s">
        <v>34</v>
      </c>
      <c r="C77" s="55" t="s">
        <v>34</v>
      </c>
      <c r="D77" s="55" t="s">
        <v>34</v>
      </c>
      <c r="E77" s="55" t="s">
        <v>1499</v>
      </c>
      <c r="F77" s="55" t="s">
        <v>321</v>
      </c>
      <c r="G77" s="60" t="s">
        <v>28</v>
      </c>
      <c r="H77" s="55" t="s">
        <v>34</v>
      </c>
      <c r="I77" s="55" t="s">
        <v>29</v>
      </c>
      <c r="J77" s="55" t="s">
        <v>29</v>
      </c>
      <c r="K77" s="55" t="s">
        <v>29</v>
      </c>
      <c r="L77" s="55" t="s">
        <v>29</v>
      </c>
      <c r="M77" s="55" t="s">
        <v>29</v>
      </c>
      <c r="N77" s="54" t="str">
        <f t="shared" si="2"/>
        <v>1.1.1.4.52.0.1.00.00.00.00.00</v>
      </c>
      <c r="O77" s="56">
        <v>2023</v>
      </c>
      <c r="P77" s="152" t="s">
        <v>1971</v>
      </c>
      <c r="Q77" s="152" t="s">
        <v>1970</v>
      </c>
      <c r="R77" s="55" t="str">
        <f t="shared" si="3"/>
        <v>A</v>
      </c>
      <c r="S77" s="55" t="s">
        <v>31</v>
      </c>
      <c r="T77" s="55" t="s">
        <v>34</v>
      </c>
      <c r="U77" s="56">
        <v>1</v>
      </c>
      <c r="V77" s="55" t="s">
        <v>27</v>
      </c>
      <c r="W77" s="55" t="s">
        <v>33</v>
      </c>
      <c r="X77" s="59"/>
      <c r="Z77" s="39"/>
    </row>
    <row r="78" spans="1:26" x14ac:dyDescent="0.25">
      <c r="A78" s="126"/>
      <c r="B78" s="55" t="s">
        <v>34</v>
      </c>
      <c r="C78" s="55" t="s">
        <v>34</v>
      </c>
      <c r="D78" s="55" t="s">
        <v>34</v>
      </c>
      <c r="E78" s="55" t="s">
        <v>1499</v>
      </c>
      <c r="F78" s="55" t="s">
        <v>321</v>
      </c>
      <c r="G78" s="60" t="s">
        <v>28</v>
      </c>
      <c r="H78" s="55" t="s">
        <v>570</v>
      </c>
      <c r="I78" s="55" t="s">
        <v>29</v>
      </c>
      <c r="J78" s="55" t="s">
        <v>29</v>
      </c>
      <c r="K78" s="55" t="s">
        <v>29</v>
      </c>
      <c r="L78" s="55" t="s">
        <v>29</v>
      </c>
      <c r="M78" s="55" t="s">
        <v>29</v>
      </c>
      <c r="N78" s="54" t="str">
        <f t="shared" si="2"/>
        <v>1.1.1.4.52.0.2.00.00.00.00.00</v>
      </c>
      <c r="O78" s="56">
        <v>2023</v>
      </c>
      <c r="P78" s="152" t="s">
        <v>1972</v>
      </c>
      <c r="Q78" s="152" t="s">
        <v>1970</v>
      </c>
      <c r="R78" s="55" t="str">
        <f t="shared" si="3"/>
        <v>A</v>
      </c>
      <c r="S78" s="55" t="s">
        <v>31</v>
      </c>
      <c r="T78" s="55" t="s">
        <v>34</v>
      </c>
      <c r="U78" s="56">
        <v>1</v>
      </c>
      <c r="V78" s="55" t="s">
        <v>27</v>
      </c>
      <c r="W78" s="55" t="s">
        <v>33</v>
      </c>
      <c r="X78" s="59"/>
      <c r="Z78" s="39"/>
    </row>
    <row r="79" spans="1:26" x14ac:dyDescent="0.25">
      <c r="A79" s="126"/>
      <c r="B79" s="55" t="s">
        <v>34</v>
      </c>
      <c r="C79" s="55" t="s">
        <v>34</v>
      </c>
      <c r="D79" s="55" t="s">
        <v>34</v>
      </c>
      <c r="E79" s="55" t="s">
        <v>1499</v>
      </c>
      <c r="F79" s="55" t="s">
        <v>321</v>
      </c>
      <c r="G79" s="60" t="s">
        <v>28</v>
      </c>
      <c r="H79" s="55" t="s">
        <v>27</v>
      </c>
      <c r="I79" s="55" t="s">
        <v>29</v>
      </c>
      <c r="J79" s="55" t="s">
        <v>29</v>
      </c>
      <c r="K79" s="55" t="s">
        <v>29</v>
      </c>
      <c r="L79" s="55" t="s">
        <v>29</v>
      </c>
      <c r="M79" s="55" t="s">
        <v>29</v>
      </c>
      <c r="N79" s="54" t="str">
        <f t="shared" si="2"/>
        <v>1.1.1.4.52.0.3.00.00.00.00.00</v>
      </c>
      <c r="O79" s="56">
        <v>2023</v>
      </c>
      <c r="P79" s="152" t="s">
        <v>1973</v>
      </c>
      <c r="Q79" s="152" t="s">
        <v>1970</v>
      </c>
      <c r="R79" s="55" t="str">
        <f t="shared" si="3"/>
        <v>A</v>
      </c>
      <c r="S79" s="55" t="s">
        <v>31</v>
      </c>
      <c r="T79" s="55" t="s">
        <v>34</v>
      </c>
      <c r="U79" s="56">
        <v>1</v>
      </c>
      <c r="V79" s="55" t="s">
        <v>27</v>
      </c>
      <c r="W79" s="55" t="s">
        <v>33</v>
      </c>
      <c r="X79" s="59"/>
      <c r="Z79" s="39"/>
    </row>
    <row r="80" spans="1:26" x14ac:dyDescent="0.25">
      <c r="A80" s="126"/>
      <c r="B80" s="55" t="s">
        <v>34</v>
      </c>
      <c r="C80" s="55" t="s">
        <v>34</v>
      </c>
      <c r="D80" s="55" t="s">
        <v>34</v>
      </c>
      <c r="E80" s="55" t="s">
        <v>1499</v>
      </c>
      <c r="F80" s="55" t="s">
        <v>321</v>
      </c>
      <c r="G80" s="60" t="s">
        <v>28</v>
      </c>
      <c r="H80" s="55" t="s">
        <v>1499</v>
      </c>
      <c r="I80" s="55" t="s">
        <v>29</v>
      </c>
      <c r="J80" s="55" t="s">
        <v>29</v>
      </c>
      <c r="K80" s="55" t="s">
        <v>29</v>
      </c>
      <c r="L80" s="55" t="s">
        <v>29</v>
      </c>
      <c r="M80" s="55" t="s">
        <v>29</v>
      </c>
      <c r="N80" s="54" t="str">
        <f t="shared" si="2"/>
        <v>1.1.1.4.52.0.4.00.00.00.00.00</v>
      </c>
      <c r="O80" s="56">
        <v>2023</v>
      </c>
      <c r="P80" s="152" t="s">
        <v>1974</v>
      </c>
      <c r="Q80" s="152" t="s">
        <v>1970</v>
      </c>
      <c r="R80" s="55" t="str">
        <f t="shared" si="3"/>
        <v>A</v>
      </c>
      <c r="S80" s="55" t="s">
        <v>31</v>
      </c>
      <c r="T80" s="55" t="s">
        <v>34</v>
      </c>
      <c r="U80" s="56">
        <v>1</v>
      </c>
      <c r="V80" s="55" t="s">
        <v>27</v>
      </c>
      <c r="W80" s="55" t="s">
        <v>33</v>
      </c>
      <c r="X80" s="59"/>
      <c r="Z80" s="39"/>
    </row>
    <row r="81" spans="1:26" x14ac:dyDescent="0.25">
      <c r="A81" s="126"/>
      <c r="B81" s="55" t="s">
        <v>34</v>
      </c>
      <c r="C81" s="55" t="s">
        <v>34</v>
      </c>
      <c r="D81" s="55" t="s">
        <v>34</v>
      </c>
      <c r="E81" s="55" t="s">
        <v>1499</v>
      </c>
      <c r="F81" s="55" t="s">
        <v>321</v>
      </c>
      <c r="G81" s="60" t="s">
        <v>28</v>
      </c>
      <c r="H81" s="55" t="s">
        <v>1726</v>
      </c>
      <c r="I81" s="55" t="s">
        <v>29</v>
      </c>
      <c r="J81" s="55" t="s">
        <v>29</v>
      </c>
      <c r="K81" s="55" t="s">
        <v>29</v>
      </c>
      <c r="L81" s="55" t="s">
        <v>29</v>
      </c>
      <c r="M81" s="55" t="s">
        <v>29</v>
      </c>
      <c r="N81" s="54" t="str">
        <f t="shared" si="2"/>
        <v>1.1.1.4.52.0.5.00.00.00.00.00</v>
      </c>
      <c r="O81" s="56">
        <v>2023</v>
      </c>
      <c r="P81" s="152" t="s">
        <v>1975</v>
      </c>
      <c r="Q81" s="152" t="s">
        <v>1970</v>
      </c>
      <c r="R81" s="55" t="str">
        <f t="shared" si="3"/>
        <v>A</v>
      </c>
      <c r="S81" s="55" t="s">
        <v>31</v>
      </c>
      <c r="T81" s="55" t="s">
        <v>34</v>
      </c>
      <c r="U81" s="56">
        <v>1</v>
      </c>
      <c r="V81" s="55" t="s">
        <v>27</v>
      </c>
      <c r="W81" s="55" t="s">
        <v>33</v>
      </c>
      <c r="X81" s="59"/>
      <c r="Z81" s="39"/>
    </row>
    <row r="82" spans="1:26" x14ac:dyDescent="0.25">
      <c r="A82" s="126"/>
      <c r="B82" s="55" t="s">
        <v>34</v>
      </c>
      <c r="C82" s="55" t="s">
        <v>34</v>
      </c>
      <c r="D82" s="55" t="s">
        <v>34</v>
      </c>
      <c r="E82" s="55" t="s">
        <v>1499</v>
      </c>
      <c r="F82" s="55" t="s">
        <v>321</v>
      </c>
      <c r="G82" s="60" t="s">
        <v>28</v>
      </c>
      <c r="H82" s="55" t="s">
        <v>1781</v>
      </c>
      <c r="I82" s="55" t="s">
        <v>29</v>
      </c>
      <c r="J82" s="55" t="s">
        <v>29</v>
      </c>
      <c r="K82" s="55" t="s">
        <v>29</v>
      </c>
      <c r="L82" s="55" t="s">
        <v>29</v>
      </c>
      <c r="M82" s="55" t="s">
        <v>29</v>
      </c>
      <c r="N82" s="54" t="str">
        <f t="shared" si="2"/>
        <v>1.1.1.4.52.0.6.00.00.00.00.00</v>
      </c>
      <c r="O82" s="56">
        <v>2023</v>
      </c>
      <c r="P82" s="152" t="s">
        <v>1976</v>
      </c>
      <c r="Q82" s="152" t="s">
        <v>1970</v>
      </c>
      <c r="R82" s="55" t="str">
        <f t="shared" si="3"/>
        <v>A</v>
      </c>
      <c r="S82" s="55" t="s">
        <v>31</v>
      </c>
      <c r="T82" s="55" t="s">
        <v>34</v>
      </c>
      <c r="U82" s="56">
        <v>1</v>
      </c>
      <c r="V82" s="55" t="s">
        <v>27</v>
      </c>
      <c r="W82" s="55" t="s">
        <v>33</v>
      </c>
      <c r="X82" s="59"/>
      <c r="Z82" s="39"/>
    </row>
    <row r="83" spans="1:26" x14ac:dyDescent="0.25">
      <c r="A83" s="126"/>
      <c r="B83" s="55" t="s">
        <v>34</v>
      </c>
      <c r="C83" s="55" t="s">
        <v>34</v>
      </c>
      <c r="D83" s="55" t="s">
        <v>34</v>
      </c>
      <c r="E83" s="55" t="s">
        <v>1499</v>
      </c>
      <c r="F83" s="55" t="s">
        <v>321</v>
      </c>
      <c r="G83" s="60" t="s">
        <v>28</v>
      </c>
      <c r="H83" s="55" t="s">
        <v>1890</v>
      </c>
      <c r="I83" s="55" t="s">
        <v>29</v>
      </c>
      <c r="J83" s="55" t="s">
        <v>29</v>
      </c>
      <c r="K83" s="55" t="s">
        <v>29</v>
      </c>
      <c r="L83" s="55" t="s">
        <v>29</v>
      </c>
      <c r="M83" s="55" t="s">
        <v>29</v>
      </c>
      <c r="N83" s="54" t="str">
        <f t="shared" si="2"/>
        <v>1.1.1.4.52.0.7.00.00.00.00.00</v>
      </c>
      <c r="O83" s="56">
        <v>2023</v>
      </c>
      <c r="P83" s="152" t="s">
        <v>1977</v>
      </c>
      <c r="Q83" s="152" t="s">
        <v>1970</v>
      </c>
      <c r="R83" s="55" t="str">
        <f t="shared" si="3"/>
        <v>A</v>
      </c>
      <c r="S83" s="55" t="s">
        <v>31</v>
      </c>
      <c r="T83" s="55" t="s">
        <v>34</v>
      </c>
      <c r="U83" s="56">
        <v>1</v>
      </c>
      <c r="V83" s="55" t="s">
        <v>27</v>
      </c>
      <c r="W83" s="55" t="s">
        <v>33</v>
      </c>
      <c r="X83" s="59"/>
      <c r="Z83" s="39"/>
    </row>
    <row r="84" spans="1:26" x14ac:dyDescent="0.25">
      <c r="A84" s="126"/>
      <c r="B84" s="55" t="s">
        <v>34</v>
      </c>
      <c r="C84" s="55" t="s">
        <v>34</v>
      </c>
      <c r="D84" s="55" t="s">
        <v>34</v>
      </c>
      <c r="E84" s="55" t="s">
        <v>1499</v>
      </c>
      <c r="F84" s="55" t="s">
        <v>321</v>
      </c>
      <c r="G84" s="60" t="s">
        <v>28</v>
      </c>
      <c r="H84" s="55" t="s">
        <v>1892</v>
      </c>
      <c r="I84" s="55" t="s">
        <v>29</v>
      </c>
      <c r="J84" s="55" t="s">
        <v>29</v>
      </c>
      <c r="K84" s="55" t="s">
        <v>29</v>
      </c>
      <c r="L84" s="55" t="s">
        <v>29</v>
      </c>
      <c r="M84" s="55" t="s">
        <v>29</v>
      </c>
      <c r="N84" s="54" t="str">
        <f t="shared" si="2"/>
        <v>1.1.1.4.52.0.8.00.00.00.00.00</v>
      </c>
      <c r="O84" s="56">
        <v>2023</v>
      </c>
      <c r="P84" s="152" t="s">
        <v>1978</v>
      </c>
      <c r="Q84" s="152" t="s">
        <v>1970</v>
      </c>
      <c r="R84" s="55" t="str">
        <f t="shared" si="3"/>
        <v>A</v>
      </c>
      <c r="S84" s="55" t="s">
        <v>31</v>
      </c>
      <c r="T84" s="55" t="s">
        <v>34</v>
      </c>
      <c r="U84" s="56">
        <v>1</v>
      </c>
      <c r="V84" s="55" t="s">
        <v>27</v>
      </c>
      <c r="W84" s="55" t="s">
        <v>33</v>
      </c>
      <c r="X84" s="59"/>
      <c r="Z84" s="39"/>
    </row>
    <row r="85" spans="1:26" x14ac:dyDescent="0.25">
      <c r="A85" s="39"/>
      <c r="B85" s="55" t="s">
        <v>34</v>
      </c>
      <c r="C85" s="55" t="s">
        <v>34</v>
      </c>
      <c r="D85" s="55" t="s">
        <v>34</v>
      </c>
      <c r="E85" s="55" t="s">
        <v>1842</v>
      </c>
      <c r="F85" s="55" t="s">
        <v>29</v>
      </c>
      <c r="G85" s="55" t="s">
        <v>28</v>
      </c>
      <c r="H85" s="55" t="s">
        <v>28</v>
      </c>
      <c r="I85" s="55" t="s">
        <v>29</v>
      </c>
      <c r="J85" s="55" t="s">
        <v>29</v>
      </c>
      <c r="K85" s="55" t="s">
        <v>29</v>
      </c>
      <c r="L85" s="55" t="s">
        <v>29</v>
      </c>
      <c r="M85" s="55" t="s">
        <v>29</v>
      </c>
      <c r="N85" s="54" t="str">
        <f t="shared" si="2"/>
        <v>1.1.1.9.00.0.0.00.00.00.00.00</v>
      </c>
      <c r="O85" s="56">
        <v>2023</v>
      </c>
      <c r="P85" s="152" t="s">
        <v>1979</v>
      </c>
      <c r="Q85" s="152" t="s">
        <v>1980</v>
      </c>
      <c r="R85" s="55" t="str">
        <f t="shared" si="3"/>
        <v>S</v>
      </c>
      <c r="S85" s="55" t="s">
        <v>31</v>
      </c>
      <c r="T85" s="55" t="s">
        <v>34</v>
      </c>
      <c r="U85" s="56">
        <v>2</v>
      </c>
      <c r="V85" s="55" t="s">
        <v>27</v>
      </c>
      <c r="W85" s="55" t="s">
        <v>33</v>
      </c>
      <c r="X85" s="59"/>
      <c r="Z85" s="39"/>
    </row>
    <row r="86" spans="1:26" x14ac:dyDescent="0.25">
      <c r="A86" s="39"/>
      <c r="B86" s="55" t="s">
        <v>34</v>
      </c>
      <c r="C86" s="55" t="s">
        <v>34</v>
      </c>
      <c r="D86" s="55" t="s">
        <v>34</v>
      </c>
      <c r="E86" s="55" t="s">
        <v>1842</v>
      </c>
      <c r="F86" s="55" t="s">
        <v>74</v>
      </c>
      <c r="G86" s="55" t="s">
        <v>28</v>
      </c>
      <c r="H86" s="55" t="s">
        <v>28</v>
      </c>
      <c r="I86" s="55" t="s">
        <v>29</v>
      </c>
      <c r="J86" s="55" t="s">
        <v>29</v>
      </c>
      <c r="K86" s="55" t="s">
        <v>29</v>
      </c>
      <c r="L86" s="55" t="s">
        <v>29</v>
      </c>
      <c r="M86" s="55" t="s">
        <v>29</v>
      </c>
      <c r="N86" s="54" t="str">
        <f t="shared" si="2"/>
        <v>1.1.1.9.99.0.0.00.00.00.00.00</v>
      </c>
      <c r="O86" s="56">
        <v>2023</v>
      </c>
      <c r="P86" s="152" t="s">
        <v>1979</v>
      </c>
      <c r="Q86" s="152" t="s">
        <v>1981</v>
      </c>
      <c r="R86" s="55" t="str">
        <f t="shared" si="3"/>
        <v>S</v>
      </c>
      <c r="S86" s="55" t="s">
        <v>31</v>
      </c>
      <c r="T86" s="55" t="s">
        <v>34</v>
      </c>
      <c r="U86" s="56">
        <v>2</v>
      </c>
      <c r="V86" s="55" t="s">
        <v>27</v>
      </c>
      <c r="W86" s="55" t="s">
        <v>33</v>
      </c>
      <c r="X86" s="59"/>
      <c r="Z86" s="39"/>
    </row>
    <row r="87" spans="1:26" x14ac:dyDescent="0.25">
      <c r="A87" s="39"/>
      <c r="B87" s="55" t="s">
        <v>34</v>
      </c>
      <c r="C87" s="55" t="s">
        <v>34</v>
      </c>
      <c r="D87" s="55" t="s">
        <v>34</v>
      </c>
      <c r="E87" s="55" t="s">
        <v>1842</v>
      </c>
      <c r="F87" s="55" t="s">
        <v>74</v>
      </c>
      <c r="G87" s="60" t="s">
        <v>28</v>
      </c>
      <c r="H87" s="55" t="s">
        <v>34</v>
      </c>
      <c r="I87" s="55" t="s">
        <v>29</v>
      </c>
      <c r="J87" s="55" t="s">
        <v>29</v>
      </c>
      <c r="K87" s="55" t="s">
        <v>29</v>
      </c>
      <c r="L87" s="55" t="s">
        <v>29</v>
      </c>
      <c r="M87" s="55" t="s">
        <v>29</v>
      </c>
      <c r="N87" s="54" t="str">
        <f t="shared" si="2"/>
        <v>1.1.1.9.99.0.1.00.00.00.00.00</v>
      </c>
      <c r="O87" s="56">
        <v>2023</v>
      </c>
      <c r="P87" s="152" t="s">
        <v>1982</v>
      </c>
      <c r="Q87" s="152" t="s">
        <v>1981</v>
      </c>
      <c r="R87" s="55" t="str">
        <f t="shared" si="3"/>
        <v>S</v>
      </c>
      <c r="S87" s="55" t="s">
        <v>31</v>
      </c>
      <c r="T87" s="55" t="s">
        <v>34</v>
      </c>
      <c r="U87" s="56">
        <v>2</v>
      </c>
      <c r="V87" s="55" t="s">
        <v>27</v>
      </c>
      <c r="W87" s="55" t="s">
        <v>33</v>
      </c>
      <c r="X87" s="59"/>
      <c r="Z87" s="39"/>
    </row>
    <row r="88" spans="1:26" x14ac:dyDescent="0.25">
      <c r="A88" s="39"/>
      <c r="B88" s="55" t="s">
        <v>34</v>
      </c>
      <c r="C88" s="55" t="s">
        <v>34</v>
      </c>
      <c r="D88" s="55" t="s">
        <v>34</v>
      </c>
      <c r="E88" s="55" t="s">
        <v>1842</v>
      </c>
      <c r="F88" s="55" t="s">
        <v>74</v>
      </c>
      <c r="G88" s="60" t="s">
        <v>28</v>
      </c>
      <c r="H88" s="55" t="s">
        <v>570</v>
      </c>
      <c r="I88" s="55" t="s">
        <v>29</v>
      </c>
      <c r="J88" s="55" t="s">
        <v>29</v>
      </c>
      <c r="K88" s="55" t="s">
        <v>29</v>
      </c>
      <c r="L88" s="55" t="s">
        <v>29</v>
      </c>
      <c r="M88" s="55" t="s">
        <v>29</v>
      </c>
      <c r="N88" s="54" t="str">
        <f t="shared" si="2"/>
        <v>1.1.1.9.99.0.2.00.00.00.00.00</v>
      </c>
      <c r="O88" s="56">
        <v>2023</v>
      </c>
      <c r="P88" s="152" t="s">
        <v>1983</v>
      </c>
      <c r="Q88" s="152" t="s">
        <v>1981</v>
      </c>
      <c r="R88" s="55" t="str">
        <f t="shared" si="3"/>
        <v>S</v>
      </c>
      <c r="S88" s="55" t="s">
        <v>31</v>
      </c>
      <c r="T88" s="55" t="s">
        <v>34</v>
      </c>
      <c r="U88" s="56">
        <v>2</v>
      </c>
      <c r="V88" s="55" t="s">
        <v>27</v>
      </c>
      <c r="W88" s="55" t="s">
        <v>33</v>
      </c>
      <c r="X88" s="59"/>
      <c r="Z88" s="39"/>
    </row>
    <row r="89" spans="1:26" x14ac:dyDescent="0.25">
      <c r="A89" s="39"/>
      <c r="B89" s="55" t="s">
        <v>34</v>
      </c>
      <c r="C89" s="55" t="s">
        <v>34</v>
      </c>
      <c r="D89" s="55" t="s">
        <v>34</v>
      </c>
      <c r="E89" s="55" t="s">
        <v>1842</v>
      </c>
      <c r="F89" s="55" t="s">
        <v>74</v>
      </c>
      <c r="G89" s="60" t="s">
        <v>28</v>
      </c>
      <c r="H89" s="55" t="s">
        <v>27</v>
      </c>
      <c r="I89" s="55" t="s">
        <v>29</v>
      </c>
      <c r="J89" s="55" t="s">
        <v>29</v>
      </c>
      <c r="K89" s="55" t="s">
        <v>29</v>
      </c>
      <c r="L89" s="55" t="s">
        <v>29</v>
      </c>
      <c r="M89" s="55" t="s">
        <v>29</v>
      </c>
      <c r="N89" s="54" t="str">
        <f t="shared" si="2"/>
        <v>1.1.1.9.99.0.3.00.00.00.00.00</v>
      </c>
      <c r="O89" s="56">
        <v>2023</v>
      </c>
      <c r="P89" s="152" t="s">
        <v>1984</v>
      </c>
      <c r="Q89" s="152" t="s">
        <v>1981</v>
      </c>
      <c r="R89" s="55" t="str">
        <f t="shared" si="3"/>
        <v>S</v>
      </c>
      <c r="S89" s="55" t="s">
        <v>31</v>
      </c>
      <c r="T89" s="55" t="s">
        <v>34</v>
      </c>
      <c r="U89" s="56">
        <v>2</v>
      </c>
      <c r="V89" s="55" t="s">
        <v>27</v>
      </c>
      <c r="W89" s="55" t="s">
        <v>33</v>
      </c>
      <c r="X89" s="59"/>
      <c r="Z89" s="39"/>
    </row>
    <row r="90" spans="1:26" x14ac:dyDescent="0.25">
      <c r="A90" s="39"/>
      <c r="B90" s="55" t="s">
        <v>34</v>
      </c>
      <c r="C90" s="55" t="s">
        <v>34</v>
      </c>
      <c r="D90" s="55" t="s">
        <v>34</v>
      </c>
      <c r="E90" s="55" t="s">
        <v>1842</v>
      </c>
      <c r="F90" s="55" t="s">
        <v>74</v>
      </c>
      <c r="G90" s="60" t="s">
        <v>28</v>
      </c>
      <c r="H90" s="55" t="s">
        <v>1499</v>
      </c>
      <c r="I90" s="55" t="s">
        <v>29</v>
      </c>
      <c r="J90" s="55" t="s">
        <v>29</v>
      </c>
      <c r="K90" s="55" t="s">
        <v>29</v>
      </c>
      <c r="L90" s="55" t="s">
        <v>29</v>
      </c>
      <c r="M90" s="55" t="s">
        <v>29</v>
      </c>
      <c r="N90" s="54" t="str">
        <f t="shared" si="2"/>
        <v>1.1.1.9.99.0.4.00.00.00.00.00</v>
      </c>
      <c r="O90" s="56">
        <v>2023</v>
      </c>
      <c r="P90" s="152" t="s">
        <v>1985</v>
      </c>
      <c r="Q90" s="152" t="s">
        <v>1981</v>
      </c>
      <c r="R90" s="55" t="str">
        <f t="shared" si="3"/>
        <v>S</v>
      </c>
      <c r="S90" s="55" t="s">
        <v>31</v>
      </c>
      <c r="T90" s="55" t="s">
        <v>34</v>
      </c>
      <c r="U90" s="56">
        <v>2</v>
      </c>
      <c r="V90" s="55" t="s">
        <v>27</v>
      </c>
      <c r="W90" s="55" t="s">
        <v>33</v>
      </c>
      <c r="X90" s="59"/>
      <c r="Z90" s="39"/>
    </row>
    <row r="91" spans="1:26" x14ac:dyDescent="0.25">
      <c r="A91" s="39"/>
      <c r="B91" s="55" t="s">
        <v>34</v>
      </c>
      <c r="C91" s="55" t="s">
        <v>34</v>
      </c>
      <c r="D91" s="55" t="s">
        <v>34</v>
      </c>
      <c r="E91" s="55" t="s">
        <v>1842</v>
      </c>
      <c r="F91" s="55" t="s">
        <v>74</v>
      </c>
      <c r="G91" s="60" t="s">
        <v>28</v>
      </c>
      <c r="H91" s="55" t="s">
        <v>1726</v>
      </c>
      <c r="I91" s="55" t="s">
        <v>29</v>
      </c>
      <c r="J91" s="55" t="s">
        <v>29</v>
      </c>
      <c r="K91" s="55" t="s">
        <v>29</v>
      </c>
      <c r="L91" s="55" t="s">
        <v>29</v>
      </c>
      <c r="M91" s="55" t="s">
        <v>29</v>
      </c>
      <c r="N91" s="54" t="str">
        <f t="shared" si="2"/>
        <v>1.1.1.9.99.0.5.00.00.00.00.00</v>
      </c>
      <c r="O91" s="56">
        <v>2023</v>
      </c>
      <c r="P91" s="152" t="s">
        <v>1986</v>
      </c>
      <c r="Q91" s="152" t="s">
        <v>1981</v>
      </c>
      <c r="R91" s="55" t="str">
        <f t="shared" si="3"/>
        <v>S</v>
      </c>
      <c r="S91" s="55" t="s">
        <v>31</v>
      </c>
      <c r="T91" s="55" t="s">
        <v>34</v>
      </c>
      <c r="U91" s="56">
        <v>2</v>
      </c>
      <c r="V91" s="55" t="s">
        <v>27</v>
      </c>
      <c r="W91" s="55" t="s">
        <v>33</v>
      </c>
      <c r="X91" s="59"/>
      <c r="Z91" s="39"/>
    </row>
    <row r="92" spans="1:26" x14ac:dyDescent="0.25">
      <c r="A92" s="39"/>
      <c r="B92" s="55" t="s">
        <v>34</v>
      </c>
      <c r="C92" s="55" t="s">
        <v>34</v>
      </c>
      <c r="D92" s="55" t="s">
        <v>34</v>
      </c>
      <c r="E92" s="55" t="s">
        <v>1842</v>
      </c>
      <c r="F92" s="55" t="s">
        <v>74</v>
      </c>
      <c r="G92" s="60" t="s">
        <v>28</v>
      </c>
      <c r="H92" s="55" t="s">
        <v>1781</v>
      </c>
      <c r="I92" s="55" t="s">
        <v>29</v>
      </c>
      <c r="J92" s="55" t="s">
        <v>29</v>
      </c>
      <c r="K92" s="55" t="s">
        <v>29</v>
      </c>
      <c r="L92" s="55" t="s">
        <v>29</v>
      </c>
      <c r="M92" s="55" t="s">
        <v>29</v>
      </c>
      <c r="N92" s="54" t="str">
        <f t="shared" si="2"/>
        <v>1.1.1.9.99.0.6.00.00.00.00.00</v>
      </c>
      <c r="O92" s="56">
        <v>2023</v>
      </c>
      <c r="P92" s="152" t="s">
        <v>1987</v>
      </c>
      <c r="Q92" s="152" t="s">
        <v>1981</v>
      </c>
      <c r="R92" s="55" t="str">
        <f t="shared" si="3"/>
        <v>S</v>
      </c>
      <c r="S92" s="55" t="s">
        <v>31</v>
      </c>
      <c r="T92" s="55" t="s">
        <v>34</v>
      </c>
      <c r="U92" s="56">
        <v>2</v>
      </c>
      <c r="V92" s="55" t="s">
        <v>27</v>
      </c>
      <c r="W92" s="55" t="s">
        <v>33</v>
      </c>
      <c r="X92" s="59"/>
      <c r="Z92" s="39"/>
    </row>
    <row r="93" spans="1:26" x14ac:dyDescent="0.25">
      <c r="A93" s="39"/>
      <c r="B93" s="55" t="s">
        <v>34</v>
      </c>
      <c r="C93" s="55" t="s">
        <v>34</v>
      </c>
      <c r="D93" s="55" t="s">
        <v>34</v>
      </c>
      <c r="E93" s="55" t="s">
        <v>1842</v>
      </c>
      <c r="F93" s="55" t="s">
        <v>74</v>
      </c>
      <c r="G93" s="60" t="s">
        <v>28</v>
      </c>
      <c r="H93" s="55" t="s">
        <v>1890</v>
      </c>
      <c r="I93" s="55" t="s">
        <v>29</v>
      </c>
      <c r="J93" s="55" t="s">
        <v>29</v>
      </c>
      <c r="K93" s="55" t="s">
        <v>29</v>
      </c>
      <c r="L93" s="55" t="s">
        <v>29</v>
      </c>
      <c r="M93" s="55" t="s">
        <v>29</v>
      </c>
      <c r="N93" s="54" t="str">
        <f t="shared" si="2"/>
        <v>1.1.1.9.99.0.7.00.00.00.00.00</v>
      </c>
      <c r="O93" s="56">
        <v>2023</v>
      </c>
      <c r="P93" s="152" t="s">
        <v>1988</v>
      </c>
      <c r="Q93" s="152" t="s">
        <v>1981</v>
      </c>
      <c r="R93" s="55" t="str">
        <f t="shared" si="3"/>
        <v>S</v>
      </c>
      <c r="S93" s="55" t="s">
        <v>31</v>
      </c>
      <c r="T93" s="55" t="s">
        <v>34</v>
      </c>
      <c r="U93" s="56">
        <v>2</v>
      </c>
      <c r="V93" s="55" t="s">
        <v>27</v>
      </c>
      <c r="W93" s="55" t="s">
        <v>33</v>
      </c>
      <c r="X93" s="59"/>
      <c r="Z93" s="39"/>
    </row>
    <row r="94" spans="1:26" x14ac:dyDescent="0.25">
      <c r="A94" s="39"/>
      <c r="B94" s="55" t="s">
        <v>34</v>
      </c>
      <c r="C94" s="55" t="s">
        <v>34</v>
      </c>
      <c r="D94" s="55" t="s">
        <v>34</v>
      </c>
      <c r="E94" s="55" t="s">
        <v>1842</v>
      </c>
      <c r="F94" s="55" t="s">
        <v>74</v>
      </c>
      <c r="G94" s="60" t="s">
        <v>28</v>
      </c>
      <c r="H94" s="55" t="s">
        <v>1892</v>
      </c>
      <c r="I94" s="55" t="s">
        <v>29</v>
      </c>
      <c r="J94" s="55" t="s">
        <v>29</v>
      </c>
      <c r="K94" s="55" t="s">
        <v>29</v>
      </c>
      <c r="L94" s="55" t="s">
        <v>29</v>
      </c>
      <c r="M94" s="55" t="s">
        <v>29</v>
      </c>
      <c r="N94" s="54" t="str">
        <f t="shared" si="2"/>
        <v>1.1.1.9.99.0.8.00.00.00.00.00</v>
      </c>
      <c r="O94" s="56">
        <v>2023</v>
      </c>
      <c r="P94" s="152" t="s">
        <v>1989</v>
      </c>
      <c r="Q94" s="152" t="s">
        <v>1981</v>
      </c>
      <c r="R94" s="55" t="str">
        <f t="shared" si="3"/>
        <v>S</v>
      </c>
      <c r="S94" s="55" t="s">
        <v>31</v>
      </c>
      <c r="T94" s="55" t="s">
        <v>34</v>
      </c>
      <c r="U94" s="56">
        <v>2</v>
      </c>
      <c r="V94" s="55" t="s">
        <v>27</v>
      </c>
      <c r="W94" s="55" t="s">
        <v>33</v>
      </c>
      <c r="X94" s="59"/>
      <c r="Z94" s="39"/>
    </row>
    <row r="95" spans="1:26" x14ac:dyDescent="0.25">
      <c r="A95" s="39"/>
      <c r="B95" s="55" t="s">
        <v>34</v>
      </c>
      <c r="C95" s="55" t="s">
        <v>34</v>
      </c>
      <c r="D95" s="55" t="s">
        <v>570</v>
      </c>
      <c r="E95" s="55" t="s">
        <v>28</v>
      </c>
      <c r="F95" s="55" t="s">
        <v>29</v>
      </c>
      <c r="G95" s="55" t="s">
        <v>28</v>
      </c>
      <c r="H95" s="55" t="s">
        <v>28</v>
      </c>
      <c r="I95" s="55" t="s">
        <v>29</v>
      </c>
      <c r="J95" s="55" t="s">
        <v>29</v>
      </c>
      <c r="K95" s="55" t="s">
        <v>29</v>
      </c>
      <c r="L95" s="55" t="s">
        <v>29</v>
      </c>
      <c r="M95" s="55" t="s">
        <v>29</v>
      </c>
      <c r="N95" s="54" t="str">
        <f t="shared" si="2"/>
        <v>1.1.2.0.00.0.0.00.00.00.00.00</v>
      </c>
      <c r="O95" s="56">
        <v>2023</v>
      </c>
      <c r="P95" s="152" t="s">
        <v>1990</v>
      </c>
      <c r="Q95" s="152" t="s">
        <v>1991</v>
      </c>
      <c r="R95" s="55" t="str">
        <f t="shared" si="3"/>
        <v>S</v>
      </c>
      <c r="S95" s="55" t="s">
        <v>31</v>
      </c>
      <c r="T95" s="55" t="s">
        <v>34</v>
      </c>
      <c r="U95" s="56">
        <v>2</v>
      </c>
      <c r="V95" s="55" t="s">
        <v>27</v>
      </c>
      <c r="W95" s="55" t="s">
        <v>33</v>
      </c>
      <c r="X95" s="59"/>
      <c r="Z95" s="39"/>
    </row>
    <row r="96" spans="1:26" x14ac:dyDescent="0.25">
      <c r="A96" s="39"/>
      <c r="B96" s="55" t="s">
        <v>34</v>
      </c>
      <c r="C96" s="55" t="s">
        <v>34</v>
      </c>
      <c r="D96" s="55" t="s">
        <v>570</v>
      </c>
      <c r="E96" s="55" t="s">
        <v>34</v>
      </c>
      <c r="F96" s="55" t="s">
        <v>29</v>
      </c>
      <c r="G96" s="55" t="s">
        <v>28</v>
      </c>
      <c r="H96" s="55" t="s">
        <v>28</v>
      </c>
      <c r="I96" s="55" t="s">
        <v>29</v>
      </c>
      <c r="J96" s="55" t="s">
        <v>29</v>
      </c>
      <c r="K96" s="55" t="s">
        <v>29</v>
      </c>
      <c r="L96" s="55" t="s">
        <v>29</v>
      </c>
      <c r="M96" s="55" t="s">
        <v>29</v>
      </c>
      <c r="N96" s="54" t="str">
        <f t="shared" si="2"/>
        <v>1.1.2.1.00.0.0.00.00.00.00.00</v>
      </c>
      <c r="O96" s="56">
        <v>2023</v>
      </c>
      <c r="P96" s="152" t="s">
        <v>1992</v>
      </c>
      <c r="Q96" s="152" t="s">
        <v>1993</v>
      </c>
      <c r="R96" s="55" t="str">
        <f t="shared" si="3"/>
        <v>S</v>
      </c>
      <c r="S96" s="55" t="s">
        <v>31</v>
      </c>
      <c r="T96" s="55" t="s">
        <v>34</v>
      </c>
      <c r="U96" s="56">
        <v>2</v>
      </c>
      <c r="V96" s="55" t="s">
        <v>27</v>
      </c>
      <c r="W96" s="55" t="s">
        <v>33</v>
      </c>
      <c r="X96" s="59"/>
      <c r="Z96" s="39"/>
    </row>
    <row r="97" spans="2:24" s="39" customFormat="1" x14ac:dyDescent="0.25">
      <c r="B97" s="55" t="s">
        <v>34</v>
      </c>
      <c r="C97" s="55" t="s">
        <v>34</v>
      </c>
      <c r="D97" s="55" t="s">
        <v>570</v>
      </c>
      <c r="E97" s="55" t="s">
        <v>34</v>
      </c>
      <c r="F97" s="55" t="s">
        <v>77</v>
      </c>
      <c r="G97" s="55" t="s">
        <v>28</v>
      </c>
      <c r="H97" s="55" t="s">
        <v>28</v>
      </c>
      <c r="I97" s="55" t="s">
        <v>29</v>
      </c>
      <c r="J97" s="55" t="s">
        <v>29</v>
      </c>
      <c r="K97" s="55" t="s">
        <v>29</v>
      </c>
      <c r="L97" s="55" t="s">
        <v>29</v>
      </c>
      <c r="M97" s="55" t="s">
        <v>29</v>
      </c>
      <c r="N97" s="54" t="str">
        <f t="shared" si="2"/>
        <v>1.1.2.1.01.0.0.00.00.00.00.00</v>
      </c>
      <c r="O97" s="56">
        <v>2023</v>
      </c>
      <c r="P97" s="152" t="s">
        <v>1994</v>
      </c>
      <c r="Q97" s="152" t="s">
        <v>1995</v>
      </c>
      <c r="R97" s="55" t="str">
        <f t="shared" si="3"/>
        <v>S</v>
      </c>
      <c r="S97" s="55" t="s">
        <v>31</v>
      </c>
      <c r="T97" s="55" t="s">
        <v>34</v>
      </c>
      <c r="U97" s="56">
        <v>2</v>
      </c>
      <c r="V97" s="55" t="s">
        <v>27</v>
      </c>
      <c r="W97" s="55" t="s">
        <v>33</v>
      </c>
      <c r="X97" s="59"/>
    </row>
    <row r="98" spans="2:24" s="39" customFormat="1" x14ac:dyDescent="0.25">
      <c r="B98" s="55" t="s">
        <v>34</v>
      </c>
      <c r="C98" s="55" t="s">
        <v>34</v>
      </c>
      <c r="D98" s="55" t="s">
        <v>570</v>
      </c>
      <c r="E98" s="55" t="s">
        <v>34</v>
      </c>
      <c r="F98" s="55" t="s">
        <v>77</v>
      </c>
      <c r="G98" s="60" t="s">
        <v>28</v>
      </c>
      <c r="H98" s="55" t="s">
        <v>34</v>
      </c>
      <c r="I98" s="55" t="s">
        <v>29</v>
      </c>
      <c r="J98" s="55" t="s">
        <v>29</v>
      </c>
      <c r="K98" s="55" t="s">
        <v>29</v>
      </c>
      <c r="L98" s="55" t="s">
        <v>29</v>
      </c>
      <c r="M98" s="55" t="s">
        <v>29</v>
      </c>
      <c r="N98" s="54" t="str">
        <f t="shared" si="2"/>
        <v>1.1.2.1.01.0.1.00.00.00.00.00</v>
      </c>
      <c r="O98" s="56">
        <v>2023</v>
      </c>
      <c r="P98" s="152" t="s">
        <v>1996</v>
      </c>
      <c r="Q98" s="152" t="s">
        <v>1995</v>
      </c>
      <c r="R98" s="55" t="str">
        <f t="shared" si="3"/>
        <v>A</v>
      </c>
      <c r="S98" s="55" t="s">
        <v>31</v>
      </c>
      <c r="T98" s="55" t="s">
        <v>34</v>
      </c>
      <c r="U98" s="56">
        <v>1</v>
      </c>
      <c r="V98" s="55" t="s">
        <v>27</v>
      </c>
      <c r="W98" s="55" t="s">
        <v>33</v>
      </c>
      <c r="X98" s="59"/>
    </row>
    <row r="99" spans="2:24" s="39" customFormat="1" x14ac:dyDescent="0.25">
      <c r="B99" s="55" t="s">
        <v>34</v>
      </c>
      <c r="C99" s="55" t="s">
        <v>34</v>
      </c>
      <c r="D99" s="55" t="s">
        <v>570</v>
      </c>
      <c r="E99" s="55" t="s">
        <v>34</v>
      </c>
      <c r="F99" s="55" t="s">
        <v>77</v>
      </c>
      <c r="G99" s="60" t="s">
        <v>28</v>
      </c>
      <c r="H99" s="55" t="s">
        <v>570</v>
      </c>
      <c r="I99" s="55" t="s">
        <v>29</v>
      </c>
      <c r="J99" s="55" t="s">
        <v>29</v>
      </c>
      <c r="K99" s="55" t="s">
        <v>29</v>
      </c>
      <c r="L99" s="55" t="s">
        <v>29</v>
      </c>
      <c r="M99" s="55" t="s">
        <v>29</v>
      </c>
      <c r="N99" s="54" t="str">
        <f t="shared" si="2"/>
        <v>1.1.2.1.01.0.2.00.00.00.00.00</v>
      </c>
      <c r="O99" s="56">
        <v>2023</v>
      </c>
      <c r="P99" s="152" t="s">
        <v>1997</v>
      </c>
      <c r="Q99" s="152" t="s">
        <v>1995</v>
      </c>
      <c r="R99" s="55" t="str">
        <f t="shared" si="3"/>
        <v>A</v>
      </c>
      <c r="S99" s="55" t="s">
        <v>31</v>
      </c>
      <c r="T99" s="55" t="s">
        <v>34</v>
      </c>
      <c r="U99" s="56">
        <v>1</v>
      </c>
      <c r="V99" s="55" t="s">
        <v>27</v>
      </c>
      <c r="W99" s="55" t="s">
        <v>33</v>
      </c>
      <c r="X99" s="59"/>
    </row>
    <row r="100" spans="2:24" s="39" customFormat="1" x14ac:dyDescent="0.25">
      <c r="B100" s="55" t="s">
        <v>34</v>
      </c>
      <c r="C100" s="55" t="s">
        <v>34</v>
      </c>
      <c r="D100" s="55" t="s">
        <v>570</v>
      </c>
      <c r="E100" s="55" t="s">
        <v>34</v>
      </c>
      <c r="F100" s="55" t="s">
        <v>77</v>
      </c>
      <c r="G100" s="60" t="s">
        <v>28</v>
      </c>
      <c r="H100" s="55" t="s">
        <v>27</v>
      </c>
      <c r="I100" s="55" t="s">
        <v>29</v>
      </c>
      <c r="J100" s="55" t="s">
        <v>29</v>
      </c>
      <c r="K100" s="55" t="s">
        <v>29</v>
      </c>
      <c r="L100" s="55" t="s">
        <v>29</v>
      </c>
      <c r="M100" s="55" t="s">
        <v>29</v>
      </c>
      <c r="N100" s="54" t="str">
        <f t="shared" si="2"/>
        <v>1.1.2.1.01.0.3.00.00.00.00.00</v>
      </c>
      <c r="O100" s="56">
        <v>2023</v>
      </c>
      <c r="P100" s="152" t="s">
        <v>1998</v>
      </c>
      <c r="Q100" s="152" t="s">
        <v>1995</v>
      </c>
      <c r="R100" s="55" t="str">
        <f t="shared" si="3"/>
        <v>A</v>
      </c>
      <c r="S100" s="55" t="s">
        <v>31</v>
      </c>
      <c r="T100" s="55" t="s">
        <v>34</v>
      </c>
      <c r="U100" s="56">
        <v>1</v>
      </c>
      <c r="V100" s="55" t="s">
        <v>27</v>
      </c>
      <c r="W100" s="55" t="s">
        <v>33</v>
      </c>
      <c r="X100" s="59"/>
    </row>
    <row r="101" spans="2:24" s="39" customFormat="1" x14ac:dyDescent="0.25">
      <c r="B101" s="55" t="s">
        <v>34</v>
      </c>
      <c r="C101" s="55" t="s">
        <v>34</v>
      </c>
      <c r="D101" s="55" t="s">
        <v>570</v>
      </c>
      <c r="E101" s="55" t="s">
        <v>34</v>
      </c>
      <c r="F101" s="55" t="s">
        <v>77</v>
      </c>
      <c r="G101" s="60" t="s">
        <v>28</v>
      </c>
      <c r="H101" s="55" t="s">
        <v>1499</v>
      </c>
      <c r="I101" s="55" t="s">
        <v>29</v>
      </c>
      <c r="J101" s="55" t="s">
        <v>29</v>
      </c>
      <c r="K101" s="55" t="s">
        <v>29</v>
      </c>
      <c r="L101" s="55" t="s">
        <v>29</v>
      </c>
      <c r="M101" s="55" t="s">
        <v>29</v>
      </c>
      <c r="N101" s="54" t="str">
        <f t="shared" si="2"/>
        <v>1.1.2.1.01.0.4.00.00.00.00.00</v>
      </c>
      <c r="O101" s="56">
        <v>2023</v>
      </c>
      <c r="P101" s="152" t="s">
        <v>1999</v>
      </c>
      <c r="Q101" s="152" t="s">
        <v>1995</v>
      </c>
      <c r="R101" s="55" t="str">
        <f t="shared" si="3"/>
        <v>A</v>
      </c>
      <c r="S101" s="55" t="s">
        <v>31</v>
      </c>
      <c r="T101" s="55" t="s">
        <v>34</v>
      </c>
      <c r="U101" s="56">
        <v>1</v>
      </c>
      <c r="V101" s="55" t="s">
        <v>27</v>
      </c>
      <c r="W101" s="55" t="s">
        <v>33</v>
      </c>
      <c r="X101" s="59"/>
    </row>
    <row r="102" spans="2:24" s="39" customFormat="1" x14ac:dyDescent="0.25">
      <c r="B102" s="55" t="s">
        <v>34</v>
      </c>
      <c r="C102" s="55" t="s">
        <v>34</v>
      </c>
      <c r="D102" s="55" t="s">
        <v>570</v>
      </c>
      <c r="E102" s="55" t="s">
        <v>34</v>
      </c>
      <c r="F102" s="55" t="s">
        <v>77</v>
      </c>
      <c r="G102" s="60" t="s">
        <v>28</v>
      </c>
      <c r="H102" s="55" t="s">
        <v>1726</v>
      </c>
      <c r="I102" s="55" t="s">
        <v>29</v>
      </c>
      <c r="J102" s="55" t="s">
        <v>29</v>
      </c>
      <c r="K102" s="55" t="s">
        <v>29</v>
      </c>
      <c r="L102" s="55" t="s">
        <v>29</v>
      </c>
      <c r="M102" s="55" t="s">
        <v>29</v>
      </c>
      <c r="N102" s="54" t="str">
        <f t="shared" si="2"/>
        <v>1.1.2.1.01.0.5.00.00.00.00.00</v>
      </c>
      <c r="O102" s="56">
        <v>2023</v>
      </c>
      <c r="P102" s="152" t="s">
        <v>2000</v>
      </c>
      <c r="Q102" s="152" t="s">
        <v>1995</v>
      </c>
      <c r="R102" s="55" t="str">
        <f t="shared" si="3"/>
        <v>A</v>
      </c>
      <c r="S102" s="55" t="s">
        <v>31</v>
      </c>
      <c r="T102" s="55" t="s">
        <v>34</v>
      </c>
      <c r="U102" s="56">
        <v>1</v>
      </c>
      <c r="V102" s="55" t="s">
        <v>27</v>
      </c>
      <c r="W102" s="55" t="s">
        <v>33</v>
      </c>
      <c r="X102" s="59"/>
    </row>
    <row r="103" spans="2:24" s="39" customFormat="1" x14ac:dyDescent="0.25">
      <c r="B103" s="55" t="s">
        <v>34</v>
      </c>
      <c r="C103" s="55" t="s">
        <v>34</v>
      </c>
      <c r="D103" s="55" t="s">
        <v>570</v>
      </c>
      <c r="E103" s="55" t="s">
        <v>34</v>
      </c>
      <c r="F103" s="55" t="s">
        <v>77</v>
      </c>
      <c r="G103" s="60" t="s">
        <v>28</v>
      </c>
      <c r="H103" s="55" t="s">
        <v>1781</v>
      </c>
      <c r="I103" s="55" t="s">
        <v>29</v>
      </c>
      <c r="J103" s="55" t="s">
        <v>29</v>
      </c>
      <c r="K103" s="55" t="s">
        <v>29</v>
      </c>
      <c r="L103" s="55" t="s">
        <v>29</v>
      </c>
      <c r="M103" s="55" t="s">
        <v>29</v>
      </c>
      <c r="N103" s="54" t="str">
        <f t="shared" si="2"/>
        <v>1.1.2.1.01.0.6.00.00.00.00.00</v>
      </c>
      <c r="O103" s="56">
        <v>2023</v>
      </c>
      <c r="P103" s="152" t="s">
        <v>2001</v>
      </c>
      <c r="Q103" s="152" t="s">
        <v>1995</v>
      </c>
      <c r="R103" s="55" t="str">
        <f t="shared" si="3"/>
        <v>A</v>
      </c>
      <c r="S103" s="55" t="s">
        <v>31</v>
      </c>
      <c r="T103" s="55" t="s">
        <v>34</v>
      </c>
      <c r="U103" s="56">
        <v>1</v>
      </c>
      <c r="V103" s="55" t="s">
        <v>27</v>
      </c>
      <c r="W103" s="55" t="s">
        <v>33</v>
      </c>
      <c r="X103" s="59"/>
    </row>
    <row r="104" spans="2:24" s="39" customFormat="1" x14ac:dyDescent="0.25">
      <c r="B104" s="55" t="s">
        <v>34</v>
      </c>
      <c r="C104" s="55" t="s">
        <v>34</v>
      </c>
      <c r="D104" s="55" t="s">
        <v>570</v>
      </c>
      <c r="E104" s="55" t="s">
        <v>34</v>
      </c>
      <c r="F104" s="55" t="s">
        <v>77</v>
      </c>
      <c r="G104" s="60" t="s">
        <v>28</v>
      </c>
      <c r="H104" s="55" t="s">
        <v>1890</v>
      </c>
      <c r="I104" s="55" t="s">
        <v>29</v>
      </c>
      <c r="J104" s="55" t="s">
        <v>29</v>
      </c>
      <c r="K104" s="55" t="s">
        <v>29</v>
      </c>
      <c r="L104" s="55" t="s">
        <v>29</v>
      </c>
      <c r="M104" s="55" t="s">
        <v>29</v>
      </c>
      <c r="N104" s="54" t="str">
        <f t="shared" si="2"/>
        <v>1.1.2.1.01.0.7.00.00.00.00.00</v>
      </c>
      <c r="O104" s="56">
        <v>2023</v>
      </c>
      <c r="P104" s="152" t="s">
        <v>2002</v>
      </c>
      <c r="Q104" s="152" t="s">
        <v>1995</v>
      </c>
      <c r="R104" s="55" t="str">
        <f t="shared" si="3"/>
        <v>A</v>
      </c>
      <c r="S104" s="55" t="s">
        <v>31</v>
      </c>
      <c r="T104" s="55" t="s">
        <v>34</v>
      </c>
      <c r="U104" s="56">
        <v>1</v>
      </c>
      <c r="V104" s="55" t="s">
        <v>27</v>
      </c>
      <c r="W104" s="55" t="s">
        <v>33</v>
      </c>
      <c r="X104" s="59"/>
    </row>
    <row r="105" spans="2:24" s="39" customFormat="1" x14ac:dyDescent="0.25">
      <c r="B105" s="55" t="s">
        <v>34</v>
      </c>
      <c r="C105" s="55" t="s">
        <v>34</v>
      </c>
      <c r="D105" s="55" t="s">
        <v>570</v>
      </c>
      <c r="E105" s="55" t="s">
        <v>34</v>
      </c>
      <c r="F105" s="55" t="s">
        <v>77</v>
      </c>
      <c r="G105" s="60" t="s">
        <v>28</v>
      </c>
      <c r="H105" s="55" t="s">
        <v>1892</v>
      </c>
      <c r="I105" s="55" t="s">
        <v>29</v>
      </c>
      <c r="J105" s="55" t="s">
        <v>29</v>
      </c>
      <c r="K105" s="55" t="s">
        <v>29</v>
      </c>
      <c r="L105" s="55" t="s">
        <v>29</v>
      </c>
      <c r="M105" s="55" t="s">
        <v>29</v>
      </c>
      <c r="N105" s="54" t="str">
        <f t="shared" si="2"/>
        <v>1.1.2.1.01.0.8.00.00.00.00.00</v>
      </c>
      <c r="O105" s="56">
        <v>2023</v>
      </c>
      <c r="P105" s="152" t="s">
        <v>2003</v>
      </c>
      <c r="Q105" s="152" t="s">
        <v>1995</v>
      </c>
      <c r="R105" s="55" t="str">
        <f t="shared" si="3"/>
        <v>A</v>
      </c>
      <c r="S105" s="55" t="s">
        <v>31</v>
      </c>
      <c r="T105" s="55" t="s">
        <v>34</v>
      </c>
      <c r="U105" s="56">
        <v>1</v>
      </c>
      <c r="V105" s="55" t="s">
        <v>27</v>
      </c>
      <c r="W105" s="55" t="s">
        <v>33</v>
      </c>
      <c r="X105" s="59"/>
    </row>
    <row r="106" spans="2:24" s="39" customFormat="1" x14ac:dyDescent="0.25">
      <c r="B106" s="55" t="s">
        <v>34</v>
      </c>
      <c r="C106" s="55" t="s">
        <v>34</v>
      </c>
      <c r="D106" s="55" t="s">
        <v>570</v>
      </c>
      <c r="E106" s="55" t="s">
        <v>34</v>
      </c>
      <c r="F106" s="55" t="s">
        <v>102</v>
      </c>
      <c r="G106" s="55" t="s">
        <v>28</v>
      </c>
      <c r="H106" s="55" t="s">
        <v>28</v>
      </c>
      <c r="I106" s="55" t="s">
        <v>29</v>
      </c>
      <c r="J106" s="55" t="s">
        <v>29</v>
      </c>
      <c r="K106" s="55" t="s">
        <v>29</v>
      </c>
      <c r="L106" s="55" t="s">
        <v>29</v>
      </c>
      <c r="M106" s="55" t="s">
        <v>29</v>
      </c>
      <c r="N106" s="54" t="str">
        <f t="shared" si="2"/>
        <v>1.1.2.1.04.0.0.00.00.00.00.00</v>
      </c>
      <c r="O106" s="56">
        <v>2023</v>
      </c>
      <c r="P106" s="152" t="s">
        <v>2004</v>
      </c>
      <c r="Q106" s="152" t="s">
        <v>2005</v>
      </c>
      <c r="R106" s="55" t="str">
        <f t="shared" si="3"/>
        <v>S</v>
      </c>
      <c r="S106" s="55" t="s">
        <v>31</v>
      </c>
      <c r="T106" s="55" t="s">
        <v>34</v>
      </c>
      <c r="U106" s="56">
        <v>2</v>
      </c>
      <c r="V106" s="55" t="s">
        <v>27</v>
      </c>
      <c r="W106" s="55" t="s">
        <v>33</v>
      </c>
      <c r="X106" s="59"/>
    </row>
    <row r="107" spans="2:24" s="39" customFormat="1" x14ac:dyDescent="0.25">
      <c r="B107" s="55" t="s">
        <v>34</v>
      </c>
      <c r="C107" s="55" t="s">
        <v>34</v>
      </c>
      <c r="D107" s="55" t="s">
        <v>570</v>
      </c>
      <c r="E107" s="55" t="s">
        <v>34</v>
      </c>
      <c r="F107" s="55" t="s">
        <v>102</v>
      </c>
      <c r="G107" s="60" t="s">
        <v>28</v>
      </c>
      <c r="H107" s="55" t="s">
        <v>34</v>
      </c>
      <c r="I107" s="55" t="s">
        <v>29</v>
      </c>
      <c r="J107" s="55" t="s">
        <v>29</v>
      </c>
      <c r="K107" s="55" t="s">
        <v>29</v>
      </c>
      <c r="L107" s="55" t="s">
        <v>29</v>
      </c>
      <c r="M107" s="55" t="s">
        <v>29</v>
      </c>
      <c r="N107" s="54" t="str">
        <f t="shared" si="2"/>
        <v>1.1.2.1.04.0.1.00.00.00.00.00</v>
      </c>
      <c r="O107" s="56">
        <v>2023</v>
      </c>
      <c r="P107" s="152" t="s">
        <v>2006</v>
      </c>
      <c r="Q107" s="152" t="s">
        <v>2005</v>
      </c>
      <c r="R107" s="55" t="str">
        <f t="shared" si="3"/>
        <v>A</v>
      </c>
      <c r="S107" s="55" t="s">
        <v>31</v>
      </c>
      <c r="T107" s="55" t="s">
        <v>34</v>
      </c>
      <c r="U107" s="56">
        <v>1</v>
      </c>
      <c r="V107" s="55" t="s">
        <v>27</v>
      </c>
      <c r="W107" s="55" t="s">
        <v>33</v>
      </c>
      <c r="X107" s="59"/>
    </row>
    <row r="108" spans="2:24" s="39" customFormat="1" x14ac:dyDescent="0.25">
      <c r="B108" s="55" t="s">
        <v>34</v>
      </c>
      <c r="C108" s="55" t="s">
        <v>34</v>
      </c>
      <c r="D108" s="55" t="s">
        <v>570</v>
      </c>
      <c r="E108" s="55" t="s">
        <v>34</v>
      </c>
      <c r="F108" s="55" t="s">
        <v>102</v>
      </c>
      <c r="G108" s="60" t="s">
        <v>28</v>
      </c>
      <c r="H108" s="55" t="s">
        <v>570</v>
      </c>
      <c r="I108" s="55" t="s">
        <v>29</v>
      </c>
      <c r="J108" s="55" t="s">
        <v>29</v>
      </c>
      <c r="K108" s="55" t="s">
        <v>29</v>
      </c>
      <c r="L108" s="55" t="s">
        <v>29</v>
      </c>
      <c r="M108" s="55" t="s">
        <v>29</v>
      </c>
      <c r="N108" s="54" t="str">
        <f t="shared" si="2"/>
        <v>1.1.2.1.04.0.2.00.00.00.00.00</v>
      </c>
      <c r="O108" s="56">
        <v>2023</v>
      </c>
      <c r="P108" s="152" t="s">
        <v>2007</v>
      </c>
      <c r="Q108" s="152" t="s">
        <v>2005</v>
      </c>
      <c r="R108" s="55" t="str">
        <f t="shared" si="3"/>
        <v>A</v>
      </c>
      <c r="S108" s="55" t="s">
        <v>31</v>
      </c>
      <c r="T108" s="55" t="s">
        <v>34</v>
      </c>
      <c r="U108" s="56">
        <v>1</v>
      </c>
      <c r="V108" s="55" t="s">
        <v>27</v>
      </c>
      <c r="W108" s="55" t="s">
        <v>33</v>
      </c>
      <c r="X108" s="59"/>
    </row>
    <row r="109" spans="2:24" s="39" customFormat="1" x14ac:dyDescent="0.25">
      <c r="B109" s="55" t="s">
        <v>34</v>
      </c>
      <c r="C109" s="55" t="s">
        <v>34</v>
      </c>
      <c r="D109" s="55" t="s">
        <v>570</v>
      </c>
      <c r="E109" s="55" t="s">
        <v>34</v>
      </c>
      <c r="F109" s="55" t="s">
        <v>102</v>
      </c>
      <c r="G109" s="60" t="s">
        <v>28</v>
      </c>
      <c r="H109" s="55" t="s">
        <v>27</v>
      </c>
      <c r="I109" s="55" t="s">
        <v>29</v>
      </c>
      <c r="J109" s="55" t="s">
        <v>29</v>
      </c>
      <c r="K109" s="55" t="s">
        <v>29</v>
      </c>
      <c r="L109" s="55" t="s">
        <v>29</v>
      </c>
      <c r="M109" s="55" t="s">
        <v>29</v>
      </c>
      <c r="N109" s="54" t="str">
        <f t="shared" si="2"/>
        <v>1.1.2.1.04.0.3.00.00.00.00.00</v>
      </c>
      <c r="O109" s="56">
        <v>2023</v>
      </c>
      <c r="P109" s="152" t="s">
        <v>2008</v>
      </c>
      <c r="Q109" s="152" t="s">
        <v>2005</v>
      </c>
      <c r="R109" s="55" t="str">
        <f t="shared" si="3"/>
        <v>A</v>
      </c>
      <c r="S109" s="55" t="s">
        <v>31</v>
      </c>
      <c r="T109" s="55" t="s">
        <v>34</v>
      </c>
      <c r="U109" s="56">
        <v>1</v>
      </c>
      <c r="V109" s="55" t="s">
        <v>27</v>
      </c>
      <c r="W109" s="55" t="s">
        <v>33</v>
      </c>
      <c r="X109" s="59"/>
    </row>
    <row r="110" spans="2:24" s="39" customFormat="1" x14ac:dyDescent="0.25">
      <c r="B110" s="55" t="s">
        <v>34</v>
      </c>
      <c r="C110" s="55" t="s">
        <v>34</v>
      </c>
      <c r="D110" s="55" t="s">
        <v>570</v>
      </c>
      <c r="E110" s="55" t="s">
        <v>34</v>
      </c>
      <c r="F110" s="55" t="s">
        <v>102</v>
      </c>
      <c r="G110" s="60" t="s">
        <v>28</v>
      </c>
      <c r="H110" s="55" t="s">
        <v>1499</v>
      </c>
      <c r="I110" s="55" t="s">
        <v>29</v>
      </c>
      <c r="J110" s="55" t="s">
        <v>29</v>
      </c>
      <c r="K110" s="55" t="s">
        <v>29</v>
      </c>
      <c r="L110" s="55" t="s">
        <v>29</v>
      </c>
      <c r="M110" s="55" t="s">
        <v>29</v>
      </c>
      <c r="N110" s="54" t="str">
        <f t="shared" si="2"/>
        <v>1.1.2.1.04.0.4.00.00.00.00.00</v>
      </c>
      <c r="O110" s="56">
        <v>2023</v>
      </c>
      <c r="P110" s="152" t="s">
        <v>2009</v>
      </c>
      <c r="Q110" s="152" t="s">
        <v>2005</v>
      </c>
      <c r="R110" s="55" t="str">
        <f t="shared" si="3"/>
        <v>A</v>
      </c>
      <c r="S110" s="55" t="s">
        <v>31</v>
      </c>
      <c r="T110" s="55" t="s">
        <v>34</v>
      </c>
      <c r="U110" s="56">
        <v>1</v>
      </c>
      <c r="V110" s="55" t="s">
        <v>27</v>
      </c>
      <c r="W110" s="55" t="s">
        <v>33</v>
      </c>
      <c r="X110" s="59"/>
    </row>
    <row r="111" spans="2:24" s="39" customFormat="1" x14ac:dyDescent="0.25">
      <c r="B111" s="55" t="s">
        <v>34</v>
      </c>
      <c r="C111" s="55" t="s">
        <v>34</v>
      </c>
      <c r="D111" s="55" t="s">
        <v>570</v>
      </c>
      <c r="E111" s="55" t="s">
        <v>34</v>
      </c>
      <c r="F111" s="55" t="s">
        <v>102</v>
      </c>
      <c r="G111" s="60" t="s">
        <v>28</v>
      </c>
      <c r="H111" s="55" t="s">
        <v>1726</v>
      </c>
      <c r="I111" s="55" t="s">
        <v>29</v>
      </c>
      <c r="J111" s="55" t="s">
        <v>29</v>
      </c>
      <c r="K111" s="55" t="s">
        <v>29</v>
      </c>
      <c r="L111" s="55" t="s">
        <v>29</v>
      </c>
      <c r="M111" s="55" t="s">
        <v>29</v>
      </c>
      <c r="N111" s="54" t="str">
        <f t="shared" si="2"/>
        <v>1.1.2.1.04.0.5.00.00.00.00.00</v>
      </c>
      <c r="O111" s="56">
        <v>2023</v>
      </c>
      <c r="P111" s="152" t="s">
        <v>2010</v>
      </c>
      <c r="Q111" s="152" t="s">
        <v>2005</v>
      </c>
      <c r="R111" s="55" t="str">
        <f t="shared" si="3"/>
        <v>A</v>
      </c>
      <c r="S111" s="55" t="s">
        <v>31</v>
      </c>
      <c r="T111" s="55" t="s">
        <v>34</v>
      </c>
      <c r="U111" s="56">
        <v>1</v>
      </c>
      <c r="V111" s="55" t="s">
        <v>27</v>
      </c>
      <c r="W111" s="55" t="s">
        <v>33</v>
      </c>
      <c r="X111" s="59"/>
    </row>
    <row r="112" spans="2:24" s="39" customFormat="1" x14ac:dyDescent="0.25">
      <c r="B112" s="55" t="s">
        <v>34</v>
      </c>
      <c r="C112" s="55" t="s">
        <v>34</v>
      </c>
      <c r="D112" s="55" t="s">
        <v>570</v>
      </c>
      <c r="E112" s="55" t="s">
        <v>34</v>
      </c>
      <c r="F112" s="55" t="s">
        <v>102</v>
      </c>
      <c r="G112" s="60" t="s">
        <v>28</v>
      </c>
      <c r="H112" s="55" t="s">
        <v>1781</v>
      </c>
      <c r="I112" s="55" t="s">
        <v>29</v>
      </c>
      <c r="J112" s="55" t="s">
        <v>29</v>
      </c>
      <c r="K112" s="55" t="s">
        <v>29</v>
      </c>
      <c r="L112" s="55" t="s">
        <v>29</v>
      </c>
      <c r="M112" s="55" t="s">
        <v>29</v>
      </c>
      <c r="N112" s="54" t="str">
        <f t="shared" si="2"/>
        <v>1.1.2.1.04.0.6.00.00.00.00.00</v>
      </c>
      <c r="O112" s="56">
        <v>2023</v>
      </c>
      <c r="P112" s="152" t="s">
        <v>2011</v>
      </c>
      <c r="Q112" s="152" t="s">
        <v>2005</v>
      </c>
      <c r="R112" s="55" t="str">
        <f t="shared" si="3"/>
        <v>A</v>
      </c>
      <c r="S112" s="55" t="s">
        <v>31</v>
      </c>
      <c r="T112" s="55" t="s">
        <v>34</v>
      </c>
      <c r="U112" s="56">
        <v>1</v>
      </c>
      <c r="V112" s="55" t="s">
        <v>27</v>
      </c>
      <c r="W112" s="55" t="s">
        <v>33</v>
      </c>
      <c r="X112" s="59"/>
    </row>
    <row r="113" spans="2:24" s="39" customFormat="1" x14ac:dyDescent="0.25">
      <c r="B113" s="55" t="s">
        <v>34</v>
      </c>
      <c r="C113" s="55" t="s">
        <v>34</v>
      </c>
      <c r="D113" s="55" t="s">
        <v>570</v>
      </c>
      <c r="E113" s="55" t="s">
        <v>34</v>
      </c>
      <c r="F113" s="55" t="s">
        <v>102</v>
      </c>
      <c r="G113" s="60" t="s">
        <v>28</v>
      </c>
      <c r="H113" s="55" t="s">
        <v>1890</v>
      </c>
      <c r="I113" s="55" t="s">
        <v>29</v>
      </c>
      <c r="J113" s="55" t="s">
        <v>29</v>
      </c>
      <c r="K113" s="55" t="s">
        <v>29</v>
      </c>
      <c r="L113" s="55" t="s">
        <v>29</v>
      </c>
      <c r="M113" s="55" t="s">
        <v>29</v>
      </c>
      <c r="N113" s="54" t="str">
        <f t="shared" si="2"/>
        <v>1.1.2.1.04.0.7.00.00.00.00.00</v>
      </c>
      <c r="O113" s="56">
        <v>2023</v>
      </c>
      <c r="P113" s="152" t="s">
        <v>2012</v>
      </c>
      <c r="Q113" s="152" t="s">
        <v>2005</v>
      </c>
      <c r="R113" s="55" t="str">
        <f t="shared" si="3"/>
        <v>A</v>
      </c>
      <c r="S113" s="55" t="s">
        <v>31</v>
      </c>
      <c r="T113" s="55" t="s">
        <v>34</v>
      </c>
      <c r="U113" s="56">
        <v>1</v>
      </c>
      <c r="V113" s="55" t="s">
        <v>27</v>
      </c>
      <c r="W113" s="55" t="s">
        <v>33</v>
      </c>
      <c r="X113" s="59"/>
    </row>
    <row r="114" spans="2:24" s="39" customFormat="1" x14ac:dyDescent="0.25">
      <c r="B114" s="55" t="s">
        <v>34</v>
      </c>
      <c r="C114" s="55" t="s">
        <v>34</v>
      </c>
      <c r="D114" s="55" t="s">
        <v>570</v>
      </c>
      <c r="E114" s="55" t="s">
        <v>34</v>
      </c>
      <c r="F114" s="55" t="s">
        <v>102</v>
      </c>
      <c r="G114" s="60" t="s">
        <v>28</v>
      </c>
      <c r="H114" s="55" t="s">
        <v>1892</v>
      </c>
      <c r="I114" s="55" t="s">
        <v>29</v>
      </c>
      <c r="J114" s="55" t="s">
        <v>29</v>
      </c>
      <c r="K114" s="55" t="s">
        <v>29</v>
      </c>
      <c r="L114" s="55" t="s">
        <v>29</v>
      </c>
      <c r="M114" s="55" t="s">
        <v>29</v>
      </c>
      <c r="N114" s="54" t="str">
        <f t="shared" si="2"/>
        <v>1.1.2.1.04.0.8.00.00.00.00.00</v>
      </c>
      <c r="O114" s="56">
        <v>2023</v>
      </c>
      <c r="P114" s="152" t="s">
        <v>2013</v>
      </c>
      <c r="Q114" s="152" t="s">
        <v>2005</v>
      </c>
      <c r="R114" s="55" t="str">
        <f t="shared" si="3"/>
        <v>A</v>
      </c>
      <c r="S114" s="55" t="s">
        <v>31</v>
      </c>
      <c r="T114" s="55" t="s">
        <v>34</v>
      </c>
      <c r="U114" s="56">
        <v>1</v>
      </c>
      <c r="V114" s="55" t="s">
        <v>27</v>
      </c>
      <c r="W114" s="55" t="s">
        <v>33</v>
      </c>
      <c r="X114" s="59"/>
    </row>
    <row r="115" spans="2:24" s="39" customFormat="1" x14ac:dyDescent="0.25">
      <c r="B115" s="55" t="s">
        <v>34</v>
      </c>
      <c r="C115" s="55" t="s">
        <v>34</v>
      </c>
      <c r="D115" s="55" t="s">
        <v>570</v>
      </c>
      <c r="E115" s="55" t="s">
        <v>34</v>
      </c>
      <c r="F115" s="55" t="s">
        <v>53</v>
      </c>
      <c r="G115" s="55" t="s">
        <v>28</v>
      </c>
      <c r="H115" s="55" t="s">
        <v>28</v>
      </c>
      <c r="I115" s="55" t="s">
        <v>29</v>
      </c>
      <c r="J115" s="55" t="s">
        <v>29</v>
      </c>
      <c r="K115" s="55" t="s">
        <v>29</v>
      </c>
      <c r="L115" s="55" t="s">
        <v>29</v>
      </c>
      <c r="M115" s="55" t="s">
        <v>29</v>
      </c>
      <c r="N115" s="54" t="str">
        <f t="shared" si="2"/>
        <v>1.1.2.1.50.0.0.00.00.00.00.00</v>
      </c>
      <c r="O115" s="56">
        <v>2023</v>
      </c>
      <c r="P115" s="152" t="s">
        <v>2014</v>
      </c>
      <c r="Q115" s="152" t="s">
        <v>2015</v>
      </c>
      <c r="R115" s="55" t="str">
        <f t="shared" si="3"/>
        <v>S</v>
      </c>
      <c r="S115" s="55" t="s">
        <v>31</v>
      </c>
      <c r="T115" s="55" t="s">
        <v>34</v>
      </c>
      <c r="U115" s="56">
        <v>2</v>
      </c>
      <c r="V115" s="55" t="s">
        <v>27</v>
      </c>
      <c r="W115" s="55" t="s">
        <v>33</v>
      </c>
      <c r="X115" s="59"/>
    </row>
    <row r="116" spans="2:24" s="39" customFormat="1" x14ac:dyDescent="0.25">
      <c r="B116" s="55" t="s">
        <v>34</v>
      </c>
      <c r="C116" s="55" t="s">
        <v>34</v>
      </c>
      <c r="D116" s="55" t="s">
        <v>570</v>
      </c>
      <c r="E116" s="55" t="s">
        <v>34</v>
      </c>
      <c r="F116" s="55" t="s">
        <v>53</v>
      </c>
      <c r="G116" s="60" t="s">
        <v>28</v>
      </c>
      <c r="H116" s="55" t="s">
        <v>34</v>
      </c>
      <c r="I116" s="55" t="s">
        <v>29</v>
      </c>
      <c r="J116" s="55" t="s">
        <v>29</v>
      </c>
      <c r="K116" s="55" t="s">
        <v>29</v>
      </c>
      <c r="L116" s="55" t="s">
        <v>29</v>
      </c>
      <c r="M116" s="55" t="s">
        <v>29</v>
      </c>
      <c r="N116" s="54" t="str">
        <f t="shared" si="2"/>
        <v>1.1.2.1.50.0.1.00.00.00.00.00</v>
      </c>
      <c r="O116" s="56">
        <v>2023</v>
      </c>
      <c r="P116" s="152" t="s">
        <v>2016</v>
      </c>
      <c r="Q116" s="152" t="s">
        <v>2015</v>
      </c>
      <c r="R116" s="55" t="str">
        <f t="shared" si="3"/>
        <v>A</v>
      </c>
      <c r="S116" s="55" t="s">
        <v>31</v>
      </c>
      <c r="T116" s="55" t="s">
        <v>34</v>
      </c>
      <c r="U116" s="56">
        <v>1</v>
      </c>
      <c r="V116" s="55" t="s">
        <v>27</v>
      </c>
      <c r="W116" s="55" t="s">
        <v>33</v>
      </c>
      <c r="X116" s="59"/>
    </row>
    <row r="117" spans="2:24" s="39" customFormat="1" x14ac:dyDescent="0.25">
      <c r="B117" s="55" t="s">
        <v>34</v>
      </c>
      <c r="C117" s="55" t="s">
        <v>34</v>
      </c>
      <c r="D117" s="55" t="s">
        <v>570</v>
      </c>
      <c r="E117" s="55" t="s">
        <v>34</v>
      </c>
      <c r="F117" s="55" t="s">
        <v>53</v>
      </c>
      <c r="G117" s="60" t="s">
        <v>28</v>
      </c>
      <c r="H117" s="55" t="s">
        <v>570</v>
      </c>
      <c r="I117" s="55" t="s">
        <v>29</v>
      </c>
      <c r="J117" s="55" t="s">
        <v>29</v>
      </c>
      <c r="K117" s="55" t="s">
        <v>29</v>
      </c>
      <c r="L117" s="55" t="s">
        <v>29</v>
      </c>
      <c r="M117" s="55" t="s">
        <v>29</v>
      </c>
      <c r="N117" s="54" t="str">
        <f t="shared" si="2"/>
        <v>1.1.2.1.50.0.2.00.00.00.00.00</v>
      </c>
      <c r="O117" s="56">
        <v>2023</v>
      </c>
      <c r="P117" s="152" t="s">
        <v>2017</v>
      </c>
      <c r="Q117" s="152" t="s">
        <v>2015</v>
      </c>
      <c r="R117" s="55" t="str">
        <f t="shared" si="3"/>
        <v>A</v>
      </c>
      <c r="S117" s="55" t="s">
        <v>31</v>
      </c>
      <c r="T117" s="55" t="s">
        <v>34</v>
      </c>
      <c r="U117" s="56">
        <v>1</v>
      </c>
      <c r="V117" s="55" t="s">
        <v>27</v>
      </c>
      <c r="W117" s="55" t="s">
        <v>33</v>
      </c>
      <c r="X117" s="59"/>
    </row>
    <row r="118" spans="2:24" s="39" customFormat="1" x14ac:dyDescent="0.25">
      <c r="B118" s="55" t="s">
        <v>34</v>
      </c>
      <c r="C118" s="55" t="s">
        <v>34</v>
      </c>
      <c r="D118" s="55" t="s">
        <v>570</v>
      </c>
      <c r="E118" s="55" t="s">
        <v>34</v>
      </c>
      <c r="F118" s="55" t="s">
        <v>53</v>
      </c>
      <c r="G118" s="60" t="s">
        <v>28</v>
      </c>
      <c r="H118" s="55" t="s">
        <v>27</v>
      </c>
      <c r="I118" s="55" t="s">
        <v>29</v>
      </c>
      <c r="J118" s="55" t="s">
        <v>29</v>
      </c>
      <c r="K118" s="55" t="s">
        <v>29</v>
      </c>
      <c r="L118" s="55" t="s">
        <v>29</v>
      </c>
      <c r="M118" s="55" t="s">
        <v>29</v>
      </c>
      <c r="N118" s="54" t="str">
        <f t="shared" si="2"/>
        <v>1.1.2.1.50.0.3.00.00.00.00.00</v>
      </c>
      <c r="O118" s="56">
        <v>2023</v>
      </c>
      <c r="P118" s="152" t="s">
        <v>2018</v>
      </c>
      <c r="Q118" s="152" t="s">
        <v>2015</v>
      </c>
      <c r="R118" s="55" t="str">
        <f t="shared" si="3"/>
        <v>A</v>
      </c>
      <c r="S118" s="55" t="s">
        <v>31</v>
      </c>
      <c r="T118" s="55" t="s">
        <v>34</v>
      </c>
      <c r="U118" s="56">
        <v>1</v>
      </c>
      <c r="V118" s="55" t="s">
        <v>27</v>
      </c>
      <c r="W118" s="55" t="s">
        <v>33</v>
      </c>
      <c r="X118" s="59"/>
    </row>
    <row r="119" spans="2:24" s="39" customFormat="1" x14ac:dyDescent="0.25">
      <c r="B119" s="55" t="s">
        <v>34</v>
      </c>
      <c r="C119" s="55" t="s">
        <v>34</v>
      </c>
      <c r="D119" s="55" t="s">
        <v>570</v>
      </c>
      <c r="E119" s="55" t="s">
        <v>34</v>
      </c>
      <c r="F119" s="55" t="s">
        <v>53</v>
      </c>
      <c r="G119" s="60" t="s">
        <v>28</v>
      </c>
      <c r="H119" s="55" t="s">
        <v>1499</v>
      </c>
      <c r="I119" s="55" t="s">
        <v>29</v>
      </c>
      <c r="J119" s="55" t="s">
        <v>29</v>
      </c>
      <c r="K119" s="55" t="s">
        <v>29</v>
      </c>
      <c r="L119" s="55" t="s">
        <v>29</v>
      </c>
      <c r="M119" s="55" t="s">
        <v>29</v>
      </c>
      <c r="N119" s="54" t="str">
        <f t="shared" si="2"/>
        <v>1.1.2.1.50.0.4.00.00.00.00.00</v>
      </c>
      <c r="O119" s="56">
        <v>2023</v>
      </c>
      <c r="P119" s="152" t="s">
        <v>2019</v>
      </c>
      <c r="Q119" s="152" t="s">
        <v>2015</v>
      </c>
      <c r="R119" s="55" t="str">
        <f t="shared" si="3"/>
        <v>A</v>
      </c>
      <c r="S119" s="55" t="s">
        <v>31</v>
      </c>
      <c r="T119" s="55" t="s">
        <v>34</v>
      </c>
      <c r="U119" s="56">
        <v>1</v>
      </c>
      <c r="V119" s="55" t="s">
        <v>27</v>
      </c>
      <c r="W119" s="55" t="s">
        <v>33</v>
      </c>
      <c r="X119" s="59"/>
    </row>
    <row r="120" spans="2:24" s="39" customFormat="1" x14ac:dyDescent="0.25">
      <c r="B120" s="55" t="s">
        <v>34</v>
      </c>
      <c r="C120" s="55" t="s">
        <v>34</v>
      </c>
      <c r="D120" s="55" t="s">
        <v>570</v>
      </c>
      <c r="E120" s="55" t="s">
        <v>34</v>
      </c>
      <c r="F120" s="55" t="s">
        <v>53</v>
      </c>
      <c r="G120" s="60" t="s">
        <v>28</v>
      </c>
      <c r="H120" s="55" t="s">
        <v>1726</v>
      </c>
      <c r="I120" s="55" t="s">
        <v>29</v>
      </c>
      <c r="J120" s="55" t="s">
        <v>29</v>
      </c>
      <c r="K120" s="55" t="s">
        <v>29</v>
      </c>
      <c r="L120" s="55" t="s">
        <v>29</v>
      </c>
      <c r="M120" s="55" t="s">
        <v>29</v>
      </c>
      <c r="N120" s="54" t="str">
        <f t="shared" si="2"/>
        <v>1.1.2.1.50.0.5.00.00.00.00.00</v>
      </c>
      <c r="O120" s="56">
        <v>2023</v>
      </c>
      <c r="P120" s="152" t="s">
        <v>2020</v>
      </c>
      <c r="Q120" s="152" t="s">
        <v>2015</v>
      </c>
      <c r="R120" s="55" t="str">
        <f t="shared" si="3"/>
        <v>A</v>
      </c>
      <c r="S120" s="55" t="s">
        <v>31</v>
      </c>
      <c r="T120" s="55" t="s">
        <v>34</v>
      </c>
      <c r="U120" s="56">
        <v>1</v>
      </c>
      <c r="V120" s="55" t="s">
        <v>27</v>
      </c>
      <c r="W120" s="55" t="s">
        <v>33</v>
      </c>
      <c r="X120" s="59"/>
    </row>
    <row r="121" spans="2:24" s="39" customFormat="1" x14ac:dyDescent="0.25">
      <c r="B121" s="55" t="s">
        <v>34</v>
      </c>
      <c r="C121" s="55" t="s">
        <v>34</v>
      </c>
      <c r="D121" s="55" t="s">
        <v>570</v>
      </c>
      <c r="E121" s="55" t="s">
        <v>34</v>
      </c>
      <c r="F121" s="55" t="s">
        <v>53</v>
      </c>
      <c r="G121" s="60" t="s">
        <v>28</v>
      </c>
      <c r="H121" s="55" t="s">
        <v>1781</v>
      </c>
      <c r="I121" s="55" t="s">
        <v>29</v>
      </c>
      <c r="J121" s="55" t="s">
        <v>29</v>
      </c>
      <c r="K121" s="55" t="s">
        <v>29</v>
      </c>
      <c r="L121" s="55" t="s">
        <v>29</v>
      </c>
      <c r="M121" s="55" t="s">
        <v>29</v>
      </c>
      <c r="N121" s="54" t="str">
        <f t="shared" si="2"/>
        <v>1.1.2.1.50.0.6.00.00.00.00.00</v>
      </c>
      <c r="O121" s="56">
        <v>2023</v>
      </c>
      <c r="P121" s="152" t="s">
        <v>2021</v>
      </c>
      <c r="Q121" s="152" t="s">
        <v>2015</v>
      </c>
      <c r="R121" s="55" t="str">
        <f t="shared" si="3"/>
        <v>A</v>
      </c>
      <c r="S121" s="55" t="s">
        <v>31</v>
      </c>
      <c r="T121" s="55" t="s">
        <v>34</v>
      </c>
      <c r="U121" s="56">
        <v>1</v>
      </c>
      <c r="V121" s="55" t="s">
        <v>27</v>
      </c>
      <c r="W121" s="55" t="s">
        <v>33</v>
      </c>
      <c r="X121" s="59"/>
    </row>
    <row r="122" spans="2:24" s="39" customFormat="1" x14ac:dyDescent="0.25">
      <c r="B122" s="55" t="s">
        <v>34</v>
      </c>
      <c r="C122" s="55" t="s">
        <v>34</v>
      </c>
      <c r="D122" s="55" t="s">
        <v>570</v>
      </c>
      <c r="E122" s="55" t="s">
        <v>34</v>
      </c>
      <c r="F122" s="55" t="s">
        <v>53</v>
      </c>
      <c r="G122" s="60" t="s">
        <v>28</v>
      </c>
      <c r="H122" s="55" t="s">
        <v>1890</v>
      </c>
      <c r="I122" s="55" t="s">
        <v>29</v>
      </c>
      <c r="J122" s="55" t="s">
        <v>29</v>
      </c>
      <c r="K122" s="55" t="s">
        <v>29</v>
      </c>
      <c r="L122" s="55" t="s">
        <v>29</v>
      </c>
      <c r="M122" s="55" t="s">
        <v>29</v>
      </c>
      <c r="N122" s="54" t="str">
        <f t="shared" si="2"/>
        <v>1.1.2.1.50.0.7.00.00.00.00.00</v>
      </c>
      <c r="O122" s="56">
        <v>2023</v>
      </c>
      <c r="P122" s="152" t="s">
        <v>2022</v>
      </c>
      <c r="Q122" s="152" t="s">
        <v>2015</v>
      </c>
      <c r="R122" s="55" t="str">
        <f t="shared" si="3"/>
        <v>A</v>
      </c>
      <c r="S122" s="55" t="s">
        <v>31</v>
      </c>
      <c r="T122" s="55" t="s">
        <v>34</v>
      </c>
      <c r="U122" s="56">
        <v>1</v>
      </c>
      <c r="V122" s="55" t="s">
        <v>27</v>
      </c>
      <c r="W122" s="55" t="s">
        <v>33</v>
      </c>
      <c r="X122" s="59"/>
    </row>
    <row r="123" spans="2:24" s="39" customFormat="1" x14ac:dyDescent="0.25">
      <c r="B123" s="55" t="s">
        <v>34</v>
      </c>
      <c r="C123" s="55" t="s">
        <v>34</v>
      </c>
      <c r="D123" s="55" t="s">
        <v>570</v>
      </c>
      <c r="E123" s="55" t="s">
        <v>34</v>
      </c>
      <c r="F123" s="55" t="s">
        <v>53</v>
      </c>
      <c r="G123" s="60" t="s">
        <v>28</v>
      </c>
      <c r="H123" s="55" t="s">
        <v>1892</v>
      </c>
      <c r="I123" s="55" t="s">
        <v>29</v>
      </c>
      <c r="J123" s="55" t="s">
        <v>29</v>
      </c>
      <c r="K123" s="55" t="s">
        <v>29</v>
      </c>
      <c r="L123" s="55" t="s">
        <v>29</v>
      </c>
      <c r="M123" s="55" t="s">
        <v>29</v>
      </c>
      <c r="N123" s="54" t="str">
        <f t="shared" si="2"/>
        <v>1.1.2.1.50.0.8.00.00.00.00.00</v>
      </c>
      <c r="O123" s="56">
        <v>2023</v>
      </c>
      <c r="P123" s="152" t="s">
        <v>2023</v>
      </c>
      <c r="Q123" s="152" t="s">
        <v>2015</v>
      </c>
      <c r="R123" s="55" t="str">
        <f t="shared" si="3"/>
        <v>A</v>
      </c>
      <c r="S123" s="55" t="s">
        <v>31</v>
      </c>
      <c r="T123" s="55" t="s">
        <v>34</v>
      </c>
      <c r="U123" s="56">
        <v>1</v>
      </c>
      <c r="V123" s="55" t="s">
        <v>27</v>
      </c>
      <c r="W123" s="55" t="s">
        <v>33</v>
      </c>
      <c r="X123" s="59"/>
    </row>
    <row r="124" spans="2:24" s="39" customFormat="1" x14ac:dyDescent="0.25">
      <c r="B124" s="55" t="s">
        <v>34</v>
      </c>
      <c r="C124" s="55" t="s">
        <v>34</v>
      </c>
      <c r="D124" s="55" t="s">
        <v>570</v>
      </c>
      <c r="E124" s="55" t="s">
        <v>34</v>
      </c>
      <c r="F124" s="55" t="s">
        <v>167</v>
      </c>
      <c r="G124" s="55" t="s">
        <v>28</v>
      </c>
      <c r="H124" s="55" t="s">
        <v>28</v>
      </c>
      <c r="I124" s="55" t="s">
        <v>29</v>
      </c>
      <c r="J124" s="55" t="s">
        <v>29</v>
      </c>
      <c r="K124" s="55" t="s">
        <v>29</v>
      </c>
      <c r="L124" s="55" t="s">
        <v>29</v>
      </c>
      <c r="M124" s="55" t="s">
        <v>29</v>
      </c>
      <c r="N124" s="54" t="str">
        <f t="shared" si="2"/>
        <v>1.1.2.1.51.0.0.00.00.00.00.00</v>
      </c>
      <c r="O124" s="56">
        <v>2023</v>
      </c>
      <c r="P124" s="152" t="s">
        <v>2024</v>
      </c>
      <c r="Q124" s="152" t="s">
        <v>2025</v>
      </c>
      <c r="R124" s="55" t="str">
        <f t="shared" si="3"/>
        <v>S</v>
      </c>
      <c r="S124" s="55" t="s">
        <v>31</v>
      </c>
      <c r="T124" s="55" t="s">
        <v>34</v>
      </c>
      <c r="U124" s="56">
        <v>2</v>
      </c>
      <c r="V124" s="55" t="s">
        <v>27</v>
      </c>
      <c r="W124" s="55" t="s">
        <v>33</v>
      </c>
      <c r="X124" s="59"/>
    </row>
    <row r="125" spans="2:24" s="39" customFormat="1" x14ac:dyDescent="0.25">
      <c r="B125" s="55" t="s">
        <v>34</v>
      </c>
      <c r="C125" s="55" t="s">
        <v>34</v>
      </c>
      <c r="D125" s="55" t="s">
        <v>570</v>
      </c>
      <c r="E125" s="55" t="s">
        <v>34</v>
      </c>
      <c r="F125" s="55" t="s">
        <v>167</v>
      </c>
      <c r="G125" s="60" t="s">
        <v>28</v>
      </c>
      <c r="H125" s="55" t="s">
        <v>34</v>
      </c>
      <c r="I125" s="55" t="s">
        <v>29</v>
      </c>
      <c r="J125" s="55" t="s">
        <v>29</v>
      </c>
      <c r="K125" s="55" t="s">
        <v>29</v>
      </c>
      <c r="L125" s="55" t="s">
        <v>29</v>
      </c>
      <c r="M125" s="55" t="s">
        <v>29</v>
      </c>
      <c r="N125" s="54" t="str">
        <f t="shared" si="2"/>
        <v>1.1.2.1.51.0.1.00.00.00.00.00</v>
      </c>
      <c r="O125" s="56">
        <v>2023</v>
      </c>
      <c r="P125" s="152" t="s">
        <v>2026</v>
      </c>
      <c r="Q125" s="152" t="s">
        <v>2025</v>
      </c>
      <c r="R125" s="55" t="str">
        <f t="shared" si="3"/>
        <v>A</v>
      </c>
      <c r="S125" s="55" t="s">
        <v>31</v>
      </c>
      <c r="T125" s="55" t="s">
        <v>34</v>
      </c>
      <c r="U125" s="56">
        <v>1</v>
      </c>
      <c r="V125" s="55" t="s">
        <v>27</v>
      </c>
      <c r="W125" s="55" t="s">
        <v>33</v>
      </c>
      <c r="X125" s="59"/>
    </row>
    <row r="126" spans="2:24" s="39" customFormat="1" x14ac:dyDescent="0.25">
      <c r="B126" s="55" t="s">
        <v>34</v>
      </c>
      <c r="C126" s="55" t="s">
        <v>34</v>
      </c>
      <c r="D126" s="55" t="s">
        <v>570</v>
      </c>
      <c r="E126" s="55" t="s">
        <v>34</v>
      </c>
      <c r="F126" s="55" t="s">
        <v>167</v>
      </c>
      <c r="G126" s="60" t="s">
        <v>28</v>
      </c>
      <c r="H126" s="55" t="s">
        <v>570</v>
      </c>
      <c r="I126" s="55" t="s">
        <v>29</v>
      </c>
      <c r="J126" s="55" t="s">
        <v>29</v>
      </c>
      <c r="K126" s="55" t="s">
        <v>29</v>
      </c>
      <c r="L126" s="55" t="s">
        <v>29</v>
      </c>
      <c r="M126" s="55" t="s">
        <v>29</v>
      </c>
      <c r="N126" s="54" t="str">
        <f t="shared" si="2"/>
        <v>1.1.2.1.51.0.2.00.00.00.00.00</v>
      </c>
      <c r="O126" s="56">
        <v>2023</v>
      </c>
      <c r="P126" s="152" t="s">
        <v>2027</v>
      </c>
      <c r="Q126" s="152" t="s">
        <v>2025</v>
      </c>
      <c r="R126" s="55" t="str">
        <f t="shared" si="3"/>
        <v>A</v>
      </c>
      <c r="S126" s="55" t="s">
        <v>31</v>
      </c>
      <c r="T126" s="55" t="s">
        <v>34</v>
      </c>
      <c r="U126" s="56">
        <v>1</v>
      </c>
      <c r="V126" s="55" t="s">
        <v>27</v>
      </c>
      <c r="W126" s="55" t="s">
        <v>33</v>
      </c>
      <c r="X126" s="59"/>
    </row>
    <row r="127" spans="2:24" s="39" customFormat="1" x14ac:dyDescent="0.25">
      <c r="B127" s="55" t="s">
        <v>34</v>
      </c>
      <c r="C127" s="55" t="s">
        <v>34</v>
      </c>
      <c r="D127" s="55" t="s">
        <v>570</v>
      </c>
      <c r="E127" s="55" t="s">
        <v>34</v>
      </c>
      <c r="F127" s="55" t="s">
        <v>167</v>
      </c>
      <c r="G127" s="60" t="s">
        <v>28</v>
      </c>
      <c r="H127" s="55" t="s">
        <v>27</v>
      </c>
      <c r="I127" s="55" t="s">
        <v>29</v>
      </c>
      <c r="J127" s="55" t="s">
        <v>29</v>
      </c>
      <c r="K127" s="55" t="s">
        <v>29</v>
      </c>
      <c r="L127" s="55" t="s">
        <v>29</v>
      </c>
      <c r="M127" s="55" t="s">
        <v>29</v>
      </c>
      <c r="N127" s="54" t="str">
        <f t="shared" si="2"/>
        <v>1.1.2.1.51.0.3.00.00.00.00.00</v>
      </c>
      <c r="O127" s="56">
        <v>2023</v>
      </c>
      <c r="P127" s="152" t="s">
        <v>2028</v>
      </c>
      <c r="Q127" s="152" t="s">
        <v>2025</v>
      </c>
      <c r="R127" s="55" t="str">
        <f t="shared" si="3"/>
        <v>A</v>
      </c>
      <c r="S127" s="55" t="s">
        <v>31</v>
      </c>
      <c r="T127" s="55" t="s">
        <v>34</v>
      </c>
      <c r="U127" s="56">
        <v>1</v>
      </c>
      <c r="V127" s="55" t="s">
        <v>27</v>
      </c>
      <c r="W127" s="55" t="s">
        <v>33</v>
      </c>
      <c r="X127" s="59"/>
    </row>
    <row r="128" spans="2:24" s="39" customFormat="1" x14ac:dyDescent="0.25">
      <c r="B128" s="55" t="s">
        <v>34</v>
      </c>
      <c r="C128" s="55" t="s">
        <v>34</v>
      </c>
      <c r="D128" s="55" t="s">
        <v>570</v>
      </c>
      <c r="E128" s="55" t="s">
        <v>34</v>
      </c>
      <c r="F128" s="55" t="s">
        <v>167</v>
      </c>
      <c r="G128" s="60" t="s">
        <v>28</v>
      </c>
      <c r="H128" s="55" t="s">
        <v>1499</v>
      </c>
      <c r="I128" s="55" t="s">
        <v>29</v>
      </c>
      <c r="J128" s="55" t="s">
        <v>29</v>
      </c>
      <c r="K128" s="55" t="s">
        <v>29</v>
      </c>
      <c r="L128" s="55" t="s">
        <v>29</v>
      </c>
      <c r="M128" s="55" t="s">
        <v>29</v>
      </c>
      <c r="N128" s="54" t="str">
        <f t="shared" si="2"/>
        <v>1.1.2.1.51.0.4.00.00.00.00.00</v>
      </c>
      <c r="O128" s="56">
        <v>2023</v>
      </c>
      <c r="P128" s="152" t="s">
        <v>2029</v>
      </c>
      <c r="Q128" s="152" t="s">
        <v>2025</v>
      </c>
      <c r="R128" s="55" t="str">
        <f t="shared" si="3"/>
        <v>A</v>
      </c>
      <c r="S128" s="55" t="s">
        <v>31</v>
      </c>
      <c r="T128" s="55" t="s">
        <v>34</v>
      </c>
      <c r="U128" s="56">
        <v>1</v>
      </c>
      <c r="V128" s="55" t="s">
        <v>27</v>
      </c>
      <c r="W128" s="55" t="s">
        <v>33</v>
      </c>
      <c r="X128" s="59"/>
    </row>
    <row r="129" spans="2:24" s="39" customFormat="1" x14ac:dyDescent="0.25">
      <c r="B129" s="55" t="s">
        <v>34</v>
      </c>
      <c r="C129" s="55" t="s">
        <v>34</v>
      </c>
      <c r="D129" s="55" t="s">
        <v>570</v>
      </c>
      <c r="E129" s="55" t="s">
        <v>34</v>
      </c>
      <c r="F129" s="55" t="s">
        <v>167</v>
      </c>
      <c r="G129" s="60" t="s">
        <v>28</v>
      </c>
      <c r="H129" s="55" t="s">
        <v>1726</v>
      </c>
      <c r="I129" s="55" t="s">
        <v>29</v>
      </c>
      <c r="J129" s="55" t="s">
        <v>29</v>
      </c>
      <c r="K129" s="55" t="s">
        <v>29</v>
      </c>
      <c r="L129" s="55" t="s">
        <v>29</v>
      </c>
      <c r="M129" s="55" t="s">
        <v>29</v>
      </c>
      <c r="N129" s="54" t="str">
        <f t="shared" si="2"/>
        <v>1.1.2.1.51.0.5.00.00.00.00.00</v>
      </c>
      <c r="O129" s="56">
        <v>2023</v>
      </c>
      <c r="P129" s="152" t="s">
        <v>2030</v>
      </c>
      <c r="Q129" s="152" t="s">
        <v>2025</v>
      </c>
      <c r="R129" s="55" t="str">
        <f t="shared" si="3"/>
        <v>A</v>
      </c>
      <c r="S129" s="55" t="s">
        <v>31</v>
      </c>
      <c r="T129" s="55" t="s">
        <v>34</v>
      </c>
      <c r="U129" s="56">
        <v>1</v>
      </c>
      <c r="V129" s="55" t="s">
        <v>27</v>
      </c>
      <c r="W129" s="55" t="s">
        <v>33</v>
      </c>
      <c r="X129" s="59"/>
    </row>
    <row r="130" spans="2:24" s="39" customFormat="1" x14ac:dyDescent="0.25">
      <c r="B130" s="55" t="s">
        <v>34</v>
      </c>
      <c r="C130" s="55" t="s">
        <v>34</v>
      </c>
      <c r="D130" s="55" t="s">
        <v>570</v>
      </c>
      <c r="E130" s="55" t="s">
        <v>34</v>
      </c>
      <c r="F130" s="55" t="s">
        <v>167</v>
      </c>
      <c r="G130" s="60" t="s">
        <v>28</v>
      </c>
      <c r="H130" s="55" t="s">
        <v>1781</v>
      </c>
      <c r="I130" s="55" t="s">
        <v>29</v>
      </c>
      <c r="J130" s="55" t="s">
        <v>29</v>
      </c>
      <c r="K130" s="55" t="s">
        <v>29</v>
      </c>
      <c r="L130" s="55" t="s">
        <v>29</v>
      </c>
      <c r="M130" s="55" t="s">
        <v>29</v>
      </c>
      <c r="N130" s="54" t="str">
        <f t="shared" si="2"/>
        <v>1.1.2.1.51.0.6.00.00.00.00.00</v>
      </c>
      <c r="O130" s="56">
        <v>2023</v>
      </c>
      <c r="P130" s="152" t="s">
        <v>2031</v>
      </c>
      <c r="Q130" s="152" t="s">
        <v>2025</v>
      </c>
      <c r="R130" s="55" t="str">
        <f t="shared" si="3"/>
        <v>A</v>
      </c>
      <c r="S130" s="55" t="s">
        <v>31</v>
      </c>
      <c r="T130" s="55" t="s">
        <v>34</v>
      </c>
      <c r="U130" s="56">
        <v>1</v>
      </c>
      <c r="V130" s="55" t="s">
        <v>27</v>
      </c>
      <c r="W130" s="55" t="s">
        <v>33</v>
      </c>
      <c r="X130" s="59"/>
    </row>
    <row r="131" spans="2:24" s="39" customFormat="1" x14ac:dyDescent="0.25">
      <c r="B131" s="55" t="s">
        <v>34</v>
      </c>
      <c r="C131" s="55" t="s">
        <v>34</v>
      </c>
      <c r="D131" s="55" t="s">
        <v>570</v>
      </c>
      <c r="E131" s="55" t="s">
        <v>34</v>
      </c>
      <c r="F131" s="55" t="s">
        <v>167</v>
      </c>
      <c r="G131" s="60" t="s">
        <v>28</v>
      </c>
      <c r="H131" s="55" t="s">
        <v>1890</v>
      </c>
      <c r="I131" s="55" t="s">
        <v>29</v>
      </c>
      <c r="J131" s="55" t="s">
        <v>29</v>
      </c>
      <c r="K131" s="55" t="s">
        <v>29</v>
      </c>
      <c r="L131" s="55" t="s">
        <v>29</v>
      </c>
      <c r="M131" s="55" t="s">
        <v>29</v>
      </c>
      <c r="N131" s="54" t="str">
        <f t="shared" si="2"/>
        <v>1.1.2.1.51.0.7.00.00.00.00.00</v>
      </c>
      <c r="O131" s="56">
        <v>2023</v>
      </c>
      <c r="P131" s="152" t="s">
        <v>2032</v>
      </c>
      <c r="Q131" s="152" t="s">
        <v>2025</v>
      </c>
      <c r="R131" s="55" t="str">
        <f t="shared" si="3"/>
        <v>A</v>
      </c>
      <c r="S131" s="55" t="s">
        <v>31</v>
      </c>
      <c r="T131" s="55" t="s">
        <v>34</v>
      </c>
      <c r="U131" s="56">
        <v>1</v>
      </c>
      <c r="V131" s="55" t="s">
        <v>27</v>
      </c>
      <c r="W131" s="55" t="s">
        <v>33</v>
      </c>
      <c r="X131" s="59"/>
    </row>
    <row r="132" spans="2:24" s="39" customFormat="1" x14ac:dyDescent="0.25">
      <c r="B132" s="55" t="s">
        <v>34</v>
      </c>
      <c r="C132" s="55" t="s">
        <v>34</v>
      </c>
      <c r="D132" s="55" t="s">
        <v>570</v>
      </c>
      <c r="E132" s="55" t="s">
        <v>34</v>
      </c>
      <c r="F132" s="55" t="s">
        <v>167</v>
      </c>
      <c r="G132" s="60" t="s">
        <v>28</v>
      </c>
      <c r="H132" s="55" t="s">
        <v>1892</v>
      </c>
      <c r="I132" s="55" t="s">
        <v>29</v>
      </c>
      <c r="J132" s="55" t="s">
        <v>29</v>
      </c>
      <c r="K132" s="55" t="s">
        <v>29</v>
      </c>
      <c r="L132" s="55" t="s">
        <v>29</v>
      </c>
      <c r="M132" s="55" t="s">
        <v>29</v>
      </c>
      <c r="N132" s="54" t="str">
        <f t="shared" si="2"/>
        <v>1.1.2.1.51.0.8.00.00.00.00.00</v>
      </c>
      <c r="O132" s="56">
        <v>2023</v>
      </c>
      <c r="P132" s="152" t="s">
        <v>2033</v>
      </c>
      <c r="Q132" s="152" t="s">
        <v>2025</v>
      </c>
      <c r="R132" s="55" t="str">
        <f t="shared" si="3"/>
        <v>A</v>
      </c>
      <c r="S132" s="55" t="s">
        <v>31</v>
      </c>
      <c r="T132" s="55" t="s">
        <v>34</v>
      </c>
      <c r="U132" s="56">
        <v>1</v>
      </c>
      <c r="V132" s="55" t="s">
        <v>27</v>
      </c>
      <c r="W132" s="55" t="s">
        <v>33</v>
      </c>
      <c r="X132" s="59"/>
    </row>
    <row r="133" spans="2:24" s="39" customFormat="1" x14ac:dyDescent="0.25">
      <c r="B133" s="55" t="s">
        <v>34</v>
      </c>
      <c r="C133" s="55" t="s">
        <v>34</v>
      </c>
      <c r="D133" s="55" t="s">
        <v>570</v>
      </c>
      <c r="E133" s="55" t="s">
        <v>570</v>
      </c>
      <c r="F133" s="55" t="s">
        <v>29</v>
      </c>
      <c r="G133" s="55" t="s">
        <v>28</v>
      </c>
      <c r="H133" s="55" t="s">
        <v>28</v>
      </c>
      <c r="I133" s="55" t="s">
        <v>29</v>
      </c>
      <c r="J133" s="55" t="s">
        <v>29</v>
      </c>
      <c r="K133" s="55" t="s">
        <v>29</v>
      </c>
      <c r="L133" s="55" t="s">
        <v>29</v>
      </c>
      <c r="M133" s="55" t="s">
        <v>29</v>
      </c>
      <c r="N133" s="54" t="str">
        <f t="shared" si="2"/>
        <v>1.1.2.2.00.0.0.00.00.00.00.00</v>
      </c>
      <c r="O133" s="56">
        <v>2023</v>
      </c>
      <c r="P133" s="152" t="s">
        <v>2034</v>
      </c>
      <c r="Q133" s="152" t="s">
        <v>2035</v>
      </c>
      <c r="R133" s="55" t="str">
        <f t="shared" si="3"/>
        <v>S</v>
      </c>
      <c r="S133" s="55" t="s">
        <v>31</v>
      </c>
      <c r="T133" s="55" t="s">
        <v>34</v>
      </c>
      <c r="U133" s="56">
        <v>2</v>
      </c>
      <c r="V133" s="55" t="s">
        <v>27</v>
      </c>
      <c r="W133" s="55" t="s">
        <v>33</v>
      </c>
      <c r="X133" s="59"/>
    </row>
    <row r="134" spans="2:24" s="39" customFormat="1" x14ac:dyDescent="0.25">
      <c r="B134" s="55" t="s">
        <v>34</v>
      </c>
      <c r="C134" s="55" t="s">
        <v>34</v>
      </c>
      <c r="D134" s="55" t="s">
        <v>570</v>
      </c>
      <c r="E134" s="55" t="s">
        <v>570</v>
      </c>
      <c r="F134" s="55" t="s">
        <v>77</v>
      </c>
      <c r="G134" s="55" t="s">
        <v>28</v>
      </c>
      <c r="H134" s="55" t="s">
        <v>28</v>
      </c>
      <c r="I134" s="55" t="s">
        <v>29</v>
      </c>
      <c r="J134" s="55" t="s">
        <v>29</v>
      </c>
      <c r="K134" s="55" t="s">
        <v>29</v>
      </c>
      <c r="L134" s="55" t="s">
        <v>29</v>
      </c>
      <c r="M134" s="55" t="s">
        <v>29</v>
      </c>
      <c r="N134" s="54" t="str">
        <f t="shared" si="2"/>
        <v>1.1.2.2.01.0.0.00.00.00.00.00</v>
      </c>
      <c r="O134" s="56">
        <v>2023</v>
      </c>
      <c r="P134" s="152" t="s">
        <v>3803</v>
      </c>
      <c r="Q134" s="152" t="s">
        <v>2036</v>
      </c>
      <c r="R134" s="55" t="str">
        <f t="shared" si="3"/>
        <v>S</v>
      </c>
      <c r="S134" s="55" t="s">
        <v>31</v>
      </c>
      <c r="T134" s="55" t="s">
        <v>34</v>
      </c>
      <c r="U134" s="56">
        <v>2</v>
      </c>
      <c r="V134" s="55" t="s">
        <v>27</v>
      </c>
      <c r="W134" s="55" t="s">
        <v>33</v>
      </c>
      <c r="X134" s="59"/>
    </row>
    <row r="135" spans="2:24" s="39" customFormat="1" x14ac:dyDescent="0.25">
      <c r="B135" s="55" t="s">
        <v>34</v>
      </c>
      <c r="C135" s="55" t="s">
        <v>34</v>
      </c>
      <c r="D135" s="55" t="s">
        <v>570</v>
      </c>
      <c r="E135" s="55" t="s">
        <v>570</v>
      </c>
      <c r="F135" s="55" t="s">
        <v>77</v>
      </c>
      <c r="G135" s="60" t="s">
        <v>28</v>
      </c>
      <c r="H135" s="55" t="s">
        <v>34</v>
      </c>
      <c r="I135" s="55" t="s">
        <v>29</v>
      </c>
      <c r="J135" s="55" t="s">
        <v>29</v>
      </c>
      <c r="K135" s="55" t="s">
        <v>29</v>
      </c>
      <c r="L135" s="55" t="s">
        <v>29</v>
      </c>
      <c r="M135" s="55" t="s">
        <v>29</v>
      </c>
      <c r="N135" s="54" t="str">
        <f t="shared" si="2"/>
        <v>1.1.2.2.01.0.1.00.00.00.00.00</v>
      </c>
      <c r="O135" s="56">
        <v>2023</v>
      </c>
      <c r="P135" s="152" t="s">
        <v>2037</v>
      </c>
      <c r="Q135" s="152" t="s">
        <v>2036</v>
      </c>
      <c r="R135" s="55" t="str">
        <f t="shared" si="3"/>
        <v>A</v>
      </c>
      <c r="S135" s="55" t="s">
        <v>31</v>
      </c>
      <c r="T135" s="55" t="s">
        <v>34</v>
      </c>
      <c r="U135" s="56">
        <v>1</v>
      </c>
      <c r="V135" s="55" t="s">
        <v>27</v>
      </c>
      <c r="W135" s="55" t="s">
        <v>33</v>
      </c>
      <c r="X135" s="59"/>
    </row>
    <row r="136" spans="2:24" s="39" customFormat="1" x14ac:dyDescent="0.25">
      <c r="B136" s="55" t="s">
        <v>34</v>
      </c>
      <c r="C136" s="55" t="s">
        <v>34</v>
      </c>
      <c r="D136" s="55" t="s">
        <v>570</v>
      </c>
      <c r="E136" s="55" t="s">
        <v>570</v>
      </c>
      <c r="F136" s="55" t="s">
        <v>77</v>
      </c>
      <c r="G136" s="60" t="s">
        <v>28</v>
      </c>
      <c r="H136" s="55" t="s">
        <v>570</v>
      </c>
      <c r="I136" s="55" t="s">
        <v>29</v>
      </c>
      <c r="J136" s="55" t="s">
        <v>29</v>
      </c>
      <c r="K136" s="55" t="s">
        <v>29</v>
      </c>
      <c r="L136" s="55" t="s">
        <v>29</v>
      </c>
      <c r="M136" s="55" t="s">
        <v>29</v>
      </c>
      <c r="N136" s="54" t="str">
        <f t="shared" ref="N136:N199" si="4">B136&amp;"."&amp;C136&amp;"."&amp;D136&amp;"."&amp;E136&amp;"."&amp;F136&amp;"."&amp;G136&amp;"."&amp;H136&amp;"."&amp;I136&amp;"."&amp;J136&amp;"."&amp;K136&amp;"."&amp;L136&amp;"."&amp;M136</f>
        <v>1.1.2.2.01.0.2.00.00.00.00.00</v>
      </c>
      <c r="O136" s="56">
        <v>2023</v>
      </c>
      <c r="P136" s="152" t="s">
        <v>2038</v>
      </c>
      <c r="Q136" s="152" t="s">
        <v>2036</v>
      </c>
      <c r="R136" s="55" t="str">
        <f t="shared" ref="R136:R199" si="5">IF(U136=2,"S","A")</f>
        <v>A</v>
      </c>
      <c r="S136" s="55" t="s">
        <v>31</v>
      </c>
      <c r="T136" s="55" t="s">
        <v>34</v>
      </c>
      <c r="U136" s="56">
        <v>1</v>
      </c>
      <c r="V136" s="55" t="s">
        <v>27</v>
      </c>
      <c r="W136" s="55" t="s">
        <v>33</v>
      </c>
      <c r="X136" s="59"/>
    </row>
    <row r="137" spans="2:24" s="39" customFormat="1" x14ac:dyDescent="0.25">
      <c r="B137" s="55" t="s">
        <v>34</v>
      </c>
      <c r="C137" s="55" t="s">
        <v>34</v>
      </c>
      <c r="D137" s="55" t="s">
        <v>570</v>
      </c>
      <c r="E137" s="55" t="s">
        <v>570</v>
      </c>
      <c r="F137" s="55" t="s">
        <v>77</v>
      </c>
      <c r="G137" s="60" t="s">
        <v>28</v>
      </c>
      <c r="H137" s="55" t="s">
        <v>27</v>
      </c>
      <c r="I137" s="55" t="s">
        <v>29</v>
      </c>
      <c r="J137" s="55" t="s">
        <v>29</v>
      </c>
      <c r="K137" s="55" t="s">
        <v>29</v>
      </c>
      <c r="L137" s="55" t="s">
        <v>29</v>
      </c>
      <c r="M137" s="55" t="s">
        <v>29</v>
      </c>
      <c r="N137" s="54" t="str">
        <f t="shared" si="4"/>
        <v>1.1.2.2.01.0.3.00.00.00.00.00</v>
      </c>
      <c r="O137" s="56">
        <v>2023</v>
      </c>
      <c r="P137" s="152" t="s">
        <v>2039</v>
      </c>
      <c r="Q137" s="152" t="s">
        <v>2036</v>
      </c>
      <c r="R137" s="55" t="str">
        <f t="shared" si="5"/>
        <v>A</v>
      </c>
      <c r="S137" s="55" t="s">
        <v>31</v>
      </c>
      <c r="T137" s="55" t="s">
        <v>34</v>
      </c>
      <c r="U137" s="56">
        <v>1</v>
      </c>
      <c r="V137" s="55" t="s">
        <v>27</v>
      </c>
      <c r="W137" s="55" t="s">
        <v>33</v>
      </c>
      <c r="X137" s="59"/>
    </row>
    <row r="138" spans="2:24" s="39" customFormat="1" x14ac:dyDescent="0.25">
      <c r="B138" s="55" t="s">
        <v>34</v>
      </c>
      <c r="C138" s="55" t="s">
        <v>34</v>
      </c>
      <c r="D138" s="55" t="s">
        <v>570</v>
      </c>
      <c r="E138" s="55" t="s">
        <v>570</v>
      </c>
      <c r="F138" s="55" t="s">
        <v>77</v>
      </c>
      <c r="G138" s="60" t="s">
        <v>28</v>
      </c>
      <c r="H138" s="55" t="s">
        <v>1499</v>
      </c>
      <c r="I138" s="55" t="s">
        <v>29</v>
      </c>
      <c r="J138" s="55" t="s">
        <v>29</v>
      </c>
      <c r="K138" s="55" t="s">
        <v>29</v>
      </c>
      <c r="L138" s="55" t="s">
        <v>29</v>
      </c>
      <c r="M138" s="55" t="s">
        <v>29</v>
      </c>
      <c r="N138" s="54" t="str">
        <f t="shared" si="4"/>
        <v>1.1.2.2.01.0.4.00.00.00.00.00</v>
      </c>
      <c r="O138" s="56">
        <v>2023</v>
      </c>
      <c r="P138" s="152" t="s">
        <v>2040</v>
      </c>
      <c r="Q138" s="152" t="s">
        <v>2036</v>
      </c>
      <c r="R138" s="55" t="str">
        <f t="shared" si="5"/>
        <v>A</v>
      </c>
      <c r="S138" s="55" t="s">
        <v>31</v>
      </c>
      <c r="T138" s="55" t="s">
        <v>34</v>
      </c>
      <c r="U138" s="56">
        <v>1</v>
      </c>
      <c r="V138" s="55" t="s">
        <v>27</v>
      </c>
      <c r="W138" s="55" t="s">
        <v>33</v>
      </c>
      <c r="X138" s="59"/>
    </row>
    <row r="139" spans="2:24" s="39" customFormat="1" x14ac:dyDescent="0.25">
      <c r="B139" s="55" t="s">
        <v>34</v>
      </c>
      <c r="C139" s="55" t="s">
        <v>34</v>
      </c>
      <c r="D139" s="55" t="s">
        <v>570</v>
      </c>
      <c r="E139" s="55" t="s">
        <v>570</v>
      </c>
      <c r="F139" s="55" t="s">
        <v>77</v>
      </c>
      <c r="G139" s="60" t="s">
        <v>28</v>
      </c>
      <c r="H139" s="55" t="s">
        <v>1726</v>
      </c>
      <c r="I139" s="55" t="s">
        <v>29</v>
      </c>
      <c r="J139" s="55" t="s">
        <v>29</v>
      </c>
      <c r="K139" s="55" t="s">
        <v>29</v>
      </c>
      <c r="L139" s="55" t="s">
        <v>29</v>
      </c>
      <c r="M139" s="55" t="s">
        <v>29</v>
      </c>
      <c r="N139" s="54" t="str">
        <f t="shared" si="4"/>
        <v>1.1.2.2.01.0.5.00.00.00.00.00</v>
      </c>
      <c r="O139" s="56">
        <v>2023</v>
      </c>
      <c r="P139" s="152" t="s">
        <v>2041</v>
      </c>
      <c r="Q139" s="152" t="s">
        <v>2036</v>
      </c>
      <c r="R139" s="55" t="str">
        <f t="shared" si="5"/>
        <v>A</v>
      </c>
      <c r="S139" s="55" t="s">
        <v>31</v>
      </c>
      <c r="T139" s="55" t="s">
        <v>34</v>
      </c>
      <c r="U139" s="56">
        <v>1</v>
      </c>
      <c r="V139" s="55" t="s">
        <v>27</v>
      </c>
      <c r="W139" s="55" t="s">
        <v>33</v>
      </c>
      <c r="X139" s="59"/>
    </row>
    <row r="140" spans="2:24" s="39" customFormat="1" x14ac:dyDescent="0.25">
      <c r="B140" s="55" t="s">
        <v>34</v>
      </c>
      <c r="C140" s="55" t="s">
        <v>34</v>
      </c>
      <c r="D140" s="55" t="s">
        <v>570</v>
      </c>
      <c r="E140" s="55" t="s">
        <v>570</v>
      </c>
      <c r="F140" s="55" t="s">
        <v>77</v>
      </c>
      <c r="G140" s="60" t="s">
        <v>28</v>
      </c>
      <c r="H140" s="55" t="s">
        <v>1781</v>
      </c>
      <c r="I140" s="55" t="s">
        <v>29</v>
      </c>
      <c r="J140" s="55" t="s">
        <v>29</v>
      </c>
      <c r="K140" s="55" t="s">
        <v>29</v>
      </c>
      <c r="L140" s="55" t="s">
        <v>29</v>
      </c>
      <c r="M140" s="55" t="s">
        <v>29</v>
      </c>
      <c r="N140" s="54" t="str">
        <f t="shared" si="4"/>
        <v>1.1.2.2.01.0.6.00.00.00.00.00</v>
      </c>
      <c r="O140" s="56">
        <v>2023</v>
      </c>
      <c r="P140" s="152" t="s">
        <v>2042</v>
      </c>
      <c r="Q140" s="152" t="s">
        <v>2036</v>
      </c>
      <c r="R140" s="55" t="str">
        <f t="shared" si="5"/>
        <v>A</v>
      </c>
      <c r="S140" s="55" t="s">
        <v>31</v>
      </c>
      <c r="T140" s="55" t="s">
        <v>34</v>
      </c>
      <c r="U140" s="56">
        <v>1</v>
      </c>
      <c r="V140" s="55" t="s">
        <v>27</v>
      </c>
      <c r="W140" s="55" t="s">
        <v>33</v>
      </c>
      <c r="X140" s="59"/>
    </row>
    <row r="141" spans="2:24" s="39" customFormat="1" x14ac:dyDescent="0.25">
      <c r="B141" s="55" t="s">
        <v>34</v>
      </c>
      <c r="C141" s="55" t="s">
        <v>34</v>
      </c>
      <c r="D141" s="55" t="s">
        <v>570</v>
      </c>
      <c r="E141" s="55" t="s">
        <v>570</v>
      </c>
      <c r="F141" s="55" t="s">
        <v>77</v>
      </c>
      <c r="G141" s="60" t="s">
        <v>28</v>
      </c>
      <c r="H141" s="55" t="s">
        <v>1890</v>
      </c>
      <c r="I141" s="55" t="s">
        <v>29</v>
      </c>
      <c r="J141" s="55" t="s">
        <v>29</v>
      </c>
      <c r="K141" s="55" t="s">
        <v>29</v>
      </c>
      <c r="L141" s="55" t="s">
        <v>29</v>
      </c>
      <c r="M141" s="55" t="s">
        <v>29</v>
      </c>
      <c r="N141" s="54" t="str">
        <f t="shared" si="4"/>
        <v>1.1.2.2.01.0.7.00.00.00.00.00</v>
      </c>
      <c r="O141" s="56">
        <v>2023</v>
      </c>
      <c r="P141" s="152" t="s">
        <v>2043</v>
      </c>
      <c r="Q141" s="152" t="s">
        <v>2036</v>
      </c>
      <c r="R141" s="55" t="str">
        <f t="shared" si="5"/>
        <v>A</v>
      </c>
      <c r="S141" s="55" t="s">
        <v>31</v>
      </c>
      <c r="T141" s="55" t="s">
        <v>34</v>
      </c>
      <c r="U141" s="56">
        <v>1</v>
      </c>
      <c r="V141" s="55" t="s">
        <v>27</v>
      </c>
      <c r="W141" s="55" t="s">
        <v>33</v>
      </c>
      <c r="X141" s="59"/>
    </row>
    <row r="142" spans="2:24" s="39" customFormat="1" x14ac:dyDescent="0.25">
      <c r="B142" s="55" t="s">
        <v>34</v>
      </c>
      <c r="C142" s="55" t="s">
        <v>34</v>
      </c>
      <c r="D142" s="55" t="s">
        <v>570</v>
      </c>
      <c r="E142" s="55" t="s">
        <v>570</v>
      </c>
      <c r="F142" s="55" t="s">
        <v>77</v>
      </c>
      <c r="G142" s="60" t="s">
        <v>28</v>
      </c>
      <c r="H142" s="55" t="s">
        <v>1892</v>
      </c>
      <c r="I142" s="55" t="s">
        <v>29</v>
      </c>
      <c r="J142" s="55" t="s">
        <v>29</v>
      </c>
      <c r="K142" s="55" t="s">
        <v>29</v>
      </c>
      <c r="L142" s="55" t="s">
        <v>29</v>
      </c>
      <c r="M142" s="55" t="s">
        <v>29</v>
      </c>
      <c r="N142" s="54" t="str">
        <f t="shared" si="4"/>
        <v>1.1.2.2.01.0.8.00.00.00.00.00</v>
      </c>
      <c r="O142" s="56">
        <v>2023</v>
      </c>
      <c r="P142" s="152" t="s">
        <v>2044</v>
      </c>
      <c r="Q142" s="152" t="s">
        <v>2036</v>
      </c>
      <c r="R142" s="55" t="str">
        <f t="shared" si="5"/>
        <v>A</v>
      </c>
      <c r="S142" s="55" t="s">
        <v>31</v>
      </c>
      <c r="T142" s="55" t="s">
        <v>34</v>
      </c>
      <c r="U142" s="56">
        <v>1</v>
      </c>
      <c r="V142" s="55" t="s">
        <v>27</v>
      </c>
      <c r="W142" s="55" t="s">
        <v>33</v>
      </c>
      <c r="X142" s="59"/>
    </row>
    <row r="143" spans="2:24" s="39" customFormat="1" x14ac:dyDescent="0.25">
      <c r="B143" s="55" t="s">
        <v>34</v>
      </c>
      <c r="C143" s="55" t="s">
        <v>34</v>
      </c>
      <c r="D143" s="55" t="s">
        <v>570</v>
      </c>
      <c r="E143" s="55" t="s">
        <v>570</v>
      </c>
      <c r="F143" s="55" t="s">
        <v>167</v>
      </c>
      <c r="G143" s="55" t="s">
        <v>28</v>
      </c>
      <c r="H143" s="55" t="s">
        <v>28</v>
      </c>
      <c r="I143" s="55" t="s">
        <v>29</v>
      </c>
      <c r="J143" s="55" t="s">
        <v>29</v>
      </c>
      <c r="K143" s="55" t="s">
        <v>29</v>
      </c>
      <c r="L143" s="55" t="s">
        <v>29</v>
      </c>
      <c r="M143" s="55" t="s">
        <v>29</v>
      </c>
      <c r="N143" s="54" t="str">
        <f t="shared" si="4"/>
        <v>1.1.2.2.51.0.0.00.00.00.00.00</v>
      </c>
      <c r="O143" s="56">
        <v>2023</v>
      </c>
      <c r="P143" s="152" t="s">
        <v>2045</v>
      </c>
      <c r="Q143" s="152" t="s">
        <v>2046</v>
      </c>
      <c r="R143" s="55" t="str">
        <f t="shared" si="5"/>
        <v>S</v>
      </c>
      <c r="S143" s="55" t="s">
        <v>31</v>
      </c>
      <c r="T143" s="55" t="s">
        <v>34</v>
      </c>
      <c r="U143" s="56">
        <v>2</v>
      </c>
      <c r="V143" s="55" t="s">
        <v>27</v>
      </c>
      <c r="W143" s="55" t="s">
        <v>33</v>
      </c>
      <c r="X143" s="59"/>
    </row>
    <row r="144" spans="2:24" s="39" customFormat="1" x14ac:dyDescent="0.25">
      <c r="B144" s="55" t="s">
        <v>34</v>
      </c>
      <c r="C144" s="55" t="s">
        <v>34</v>
      </c>
      <c r="D144" s="55" t="s">
        <v>570</v>
      </c>
      <c r="E144" s="55" t="s">
        <v>570</v>
      </c>
      <c r="F144" s="55" t="s">
        <v>167</v>
      </c>
      <c r="G144" s="60" t="s">
        <v>28</v>
      </c>
      <c r="H144" s="55" t="s">
        <v>34</v>
      </c>
      <c r="I144" s="55" t="s">
        <v>29</v>
      </c>
      <c r="J144" s="55" t="s">
        <v>29</v>
      </c>
      <c r="K144" s="55" t="s">
        <v>29</v>
      </c>
      <c r="L144" s="55" t="s">
        <v>29</v>
      </c>
      <c r="M144" s="55" t="s">
        <v>29</v>
      </c>
      <c r="N144" s="54" t="str">
        <f t="shared" si="4"/>
        <v>1.1.2.2.51.0.1.00.00.00.00.00</v>
      </c>
      <c r="O144" s="56">
        <v>2023</v>
      </c>
      <c r="P144" s="152" t="s">
        <v>2047</v>
      </c>
      <c r="Q144" s="152" t="s">
        <v>2046</v>
      </c>
      <c r="R144" s="55" t="str">
        <f t="shared" si="5"/>
        <v>A</v>
      </c>
      <c r="S144" s="55" t="s">
        <v>31</v>
      </c>
      <c r="T144" s="55" t="s">
        <v>34</v>
      </c>
      <c r="U144" s="56">
        <v>1</v>
      </c>
      <c r="V144" s="55" t="s">
        <v>27</v>
      </c>
      <c r="W144" s="55" t="s">
        <v>33</v>
      </c>
      <c r="X144" s="59"/>
    </row>
    <row r="145" spans="2:24" s="39" customFormat="1" x14ac:dyDescent="0.25">
      <c r="B145" s="55" t="s">
        <v>34</v>
      </c>
      <c r="C145" s="55" t="s">
        <v>34</v>
      </c>
      <c r="D145" s="55" t="s">
        <v>570</v>
      </c>
      <c r="E145" s="55" t="s">
        <v>570</v>
      </c>
      <c r="F145" s="55" t="s">
        <v>167</v>
      </c>
      <c r="G145" s="60" t="s">
        <v>28</v>
      </c>
      <c r="H145" s="55" t="s">
        <v>570</v>
      </c>
      <c r="I145" s="55" t="s">
        <v>29</v>
      </c>
      <c r="J145" s="55" t="s">
        <v>29</v>
      </c>
      <c r="K145" s="55" t="s">
        <v>29</v>
      </c>
      <c r="L145" s="55" t="s">
        <v>29</v>
      </c>
      <c r="M145" s="55" t="s">
        <v>29</v>
      </c>
      <c r="N145" s="54" t="str">
        <f t="shared" si="4"/>
        <v>1.1.2.2.51.0.2.00.00.00.00.00</v>
      </c>
      <c r="O145" s="56">
        <v>2023</v>
      </c>
      <c r="P145" s="152" t="s">
        <v>2048</v>
      </c>
      <c r="Q145" s="152" t="s">
        <v>2049</v>
      </c>
      <c r="R145" s="55" t="str">
        <f t="shared" si="5"/>
        <v>A</v>
      </c>
      <c r="S145" s="55" t="s">
        <v>31</v>
      </c>
      <c r="T145" s="55" t="s">
        <v>34</v>
      </c>
      <c r="U145" s="56">
        <v>1</v>
      </c>
      <c r="V145" s="55" t="s">
        <v>27</v>
      </c>
      <c r="W145" s="55" t="s">
        <v>33</v>
      </c>
      <c r="X145" s="59"/>
    </row>
    <row r="146" spans="2:24" s="39" customFormat="1" x14ac:dyDescent="0.25">
      <c r="B146" s="55" t="s">
        <v>34</v>
      </c>
      <c r="C146" s="55" t="s">
        <v>34</v>
      </c>
      <c r="D146" s="55" t="s">
        <v>570</v>
      </c>
      <c r="E146" s="55" t="s">
        <v>570</v>
      </c>
      <c r="F146" s="55" t="s">
        <v>167</v>
      </c>
      <c r="G146" s="60" t="s">
        <v>28</v>
      </c>
      <c r="H146" s="55" t="s">
        <v>27</v>
      </c>
      <c r="I146" s="55" t="s">
        <v>29</v>
      </c>
      <c r="J146" s="55" t="s">
        <v>29</v>
      </c>
      <c r="K146" s="55" t="s">
        <v>29</v>
      </c>
      <c r="L146" s="55" t="s">
        <v>29</v>
      </c>
      <c r="M146" s="55" t="s">
        <v>29</v>
      </c>
      <c r="N146" s="54" t="str">
        <f t="shared" si="4"/>
        <v>1.1.2.2.51.0.3.00.00.00.00.00</v>
      </c>
      <c r="O146" s="56">
        <v>2023</v>
      </c>
      <c r="P146" s="152" t="s">
        <v>2050</v>
      </c>
      <c r="Q146" s="152" t="s">
        <v>2049</v>
      </c>
      <c r="R146" s="55" t="str">
        <f t="shared" si="5"/>
        <v>A</v>
      </c>
      <c r="S146" s="55" t="s">
        <v>31</v>
      </c>
      <c r="T146" s="55" t="s">
        <v>34</v>
      </c>
      <c r="U146" s="56">
        <v>1</v>
      </c>
      <c r="V146" s="55" t="s">
        <v>27</v>
      </c>
      <c r="W146" s="55" t="s">
        <v>33</v>
      </c>
      <c r="X146" s="59"/>
    </row>
    <row r="147" spans="2:24" s="39" customFormat="1" x14ac:dyDescent="0.25">
      <c r="B147" s="55" t="s">
        <v>34</v>
      </c>
      <c r="C147" s="55" t="s">
        <v>34</v>
      </c>
      <c r="D147" s="55" t="s">
        <v>570</v>
      </c>
      <c r="E147" s="55" t="s">
        <v>570</v>
      </c>
      <c r="F147" s="55" t="s">
        <v>167</v>
      </c>
      <c r="G147" s="60" t="s">
        <v>28</v>
      </c>
      <c r="H147" s="55" t="s">
        <v>1499</v>
      </c>
      <c r="I147" s="55" t="s">
        <v>29</v>
      </c>
      <c r="J147" s="55" t="s">
        <v>29</v>
      </c>
      <c r="K147" s="55" t="s">
        <v>29</v>
      </c>
      <c r="L147" s="55" t="s">
        <v>29</v>
      </c>
      <c r="M147" s="55" t="s">
        <v>29</v>
      </c>
      <c r="N147" s="54" t="str">
        <f t="shared" si="4"/>
        <v>1.1.2.2.51.0.4.00.00.00.00.00</v>
      </c>
      <c r="O147" s="56">
        <v>2023</v>
      </c>
      <c r="P147" s="152" t="s">
        <v>2051</v>
      </c>
      <c r="Q147" s="152" t="s">
        <v>2049</v>
      </c>
      <c r="R147" s="55" t="str">
        <f t="shared" si="5"/>
        <v>A</v>
      </c>
      <c r="S147" s="55" t="s">
        <v>31</v>
      </c>
      <c r="T147" s="55" t="s">
        <v>34</v>
      </c>
      <c r="U147" s="56">
        <v>1</v>
      </c>
      <c r="V147" s="55" t="s">
        <v>27</v>
      </c>
      <c r="W147" s="55" t="s">
        <v>33</v>
      </c>
      <c r="X147" s="59"/>
    </row>
    <row r="148" spans="2:24" s="39" customFormat="1" x14ac:dyDescent="0.25">
      <c r="B148" s="55" t="s">
        <v>34</v>
      </c>
      <c r="C148" s="55" t="s">
        <v>34</v>
      </c>
      <c r="D148" s="55" t="s">
        <v>570</v>
      </c>
      <c r="E148" s="55" t="s">
        <v>570</v>
      </c>
      <c r="F148" s="55" t="s">
        <v>321</v>
      </c>
      <c r="G148" s="55" t="s">
        <v>28</v>
      </c>
      <c r="H148" s="55" t="s">
        <v>28</v>
      </c>
      <c r="I148" s="55" t="s">
        <v>29</v>
      </c>
      <c r="J148" s="55" t="s">
        <v>29</v>
      </c>
      <c r="K148" s="55" t="s">
        <v>29</v>
      </c>
      <c r="L148" s="55" t="s">
        <v>29</v>
      </c>
      <c r="M148" s="55" t="s">
        <v>29</v>
      </c>
      <c r="N148" s="54" t="str">
        <f t="shared" si="4"/>
        <v>1.1.2.2.52.0.0.00.00.00.00.00</v>
      </c>
      <c r="O148" s="56">
        <v>2023</v>
      </c>
      <c r="P148" s="152" t="s">
        <v>2052</v>
      </c>
      <c r="Q148" s="152" t="s">
        <v>2053</v>
      </c>
      <c r="R148" s="55" t="str">
        <f t="shared" si="5"/>
        <v>S</v>
      </c>
      <c r="S148" s="55" t="s">
        <v>31</v>
      </c>
      <c r="T148" s="55" t="s">
        <v>34</v>
      </c>
      <c r="U148" s="56">
        <v>2</v>
      </c>
      <c r="V148" s="55" t="s">
        <v>27</v>
      </c>
      <c r="W148" s="55" t="s">
        <v>33</v>
      </c>
      <c r="X148" s="59"/>
    </row>
    <row r="149" spans="2:24" s="39" customFormat="1" x14ac:dyDescent="0.25">
      <c r="B149" s="55" t="s">
        <v>34</v>
      </c>
      <c r="C149" s="55" t="s">
        <v>34</v>
      </c>
      <c r="D149" s="55" t="s">
        <v>570</v>
      </c>
      <c r="E149" s="55" t="s">
        <v>570</v>
      </c>
      <c r="F149" s="55" t="s">
        <v>321</v>
      </c>
      <c r="G149" s="60" t="s">
        <v>28</v>
      </c>
      <c r="H149" s="55" t="s">
        <v>34</v>
      </c>
      <c r="I149" s="55" t="s">
        <v>29</v>
      </c>
      <c r="J149" s="55" t="s">
        <v>29</v>
      </c>
      <c r="K149" s="55" t="s">
        <v>29</v>
      </c>
      <c r="L149" s="55" t="s">
        <v>29</v>
      </c>
      <c r="M149" s="55" t="s">
        <v>29</v>
      </c>
      <c r="N149" s="54" t="str">
        <f t="shared" si="4"/>
        <v>1.1.2.2.52.0.1.00.00.00.00.00</v>
      </c>
      <c r="O149" s="56">
        <v>2023</v>
      </c>
      <c r="P149" s="152" t="s">
        <v>2054</v>
      </c>
      <c r="Q149" s="152" t="s">
        <v>2053</v>
      </c>
      <c r="R149" s="55" t="str">
        <f t="shared" si="5"/>
        <v>A</v>
      </c>
      <c r="S149" s="55" t="s">
        <v>31</v>
      </c>
      <c r="T149" s="55" t="s">
        <v>34</v>
      </c>
      <c r="U149" s="56">
        <v>1</v>
      </c>
      <c r="V149" s="55" t="s">
        <v>27</v>
      </c>
      <c r="W149" s="55" t="s">
        <v>33</v>
      </c>
      <c r="X149" s="59"/>
    </row>
    <row r="150" spans="2:24" s="39" customFormat="1" x14ac:dyDescent="0.25">
      <c r="B150" s="55" t="s">
        <v>34</v>
      </c>
      <c r="C150" s="55" t="s">
        <v>34</v>
      </c>
      <c r="D150" s="55" t="s">
        <v>570</v>
      </c>
      <c r="E150" s="55" t="s">
        <v>570</v>
      </c>
      <c r="F150" s="55" t="s">
        <v>321</v>
      </c>
      <c r="G150" s="60" t="s">
        <v>28</v>
      </c>
      <c r="H150" s="55" t="s">
        <v>570</v>
      </c>
      <c r="I150" s="55" t="s">
        <v>29</v>
      </c>
      <c r="J150" s="55" t="s">
        <v>29</v>
      </c>
      <c r="K150" s="55" t="s">
        <v>29</v>
      </c>
      <c r="L150" s="55" t="s">
        <v>29</v>
      </c>
      <c r="M150" s="55" t="s">
        <v>29</v>
      </c>
      <c r="N150" s="54" t="str">
        <f t="shared" si="4"/>
        <v>1.1.2.2.52.0.2.00.00.00.00.00</v>
      </c>
      <c r="O150" s="56">
        <v>2023</v>
      </c>
      <c r="P150" s="152" t="s">
        <v>2055</v>
      </c>
      <c r="Q150" s="152" t="s">
        <v>2053</v>
      </c>
      <c r="R150" s="55" t="str">
        <f t="shared" si="5"/>
        <v>A</v>
      </c>
      <c r="S150" s="55" t="s">
        <v>31</v>
      </c>
      <c r="T150" s="55" t="s">
        <v>34</v>
      </c>
      <c r="U150" s="56">
        <v>1</v>
      </c>
      <c r="V150" s="55" t="s">
        <v>27</v>
      </c>
      <c r="W150" s="55" t="s">
        <v>33</v>
      </c>
      <c r="X150" s="59"/>
    </row>
    <row r="151" spans="2:24" s="39" customFormat="1" x14ac:dyDescent="0.25">
      <c r="B151" s="55" t="s">
        <v>34</v>
      </c>
      <c r="C151" s="55" t="s">
        <v>34</v>
      </c>
      <c r="D151" s="55" t="s">
        <v>570</v>
      </c>
      <c r="E151" s="55" t="s">
        <v>570</v>
      </c>
      <c r="F151" s="55" t="s">
        <v>321</v>
      </c>
      <c r="G151" s="60" t="s">
        <v>28</v>
      </c>
      <c r="H151" s="55" t="s">
        <v>27</v>
      </c>
      <c r="I151" s="55" t="s">
        <v>29</v>
      </c>
      <c r="J151" s="55" t="s">
        <v>29</v>
      </c>
      <c r="K151" s="55" t="s">
        <v>29</v>
      </c>
      <c r="L151" s="55" t="s">
        <v>29</v>
      </c>
      <c r="M151" s="55" t="s">
        <v>29</v>
      </c>
      <c r="N151" s="54" t="str">
        <f t="shared" si="4"/>
        <v>1.1.2.2.52.0.3.00.00.00.00.00</v>
      </c>
      <c r="O151" s="56">
        <v>2023</v>
      </c>
      <c r="P151" s="152" t="s">
        <v>2056</v>
      </c>
      <c r="Q151" s="152" t="s">
        <v>2053</v>
      </c>
      <c r="R151" s="55" t="str">
        <f t="shared" si="5"/>
        <v>A</v>
      </c>
      <c r="S151" s="55" t="s">
        <v>31</v>
      </c>
      <c r="T151" s="55" t="s">
        <v>34</v>
      </c>
      <c r="U151" s="56">
        <v>1</v>
      </c>
      <c r="V151" s="55" t="s">
        <v>27</v>
      </c>
      <c r="W151" s="55" t="s">
        <v>33</v>
      </c>
      <c r="X151" s="59"/>
    </row>
    <row r="152" spans="2:24" s="39" customFormat="1" x14ac:dyDescent="0.25">
      <c r="B152" s="55" t="s">
        <v>34</v>
      </c>
      <c r="C152" s="55" t="s">
        <v>34</v>
      </c>
      <c r="D152" s="55" t="s">
        <v>570</v>
      </c>
      <c r="E152" s="55" t="s">
        <v>570</v>
      </c>
      <c r="F152" s="55" t="s">
        <v>321</v>
      </c>
      <c r="G152" s="60" t="s">
        <v>28</v>
      </c>
      <c r="H152" s="55" t="s">
        <v>1499</v>
      </c>
      <c r="I152" s="55" t="s">
        <v>29</v>
      </c>
      <c r="J152" s="55" t="s">
        <v>29</v>
      </c>
      <c r="K152" s="55" t="s">
        <v>29</v>
      </c>
      <c r="L152" s="55" t="s">
        <v>29</v>
      </c>
      <c r="M152" s="55" t="s">
        <v>29</v>
      </c>
      <c r="N152" s="54" t="str">
        <f t="shared" si="4"/>
        <v>1.1.2.2.52.0.4.00.00.00.00.00</v>
      </c>
      <c r="O152" s="56">
        <v>2023</v>
      </c>
      <c r="P152" s="152" t="s">
        <v>2057</v>
      </c>
      <c r="Q152" s="152" t="s">
        <v>2053</v>
      </c>
      <c r="R152" s="55" t="str">
        <f t="shared" si="5"/>
        <v>A</v>
      </c>
      <c r="S152" s="55" t="s">
        <v>31</v>
      </c>
      <c r="T152" s="55" t="s">
        <v>34</v>
      </c>
      <c r="U152" s="56">
        <v>1</v>
      </c>
      <c r="V152" s="55" t="s">
        <v>27</v>
      </c>
      <c r="W152" s="55" t="s">
        <v>33</v>
      </c>
      <c r="X152" s="59"/>
    </row>
    <row r="153" spans="2:24" s="39" customFormat="1" x14ac:dyDescent="0.25">
      <c r="B153" s="55" t="s">
        <v>34</v>
      </c>
      <c r="C153" s="55" t="s">
        <v>34</v>
      </c>
      <c r="D153" s="55" t="s">
        <v>570</v>
      </c>
      <c r="E153" s="55" t="s">
        <v>570</v>
      </c>
      <c r="F153" s="55" t="s">
        <v>321</v>
      </c>
      <c r="G153" s="60" t="s">
        <v>28</v>
      </c>
      <c r="H153" s="55" t="s">
        <v>1726</v>
      </c>
      <c r="I153" s="55" t="s">
        <v>29</v>
      </c>
      <c r="J153" s="55" t="s">
        <v>29</v>
      </c>
      <c r="K153" s="55" t="s">
        <v>29</v>
      </c>
      <c r="L153" s="55" t="s">
        <v>29</v>
      </c>
      <c r="M153" s="55" t="s">
        <v>29</v>
      </c>
      <c r="N153" s="54" t="str">
        <f t="shared" si="4"/>
        <v>1.1.2.2.52.0.5.00.00.00.00.00</v>
      </c>
      <c r="O153" s="56">
        <v>2023</v>
      </c>
      <c r="P153" s="152" t="s">
        <v>2058</v>
      </c>
      <c r="Q153" s="152" t="s">
        <v>2053</v>
      </c>
      <c r="R153" s="55" t="str">
        <f t="shared" si="5"/>
        <v>A</v>
      </c>
      <c r="S153" s="55" t="s">
        <v>31</v>
      </c>
      <c r="T153" s="55" t="s">
        <v>34</v>
      </c>
      <c r="U153" s="56">
        <v>1</v>
      </c>
      <c r="V153" s="55" t="s">
        <v>27</v>
      </c>
      <c r="W153" s="55" t="s">
        <v>33</v>
      </c>
      <c r="X153" s="59"/>
    </row>
    <row r="154" spans="2:24" s="39" customFormat="1" x14ac:dyDescent="0.25">
      <c r="B154" s="55" t="s">
        <v>34</v>
      </c>
      <c r="C154" s="55" t="s">
        <v>34</v>
      </c>
      <c r="D154" s="55" t="s">
        <v>570</v>
      </c>
      <c r="E154" s="55" t="s">
        <v>570</v>
      </c>
      <c r="F154" s="55" t="s">
        <v>321</v>
      </c>
      <c r="G154" s="60" t="s">
        <v>28</v>
      </c>
      <c r="H154" s="55" t="s">
        <v>1781</v>
      </c>
      <c r="I154" s="55" t="s">
        <v>29</v>
      </c>
      <c r="J154" s="55" t="s">
        <v>29</v>
      </c>
      <c r="K154" s="55" t="s">
        <v>29</v>
      </c>
      <c r="L154" s="55" t="s">
        <v>29</v>
      </c>
      <c r="M154" s="55" t="s">
        <v>29</v>
      </c>
      <c r="N154" s="54" t="str">
        <f t="shared" si="4"/>
        <v>1.1.2.2.52.0.6.00.00.00.00.00</v>
      </c>
      <c r="O154" s="56">
        <v>2023</v>
      </c>
      <c r="P154" s="152" t="s">
        <v>2059</v>
      </c>
      <c r="Q154" s="152" t="s">
        <v>2053</v>
      </c>
      <c r="R154" s="55" t="str">
        <f t="shared" si="5"/>
        <v>A</v>
      </c>
      <c r="S154" s="55" t="s">
        <v>31</v>
      </c>
      <c r="T154" s="55" t="s">
        <v>34</v>
      </c>
      <c r="U154" s="56">
        <v>1</v>
      </c>
      <c r="V154" s="55" t="s">
        <v>27</v>
      </c>
      <c r="W154" s="55" t="s">
        <v>33</v>
      </c>
      <c r="X154" s="59"/>
    </row>
    <row r="155" spans="2:24" s="39" customFormat="1" x14ac:dyDescent="0.25">
      <c r="B155" s="55" t="s">
        <v>34</v>
      </c>
      <c r="C155" s="55" t="s">
        <v>34</v>
      </c>
      <c r="D155" s="55" t="s">
        <v>570</v>
      </c>
      <c r="E155" s="55" t="s">
        <v>570</v>
      </c>
      <c r="F155" s="55" t="s">
        <v>321</v>
      </c>
      <c r="G155" s="60" t="s">
        <v>28</v>
      </c>
      <c r="H155" s="55" t="s">
        <v>1890</v>
      </c>
      <c r="I155" s="55" t="s">
        <v>29</v>
      </c>
      <c r="J155" s="55" t="s">
        <v>29</v>
      </c>
      <c r="K155" s="55" t="s">
        <v>29</v>
      </c>
      <c r="L155" s="55" t="s">
        <v>29</v>
      </c>
      <c r="M155" s="55" t="s">
        <v>29</v>
      </c>
      <c r="N155" s="54" t="str">
        <f t="shared" si="4"/>
        <v>1.1.2.2.52.0.7.00.00.00.00.00</v>
      </c>
      <c r="O155" s="56">
        <v>2023</v>
      </c>
      <c r="P155" s="152" t="s">
        <v>2060</v>
      </c>
      <c r="Q155" s="152" t="s">
        <v>2053</v>
      </c>
      <c r="R155" s="55" t="str">
        <f t="shared" si="5"/>
        <v>A</v>
      </c>
      <c r="S155" s="55" t="s">
        <v>31</v>
      </c>
      <c r="T155" s="55" t="s">
        <v>34</v>
      </c>
      <c r="U155" s="56">
        <v>1</v>
      </c>
      <c r="V155" s="55" t="s">
        <v>27</v>
      </c>
      <c r="W155" s="55" t="s">
        <v>33</v>
      </c>
      <c r="X155" s="59"/>
    </row>
    <row r="156" spans="2:24" s="39" customFormat="1" x14ac:dyDescent="0.25">
      <c r="B156" s="55" t="s">
        <v>34</v>
      </c>
      <c r="C156" s="55" t="s">
        <v>34</v>
      </c>
      <c r="D156" s="55" t="s">
        <v>570</v>
      </c>
      <c r="E156" s="55" t="s">
        <v>570</v>
      </c>
      <c r="F156" s="55" t="s">
        <v>321</v>
      </c>
      <c r="G156" s="60" t="s">
        <v>28</v>
      </c>
      <c r="H156" s="55" t="s">
        <v>1892</v>
      </c>
      <c r="I156" s="55" t="s">
        <v>29</v>
      </c>
      <c r="J156" s="55" t="s">
        <v>29</v>
      </c>
      <c r="K156" s="55" t="s">
        <v>29</v>
      </c>
      <c r="L156" s="55" t="s">
        <v>29</v>
      </c>
      <c r="M156" s="55" t="s">
        <v>29</v>
      </c>
      <c r="N156" s="54" t="str">
        <f t="shared" si="4"/>
        <v>1.1.2.2.52.0.8.00.00.00.00.00</v>
      </c>
      <c r="O156" s="56">
        <v>2023</v>
      </c>
      <c r="P156" s="152" t="s">
        <v>2061</v>
      </c>
      <c r="Q156" s="152" t="s">
        <v>2053</v>
      </c>
      <c r="R156" s="55" t="str">
        <f t="shared" si="5"/>
        <v>A</v>
      </c>
      <c r="S156" s="55" t="s">
        <v>31</v>
      </c>
      <c r="T156" s="55" t="s">
        <v>34</v>
      </c>
      <c r="U156" s="56">
        <v>1</v>
      </c>
      <c r="V156" s="55" t="s">
        <v>27</v>
      </c>
      <c r="W156" s="55" t="s">
        <v>33</v>
      </c>
      <c r="X156" s="59"/>
    </row>
    <row r="157" spans="2:24" s="39" customFormat="1" x14ac:dyDescent="0.25">
      <c r="B157" s="55" t="s">
        <v>34</v>
      </c>
      <c r="C157" s="55" t="s">
        <v>34</v>
      </c>
      <c r="D157" s="55" t="s">
        <v>27</v>
      </c>
      <c r="E157" s="55" t="s">
        <v>28</v>
      </c>
      <c r="F157" s="55" t="s">
        <v>29</v>
      </c>
      <c r="G157" s="55" t="s">
        <v>28</v>
      </c>
      <c r="H157" s="55" t="s">
        <v>28</v>
      </c>
      <c r="I157" s="55" t="s">
        <v>29</v>
      </c>
      <c r="J157" s="55" t="s">
        <v>29</v>
      </c>
      <c r="K157" s="55" t="s">
        <v>29</v>
      </c>
      <c r="L157" s="55" t="s">
        <v>29</v>
      </c>
      <c r="M157" s="55" t="s">
        <v>29</v>
      </c>
      <c r="N157" s="54" t="str">
        <f t="shared" si="4"/>
        <v>1.1.3.0.00.0.0.00.00.00.00.00</v>
      </c>
      <c r="O157" s="56">
        <v>2023</v>
      </c>
      <c r="P157" s="152" t="s">
        <v>2062</v>
      </c>
      <c r="Q157" s="152" t="s">
        <v>2063</v>
      </c>
      <c r="R157" s="55" t="str">
        <f t="shared" si="5"/>
        <v>S</v>
      </c>
      <c r="S157" s="55" t="s">
        <v>31</v>
      </c>
      <c r="T157" s="55" t="s">
        <v>34</v>
      </c>
      <c r="U157" s="56">
        <v>2</v>
      </c>
      <c r="V157" s="55" t="s">
        <v>27</v>
      </c>
      <c r="W157" s="55" t="s">
        <v>33</v>
      </c>
      <c r="X157" s="59"/>
    </row>
    <row r="158" spans="2:24" s="39" customFormat="1" x14ac:dyDescent="0.25">
      <c r="B158" s="55" t="s">
        <v>34</v>
      </c>
      <c r="C158" s="55" t="s">
        <v>34</v>
      </c>
      <c r="D158" s="55" t="s">
        <v>27</v>
      </c>
      <c r="E158" s="55" t="s">
        <v>34</v>
      </c>
      <c r="F158" s="55" t="s">
        <v>29</v>
      </c>
      <c r="G158" s="55" t="s">
        <v>28</v>
      </c>
      <c r="H158" s="55" t="s">
        <v>28</v>
      </c>
      <c r="I158" s="55" t="s">
        <v>29</v>
      </c>
      <c r="J158" s="55" t="s">
        <v>29</v>
      </c>
      <c r="K158" s="55" t="s">
        <v>29</v>
      </c>
      <c r="L158" s="55" t="s">
        <v>29</v>
      </c>
      <c r="M158" s="55" t="s">
        <v>29</v>
      </c>
      <c r="N158" s="54" t="str">
        <f t="shared" si="4"/>
        <v>1.1.3.1.00.0.0.00.00.00.00.00</v>
      </c>
      <c r="O158" s="56">
        <v>2023</v>
      </c>
      <c r="P158" s="152" t="s">
        <v>2062</v>
      </c>
      <c r="Q158" s="152" t="s">
        <v>2064</v>
      </c>
      <c r="R158" s="55" t="str">
        <f t="shared" si="5"/>
        <v>S</v>
      </c>
      <c r="S158" s="55" t="s">
        <v>31</v>
      </c>
      <c r="T158" s="55" t="s">
        <v>34</v>
      </c>
      <c r="U158" s="56">
        <v>2</v>
      </c>
      <c r="V158" s="55" t="s">
        <v>27</v>
      </c>
      <c r="W158" s="55" t="s">
        <v>33</v>
      </c>
      <c r="X158" s="57"/>
    </row>
    <row r="159" spans="2:24" s="39" customFormat="1" x14ac:dyDescent="0.25">
      <c r="B159" s="55" t="s">
        <v>34</v>
      </c>
      <c r="C159" s="55" t="s">
        <v>34</v>
      </c>
      <c r="D159" s="55" t="s">
        <v>27</v>
      </c>
      <c r="E159" s="55" t="s">
        <v>34</v>
      </c>
      <c r="F159" s="55" t="s">
        <v>53</v>
      </c>
      <c r="G159" s="55" t="s">
        <v>28</v>
      </c>
      <c r="H159" s="55" t="s">
        <v>28</v>
      </c>
      <c r="I159" s="55" t="s">
        <v>29</v>
      </c>
      <c r="J159" s="55" t="s">
        <v>29</v>
      </c>
      <c r="K159" s="55" t="s">
        <v>29</v>
      </c>
      <c r="L159" s="55" t="s">
        <v>29</v>
      </c>
      <c r="M159" s="55" t="s">
        <v>29</v>
      </c>
      <c r="N159" s="54" t="str">
        <f t="shared" si="4"/>
        <v>1.1.3.1.50.0.0.00.00.00.00.00</v>
      </c>
      <c r="O159" s="56">
        <v>2023</v>
      </c>
      <c r="P159" s="152" t="s">
        <v>2065</v>
      </c>
      <c r="Q159" s="152" t="s">
        <v>2066</v>
      </c>
      <c r="R159" s="55" t="str">
        <f t="shared" si="5"/>
        <v>S</v>
      </c>
      <c r="S159" s="55" t="s">
        <v>31</v>
      </c>
      <c r="T159" s="55" t="s">
        <v>34</v>
      </c>
      <c r="U159" s="56">
        <v>2</v>
      </c>
      <c r="V159" s="55" t="s">
        <v>27</v>
      </c>
      <c r="W159" s="55" t="s">
        <v>33</v>
      </c>
      <c r="X159" s="59"/>
    </row>
    <row r="160" spans="2:24" s="39" customFormat="1" x14ac:dyDescent="0.25">
      <c r="B160" s="55" t="s">
        <v>34</v>
      </c>
      <c r="C160" s="55" t="s">
        <v>34</v>
      </c>
      <c r="D160" s="55" t="s">
        <v>27</v>
      </c>
      <c r="E160" s="55" t="s">
        <v>34</v>
      </c>
      <c r="F160" s="55" t="s">
        <v>53</v>
      </c>
      <c r="G160" s="60" t="s">
        <v>28</v>
      </c>
      <c r="H160" s="55" t="s">
        <v>34</v>
      </c>
      <c r="I160" s="55" t="s">
        <v>29</v>
      </c>
      <c r="J160" s="55" t="s">
        <v>29</v>
      </c>
      <c r="K160" s="55" t="s">
        <v>29</v>
      </c>
      <c r="L160" s="55" t="s">
        <v>29</v>
      </c>
      <c r="M160" s="55" t="s">
        <v>29</v>
      </c>
      <c r="N160" s="54" t="str">
        <f t="shared" si="4"/>
        <v>1.1.3.1.50.0.1.00.00.00.00.00</v>
      </c>
      <c r="O160" s="56">
        <v>2023</v>
      </c>
      <c r="P160" s="152" t="s">
        <v>2067</v>
      </c>
      <c r="Q160" s="152" t="s">
        <v>2066</v>
      </c>
      <c r="R160" s="55" t="str">
        <f t="shared" si="5"/>
        <v>A</v>
      </c>
      <c r="S160" s="55" t="s">
        <v>31</v>
      </c>
      <c r="T160" s="55" t="s">
        <v>34</v>
      </c>
      <c r="U160" s="56">
        <v>1</v>
      </c>
      <c r="V160" s="55" t="s">
        <v>27</v>
      </c>
      <c r="W160" s="55" t="s">
        <v>33</v>
      </c>
      <c r="X160" s="59"/>
    </row>
    <row r="161" spans="2:24" s="39" customFormat="1" x14ac:dyDescent="0.25">
      <c r="B161" s="55" t="s">
        <v>34</v>
      </c>
      <c r="C161" s="55" t="s">
        <v>34</v>
      </c>
      <c r="D161" s="55" t="s">
        <v>27</v>
      </c>
      <c r="E161" s="55" t="s">
        <v>34</v>
      </c>
      <c r="F161" s="55" t="s">
        <v>53</v>
      </c>
      <c r="G161" s="60" t="s">
        <v>28</v>
      </c>
      <c r="H161" s="55" t="s">
        <v>570</v>
      </c>
      <c r="I161" s="55" t="s">
        <v>29</v>
      </c>
      <c r="J161" s="55" t="s">
        <v>29</v>
      </c>
      <c r="K161" s="55" t="s">
        <v>29</v>
      </c>
      <c r="L161" s="55" t="s">
        <v>29</v>
      </c>
      <c r="M161" s="55" t="s">
        <v>29</v>
      </c>
      <c r="N161" s="54" t="str">
        <f t="shared" si="4"/>
        <v>1.1.3.1.50.0.2.00.00.00.00.00</v>
      </c>
      <c r="O161" s="56">
        <v>2023</v>
      </c>
      <c r="P161" s="152" t="s">
        <v>2068</v>
      </c>
      <c r="Q161" s="152" t="s">
        <v>2066</v>
      </c>
      <c r="R161" s="55" t="str">
        <f t="shared" si="5"/>
        <v>A</v>
      </c>
      <c r="S161" s="55" t="s">
        <v>31</v>
      </c>
      <c r="T161" s="55" t="s">
        <v>34</v>
      </c>
      <c r="U161" s="56">
        <v>1</v>
      </c>
      <c r="V161" s="55" t="s">
        <v>27</v>
      </c>
      <c r="W161" s="55" t="s">
        <v>33</v>
      </c>
      <c r="X161" s="59"/>
    </row>
    <row r="162" spans="2:24" s="39" customFormat="1" x14ac:dyDescent="0.25">
      <c r="B162" s="55" t="s">
        <v>34</v>
      </c>
      <c r="C162" s="55" t="s">
        <v>34</v>
      </c>
      <c r="D162" s="55" t="s">
        <v>27</v>
      </c>
      <c r="E162" s="55" t="s">
        <v>34</v>
      </c>
      <c r="F162" s="55" t="s">
        <v>53</v>
      </c>
      <c r="G162" s="60" t="s">
        <v>28</v>
      </c>
      <c r="H162" s="55" t="s">
        <v>27</v>
      </c>
      <c r="I162" s="55" t="s">
        <v>29</v>
      </c>
      <c r="J162" s="55" t="s">
        <v>29</v>
      </c>
      <c r="K162" s="55" t="s">
        <v>29</v>
      </c>
      <c r="L162" s="55" t="s">
        <v>29</v>
      </c>
      <c r="M162" s="55" t="s">
        <v>29</v>
      </c>
      <c r="N162" s="54" t="str">
        <f t="shared" si="4"/>
        <v>1.1.3.1.50.0.3.00.00.00.00.00</v>
      </c>
      <c r="O162" s="56">
        <v>2023</v>
      </c>
      <c r="P162" s="152" t="s">
        <v>2069</v>
      </c>
      <c r="Q162" s="152" t="s">
        <v>2066</v>
      </c>
      <c r="R162" s="55" t="str">
        <f t="shared" si="5"/>
        <v>A</v>
      </c>
      <c r="S162" s="55" t="s">
        <v>31</v>
      </c>
      <c r="T162" s="55" t="s">
        <v>34</v>
      </c>
      <c r="U162" s="56">
        <v>1</v>
      </c>
      <c r="V162" s="55" t="s">
        <v>27</v>
      </c>
      <c r="W162" s="55" t="s">
        <v>33</v>
      </c>
      <c r="X162" s="59"/>
    </row>
    <row r="163" spans="2:24" s="39" customFormat="1" x14ac:dyDescent="0.25">
      <c r="B163" s="55" t="s">
        <v>34</v>
      </c>
      <c r="C163" s="55" t="s">
        <v>34</v>
      </c>
      <c r="D163" s="55" t="s">
        <v>27</v>
      </c>
      <c r="E163" s="55" t="s">
        <v>34</v>
      </c>
      <c r="F163" s="55" t="s">
        <v>53</v>
      </c>
      <c r="G163" s="60" t="s">
        <v>28</v>
      </c>
      <c r="H163" s="55" t="s">
        <v>1499</v>
      </c>
      <c r="I163" s="55" t="s">
        <v>29</v>
      </c>
      <c r="J163" s="55" t="s">
        <v>29</v>
      </c>
      <c r="K163" s="55" t="s">
        <v>29</v>
      </c>
      <c r="L163" s="55" t="s">
        <v>29</v>
      </c>
      <c r="M163" s="55" t="s">
        <v>29</v>
      </c>
      <c r="N163" s="54" t="str">
        <f t="shared" si="4"/>
        <v>1.1.3.1.50.0.4.00.00.00.00.00</v>
      </c>
      <c r="O163" s="56">
        <v>2023</v>
      </c>
      <c r="P163" s="152" t="s">
        <v>2070</v>
      </c>
      <c r="Q163" s="152" t="s">
        <v>2066</v>
      </c>
      <c r="R163" s="55" t="str">
        <f t="shared" si="5"/>
        <v>A</v>
      </c>
      <c r="S163" s="55" t="s">
        <v>31</v>
      </c>
      <c r="T163" s="55" t="s">
        <v>34</v>
      </c>
      <c r="U163" s="56">
        <v>1</v>
      </c>
      <c r="V163" s="55" t="s">
        <v>27</v>
      </c>
      <c r="W163" s="55" t="s">
        <v>33</v>
      </c>
      <c r="X163" s="59"/>
    </row>
    <row r="164" spans="2:24" s="39" customFormat="1" x14ac:dyDescent="0.25">
      <c r="B164" s="55" t="s">
        <v>34</v>
      </c>
      <c r="C164" s="55" t="s">
        <v>34</v>
      </c>
      <c r="D164" s="55" t="s">
        <v>27</v>
      </c>
      <c r="E164" s="55" t="s">
        <v>34</v>
      </c>
      <c r="F164" s="55" t="s">
        <v>53</v>
      </c>
      <c r="G164" s="60" t="s">
        <v>28</v>
      </c>
      <c r="H164" s="55" t="s">
        <v>1726</v>
      </c>
      <c r="I164" s="55" t="s">
        <v>29</v>
      </c>
      <c r="J164" s="55" t="s">
        <v>29</v>
      </c>
      <c r="K164" s="55" t="s">
        <v>29</v>
      </c>
      <c r="L164" s="55" t="s">
        <v>29</v>
      </c>
      <c r="M164" s="55" t="s">
        <v>29</v>
      </c>
      <c r="N164" s="54" t="str">
        <f t="shared" si="4"/>
        <v>1.1.3.1.50.0.5.00.00.00.00.00</v>
      </c>
      <c r="O164" s="56">
        <v>2023</v>
      </c>
      <c r="P164" s="152" t="s">
        <v>2071</v>
      </c>
      <c r="Q164" s="152" t="s">
        <v>2066</v>
      </c>
      <c r="R164" s="55" t="str">
        <f t="shared" si="5"/>
        <v>A</v>
      </c>
      <c r="S164" s="55" t="s">
        <v>31</v>
      </c>
      <c r="T164" s="55" t="s">
        <v>34</v>
      </c>
      <c r="U164" s="56">
        <v>1</v>
      </c>
      <c r="V164" s="55" t="s">
        <v>27</v>
      </c>
      <c r="W164" s="55" t="s">
        <v>33</v>
      </c>
      <c r="X164" s="59"/>
    </row>
    <row r="165" spans="2:24" s="39" customFormat="1" x14ac:dyDescent="0.25">
      <c r="B165" s="55" t="s">
        <v>34</v>
      </c>
      <c r="C165" s="55" t="s">
        <v>34</v>
      </c>
      <c r="D165" s="55" t="s">
        <v>27</v>
      </c>
      <c r="E165" s="55" t="s">
        <v>34</v>
      </c>
      <c r="F165" s="55" t="s">
        <v>53</v>
      </c>
      <c r="G165" s="60" t="s">
        <v>28</v>
      </c>
      <c r="H165" s="55" t="s">
        <v>1781</v>
      </c>
      <c r="I165" s="55" t="s">
        <v>29</v>
      </c>
      <c r="J165" s="55" t="s">
        <v>29</v>
      </c>
      <c r="K165" s="55" t="s">
        <v>29</v>
      </c>
      <c r="L165" s="55" t="s">
        <v>29</v>
      </c>
      <c r="M165" s="55" t="s">
        <v>29</v>
      </c>
      <c r="N165" s="54" t="str">
        <f t="shared" si="4"/>
        <v>1.1.3.1.50.0.6.00.00.00.00.00</v>
      </c>
      <c r="O165" s="56">
        <v>2023</v>
      </c>
      <c r="P165" s="152" t="s">
        <v>2072</v>
      </c>
      <c r="Q165" s="152" t="s">
        <v>2066</v>
      </c>
      <c r="R165" s="55" t="str">
        <f t="shared" si="5"/>
        <v>A</v>
      </c>
      <c r="S165" s="55" t="s">
        <v>31</v>
      </c>
      <c r="T165" s="55" t="s">
        <v>34</v>
      </c>
      <c r="U165" s="56">
        <v>1</v>
      </c>
      <c r="V165" s="55" t="s">
        <v>27</v>
      </c>
      <c r="W165" s="55" t="s">
        <v>33</v>
      </c>
      <c r="X165" s="59"/>
    </row>
    <row r="166" spans="2:24" s="39" customFormat="1" x14ac:dyDescent="0.25">
      <c r="B166" s="55" t="s">
        <v>34</v>
      </c>
      <c r="C166" s="55" t="s">
        <v>34</v>
      </c>
      <c r="D166" s="55" t="s">
        <v>27</v>
      </c>
      <c r="E166" s="55" t="s">
        <v>34</v>
      </c>
      <c r="F166" s="55" t="s">
        <v>53</v>
      </c>
      <c r="G166" s="60" t="s">
        <v>28</v>
      </c>
      <c r="H166" s="55" t="s">
        <v>1890</v>
      </c>
      <c r="I166" s="55" t="s">
        <v>29</v>
      </c>
      <c r="J166" s="55" t="s">
        <v>29</v>
      </c>
      <c r="K166" s="55" t="s">
        <v>29</v>
      </c>
      <c r="L166" s="55" t="s">
        <v>29</v>
      </c>
      <c r="M166" s="55" t="s">
        <v>29</v>
      </c>
      <c r="N166" s="54" t="str">
        <f t="shared" si="4"/>
        <v>1.1.3.1.50.0.7.00.00.00.00.00</v>
      </c>
      <c r="O166" s="56">
        <v>2023</v>
      </c>
      <c r="P166" s="152" t="s">
        <v>2073</v>
      </c>
      <c r="Q166" s="152" t="s">
        <v>2066</v>
      </c>
      <c r="R166" s="55" t="str">
        <f t="shared" si="5"/>
        <v>A</v>
      </c>
      <c r="S166" s="55" t="s">
        <v>31</v>
      </c>
      <c r="T166" s="55" t="s">
        <v>34</v>
      </c>
      <c r="U166" s="56">
        <v>1</v>
      </c>
      <c r="V166" s="55" t="s">
        <v>27</v>
      </c>
      <c r="W166" s="55" t="s">
        <v>33</v>
      </c>
      <c r="X166" s="59"/>
    </row>
    <row r="167" spans="2:24" s="39" customFormat="1" x14ac:dyDescent="0.25">
      <c r="B167" s="55" t="s">
        <v>34</v>
      </c>
      <c r="C167" s="55" t="s">
        <v>34</v>
      </c>
      <c r="D167" s="55" t="s">
        <v>27</v>
      </c>
      <c r="E167" s="55" t="s">
        <v>34</v>
      </c>
      <c r="F167" s="55" t="s">
        <v>53</v>
      </c>
      <c r="G167" s="60" t="s">
        <v>28</v>
      </c>
      <c r="H167" s="55" t="s">
        <v>1892</v>
      </c>
      <c r="I167" s="55" t="s">
        <v>29</v>
      </c>
      <c r="J167" s="55" t="s">
        <v>29</v>
      </c>
      <c r="K167" s="55" t="s">
        <v>29</v>
      </c>
      <c r="L167" s="55" t="s">
        <v>29</v>
      </c>
      <c r="M167" s="55" t="s">
        <v>29</v>
      </c>
      <c r="N167" s="54" t="str">
        <f t="shared" si="4"/>
        <v>1.1.3.1.50.0.8.00.00.00.00.00</v>
      </c>
      <c r="O167" s="56">
        <v>2023</v>
      </c>
      <c r="P167" s="152" t="s">
        <v>2074</v>
      </c>
      <c r="Q167" s="152" t="s">
        <v>2066</v>
      </c>
      <c r="R167" s="55" t="str">
        <f t="shared" si="5"/>
        <v>A</v>
      </c>
      <c r="S167" s="55" t="s">
        <v>31</v>
      </c>
      <c r="T167" s="55" t="s">
        <v>34</v>
      </c>
      <c r="U167" s="56">
        <v>1</v>
      </c>
      <c r="V167" s="55" t="s">
        <v>27</v>
      </c>
      <c r="W167" s="55" t="s">
        <v>33</v>
      </c>
      <c r="X167" s="59"/>
    </row>
    <row r="168" spans="2:24" s="39" customFormat="1" x14ac:dyDescent="0.25">
      <c r="B168" s="55" t="s">
        <v>34</v>
      </c>
      <c r="C168" s="55" t="s">
        <v>34</v>
      </c>
      <c r="D168" s="55" t="s">
        <v>27</v>
      </c>
      <c r="E168" s="55" t="s">
        <v>34</v>
      </c>
      <c r="F168" s="55" t="s">
        <v>167</v>
      </c>
      <c r="G168" s="55" t="s">
        <v>28</v>
      </c>
      <c r="H168" s="55" t="s">
        <v>28</v>
      </c>
      <c r="I168" s="55" t="s">
        <v>29</v>
      </c>
      <c r="J168" s="55" t="s">
        <v>29</v>
      </c>
      <c r="K168" s="55" t="s">
        <v>29</v>
      </c>
      <c r="L168" s="55" t="s">
        <v>29</v>
      </c>
      <c r="M168" s="55" t="s">
        <v>29</v>
      </c>
      <c r="N168" s="54" t="str">
        <f t="shared" si="4"/>
        <v>1.1.3.1.51.0.0.00.00.00.00.00</v>
      </c>
      <c r="O168" s="56">
        <v>2023</v>
      </c>
      <c r="P168" s="152" t="s">
        <v>2075</v>
      </c>
      <c r="Q168" s="152" t="s">
        <v>2076</v>
      </c>
      <c r="R168" s="55" t="str">
        <f t="shared" si="5"/>
        <v>S</v>
      </c>
      <c r="S168" s="55" t="s">
        <v>31</v>
      </c>
      <c r="T168" s="55" t="s">
        <v>34</v>
      </c>
      <c r="U168" s="56">
        <v>2</v>
      </c>
      <c r="V168" s="55" t="s">
        <v>27</v>
      </c>
      <c r="W168" s="55" t="s">
        <v>33</v>
      </c>
      <c r="X168" s="59"/>
    </row>
    <row r="169" spans="2:24" s="39" customFormat="1" x14ac:dyDescent="0.25">
      <c r="B169" s="55" t="s">
        <v>34</v>
      </c>
      <c r="C169" s="55" t="s">
        <v>34</v>
      </c>
      <c r="D169" s="55" t="s">
        <v>27</v>
      </c>
      <c r="E169" s="55" t="s">
        <v>34</v>
      </c>
      <c r="F169" s="55" t="s">
        <v>167</v>
      </c>
      <c r="G169" s="60" t="s">
        <v>28</v>
      </c>
      <c r="H169" s="55" t="s">
        <v>34</v>
      </c>
      <c r="I169" s="55" t="s">
        <v>29</v>
      </c>
      <c r="J169" s="55" t="s">
        <v>29</v>
      </c>
      <c r="K169" s="55" t="s">
        <v>29</v>
      </c>
      <c r="L169" s="55" t="s">
        <v>29</v>
      </c>
      <c r="M169" s="55" t="s">
        <v>29</v>
      </c>
      <c r="N169" s="54" t="str">
        <f t="shared" si="4"/>
        <v>1.1.3.1.51.0.1.00.00.00.00.00</v>
      </c>
      <c r="O169" s="56">
        <v>2023</v>
      </c>
      <c r="P169" s="152" t="s">
        <v>2077</v>
      </c>
      <c r="Q169" s="152" t="s">
        <v>2076</v>
      </c>
      <c r="R169" s="55" t="str">
        <f t="shared" si="5"/>
        <v>A</v>
      </c>
      <c r="S169" s="55" t="s">
        <v>31</v>
      </c>
      <c r="T169" s="55" t="s">
        <v>34</v>
      </c>
      <c r="U169" s="56">
        <v>1</v>
      </c>
      <c r="V169" s="55" t="s">
        <v>27</v>
      </c>
      <c r="W169" s="55" t="s">
        <v>33</v>
      </c>
      <c r="X169" s="59"/>
    </row>
    <row r="170" spans="2:24" s="39" customFormat="1" x14ac:dyDescent="0.25">
      <c r="B170" s="55" t="s">
        <v>34</v>
      </c>
      <c r="C170" s="55" t="s">
        <v>34</v>
      </c>
      <c r="D170" s="55" t="s">
        <v>27</v>
      </c>
      <c r="E170" s="55" t="s">
        <v>34</v>
      </c>
      <c r="F170" s="55" t="s">
        <v>167</v>
      </c>
      <c r="G170" s="60" t="s">
        <v>28</v>
      </c>
      <c r="H170" s="55" t="s">
        <v>570</v>
      </c>
      <c r="I170" s="55" t="s">
        <v>29</v>
      </c>
      <c r="J170" s="55" t="s">
        <v>29</v>
      </c>
      <c r="K170" s="55" t="s">
        <v>29</v>
      </c>
      <c r="L170" s="55" t="s">
        <v>29</v>
      </c>
      <c r="M170" s="55" t="s">
        <v>29</v>
      </c>
      <c r="N170" s="54" t="str">
        <f t="shared" si="4"/>
        <v>1.1.3.1.51.0.2.00.00.00.00.00</v>
      </c>
      <c r="O170" s="56">
        <v>2023</v>
      </c>
      <c r="P170" s="152" t="s">
        <v>2078</v>
      </c>
      <c r="Q170" s="152" t="s">
        <v>2076</v>
      </c>
      <c r="R170" s="55" t="str">
        <f t="shared" si="5"/>
        <v>A</v>
      </c>
      <c r="S170" s="55" t="s">
        <v>31</v>
      </c>
      <c r="T170" s="55" t="s">
        <v>34</v>
      </c>
      <c r="U170" s="56">
        <v>1</v>
      </c>
      <c r="V170" s="55" t="s">
        <v>27</v>
      </c>
      <c r="W170" s="55" t="s">
        <v>33</v>
      </c>
      <c r="X170" s="59"/>
    </row>
    <row r="171" spans="2:24" s="39" customFormat="1" x14ac:dyDescent="0.25">
      <c r="B171" s="55" t="s">
        <v>34</v>
      </c>
      <c r="C171" s="55" t="s">
        <v>34</v>
      </c>
      <c r="D171" s="55" t="s">
        <v>27</v>
      </c>
      <c r="E171" s="55" t="s">
        <v>34</v>
      </c>
      <c r="F171" s="55" t="s">
        <v>167</v>
      </c>
      <c r="G171" s="60" t="s">
        <v>28</v>
      </c>
      <c r="H171" s="55" t="s">
        <v>27</v>
      </c>
      <c r="I171" s="55" t="s">
        <v>29</v>
      </c>
      <c r="J171" s="55" t="s">
        <v>29</v>
      </c>
      <c r="K171" s="55" t="s">
        <v>29</v>
      </c>
      <c r="L171" s="55" t="s">
        <v>29</v>
      </c>
      <c r="M171" s="55" t="s">
        <v>29</v>
      </c>
      <c r="N171" s="54" t="str">
        <f t="shared" si="4"/>
        <v>1.1.3.1.51.0.3.00.00.00.00.00</v>
      </c>
      <c r="O171" s="56">
        <v>2023</v>
      </c>
      <c r="P171" s="152" t="s">
        <v>2079</v>
      </c>
      <c r="Q171" s="152" t="s">
        <v>2076</v>
      </c>
      <c r="R171" s="55" t="str">
        <f t="shared" si="5"/>
        <v>A</v>
      </c>
      <c r="S171" s="55" t="s">
        <v>31</v>
      </c>
      <c r="T171" s="55" t="s">
        <v>34</v>
      </c>
      <c r="U171" s="56">
        <v>1</v>
      </c>
      <c r="V171" s="55" t="s">
        <v>27</v>
      </c>
      <c r="W171" s="55" t="s">
        <v>33</v>
      </c>
      <c r="X171" s="59"/>
    </row>
    <row r="172" spans="2:24" s="39" customFormat="1" x14ac:dyDescent="0.25">
      <c r="B172" s="55" t="s">
        <v>34</v>
      </c>
      <c r="C172" s="55" t="s">
        <v>34</v>
      </c>
      <c r="D172" s="55" t="s">
        <v>27</v>
      </c>
      <c r="E172" s="55" t="s">
        <v>34</v>
      </c>
      <c r="F172" s="55" t="s">
        <v>167</v>
      </c>
      <c r="G172" s="60" t="s">
        <v>28</v>
      </c>
      <c r="H172" s="55" t="s">
        <v>1499</v>
      </c>
      <c r="I172" s="55" t="s">
        <v>29</v>
      </c>
      <c r="J172" s="55" t="s">
        <v>29</v>
      </c>
      <c r="K172" s="55" t="s">
        <v>29</v>
      </c>
      <c r="L172" s="55" t="s">
        <v>29</v>
      </c>
      <c r="M172" s="55" t="s">
        <v>29</v>
      </c>
      <c r="N172" s="54" t="str">
        <f t="shared" si="4"/>
        <v>1.1.3.1.51.0.4.00.00.00.00.00</v>
      </c>
      <c r="O172" s="56">
        <v>2023</v>
      </c>
      <c r="P172" s="152" t="s">
        <v>2080</v>
      </c>
      <c r="Q172" s="152" t="s">
        <v>2076</v>
      </c>
      <c r="R172" s="55" t="str">
        <f t="shared" si="5"/>
        <v>A</v>
      </c>
      <c r="S172" s="55" t="s">
        <v>31</v>
      </c>
      <c r="T172" s="55" t="s">
        <v>34</v>
      </c>
      <c r="U172" s="56">
        <v>1</v>
      </c>
      <c r="V172" s="55" t="s">
        <v>27</v>
      </c>
      <c r="W172" s="55" t="s">
        <v>33</v>
      </c>
      <c r="X172" s="59"/>
    </row>
    <row r="173" spans="2:24" s="39" customFormat="1" x14ac:dyDescent="0.25">
      <c r="B173" s="55" t="s">
        <v>34</v>
      </c>
      <c r="C173" s="55" t="s">
        <v>34</v>
      </c>
      <c r="D173" s="55" t="s">
        <v>27</v>
      </c>
      <c r="E173" s="55" t="s">
        <v>34</v>
      </c>
      <c r="F173" s="55" t="s">
        <v>167</v>
      </c>
      <c r="G173" s="60" t="s">
        <v>28</v>
      </c>
      <c r="H173" s="55" t="s">
        <v>1726</v>
      </c>
      <c r="I173" s="55" t="s">
        <v>29</v>
      </c>
      <c r="J173" s="55" t="s">
        <v>29</v>
      </c>
      <c r="K173" s="55" t="s">
        <v>29</v>
      </c>
      <c r="L173" s="55" t="s">
        <v>29</v>
      </c>
      <c r="M173" s="55" t="s">
        <v>29</v>
      </c>
      <c r="N173" s="54" t="str">
        <f t="shared" si="4"/>
        <v>1.1.3.1.51.0.5.00.00.00.00.00</v>
      </c>
      <c r="O173" s="56">
        <v>2023</v>
      </c>
      <c r="P173" s="152" t="s">
        <v>2081</v>
      </c>
      <c r="Q173" s="152" t="s">
        <v>2076</v>
      </c>
      <c r="R173" s="55" t="str">
        <f t="shared" si="5"/>
        <v>A</v>
      </c>
      <c r="S173" s="55" t="s">
        <v>31</v>
      </c>
      <c r="T173" s="55" t="s">
        <v>34</v>
      </c>
      <c r="U173" s="56">
        <v>1</v>
      </c>
      <c r="V173" s="55" t="s">
        <v>27</v>
      </c>
      <c r="W173" s="55" t="s">
        <v>33</v>
      </c>
      <c r="X173" s="59"/>
    </row>
    <row r="174" spans="2:24" s="39" customFormat="1" x14ac:dyDescent="0.25">
      <c r="B174" s="55" t="s">
        <v>34</v>
      </c>
      <c r="C174" s="55" t="s">
        <v>34</v>
      </c>
      <c r="D174" s="55" t="s">
        <v>27</v>
      </c>
      <c r="E174" s="55" t="s">
        <v>34</v>
      </c>
      <c r="F174" s="55" t="s">
        <v>167</v>
      </c>
      <c r="G174" s="60" t="s">
        <v>28</v>
      </c>
      <c r="H174" s="55" t="s">
        <v>1781</v>
      </c>
      <c r="I174" s="55" t="s">
        <v>29</v>
      </c>
      <c r="J174" s="55" t="s">
        <v>29</v>
      </c>
      <c r="K174" s="55" t="s">
        <v>29</v>
      </c>
      <c r="L174" s="55" t="s">
        <v>29</v>
      </c>
      <c r="M174" s="55" t="s">
        <v>29</v>
      </c>
      <c r="N174" s="54" t="str">
        <f t="shared" si="4"/>
        <v>1.1.3.1.51.0.6.00.00.00.00.00</v>
      </c>
      <c r="O174" s="56">
        <v>2023</v>
      </c>
      <c r="P174" s="152" t="s">
        <v>2082</v>
      </c>
      <c r="Q174" s="152" t="s">
        <v>2076</v>
      </c>
      <c r="R174" s="55" t="str">
        <f t="shared" si="5"/>
        <v>A</v>
      </c>
      <c r="S174" s="55" t="s">
        <v>31</v>
      </c>
      <c r="T174" s="55" t="s">
        <v>34</v>
      </c>
      <c r="U174" s="56">
        <v>1</v>
      </c>
      <c r="V174" s="55" t="s">
        <v>27</v>
      </c>
      <c r="W174" s="55" t="s">
        <v>33</v>
      </c>
      <c r="X174" s="59"/>
    </row>
    <row r="175" spans="2:24" s="39" customFormat="1" x14ac:dyDescent="0.25">
      <c r="B175" s="55" t="s">
        <v>34</v>
      </c>
      <c r="C175" s="55" t="s">
        <v>34</v>
      </c>
      <c r="D175" s="55" t="s">
        <v>27</v>
      </c>
      <c r="E175" s="55" t="s">
        <v>34</v>
      </c>
      <c r="F175" s="55" t="s">
        <v>167</v>
      </c>
      <c r="G175" s="60" t="s">
        <v>28</v>
      </c>
      <c r="H175" s="55" t="s">
        <v>1890</v>
      </c>
      <c r="I175" s="55" t="s">
        <v>29</v>
      </c>
      <c r="J175" s="55" t="s">
        <v>29</v>
      </c>
      <c r="K175" s="55" t="s">
        <v>29</v>
      </c>
      <c r="L175" s="55" t="s">
        <v>29</v>
      </c>
      <c r="M175" s="55" t="s">
        <v>29</v>
      </c>
      <c r="N175" s="54" t="str">
        <f t="shared" si="4"/>
        <v>1.1.3.1.51.0.7.00.00.00.00.00</v>
      </c>
      <c r="O175" s="56">
        <v>2023</v>
      </c>
      <c r="P175" s="152" t="s">
        <v>2083</v>
      </c>
      <c r="Q175" s="152" t="s">
        <v>2076</v>
      </c>
      <c r="R175" s="55" t="str">
        <f t="shared" si="5"/>
        <v>A</v>
      </c>
      <c r="S175" s="55" t="s">
        <v>31</v>
      </c>
      <c r="T175" s="55" t="s">
        <v>34</v>
      </c>
      <c r="U175" s="56">
        <v>1</v>
      </c>
      <c r="V175" s="55" t="s">
        <v>27</v>
      </c>
      <c r="W175" s="55" t="s">
        <v>33</v>
      </c>
      <c r="X175" s="59"/>
    </row>
    <row r="176" spans="2:24" s="39" customFormat="1" x14ac:dyDescent="0.25">
      <c r="B176" s="55" t="s">
        <v>34</v>
      </c>
      <c r="C176" s="55" t="s">
        <v>34</v>
      </c>
      <c r="D176" s="55" t="s">
        <v>27</v>
      </c>
      <c r="E176" s="55" t="s">
        <v>34</v>
      </c>
      <c r="F176" s="55" t="s">
        <v>167</v>
      </c>
      <c r="G176" s="60" t="s">
        <v>28</v>
      </c>
      <c r="H176" s="55" t="s">
        <v>1892</v>
      </c>
      <c r="I176" s="55" t="s">
        <v>29</v>
      </c>
      <c r="J176" s="55" t="s">
        <v>29</v>
      </c>
      <c r="K176" s="55" t="s">
        <v>29</v>
      </c>
      <c r="L176" s="55" t="s">
        <v>29</v>
      </c>
      <c r="M176" s="55" t="s">
        <v>29</v>
      </c>
      <c r="N176" s="54" t="str">
        <f t="shared" si="4"/>
        <v>1.1.3.1.51.0.8.00.00.00.00.00</v>
      </c>
      <c r="O176" s="56">
        <v>2023</v>
      </c>
      <c r="P176" s="152" t="s">
        <v>2084</v>
      </c>
      <c r="Q176" s="152" t="s">
        <v>2076</v>
      </c>
      <c r="R176" s="55" t="str">
        <f t="shared" si="5"/>
        <v>A</v>
      </c>
      <c r="S176" s="55" t="s">
        <v>31</v>
      </c>
      <c r="T176" s="55" t="s">
        <v>34</v>
      </c>
      <c r="U176" s="56">
        <v>1</v>
      </c>
      <c r="V176" s="55" t="s">
        <v>27</v>
      </c>
      <c r="W176" s="55" t="s">
        <v>33</v>
      </c>
      <c r="X176" s="59"/>
    </row>
    <row r="177" spans="2:24" s="39" customFormat="1" x14ac:dyDescent="0.25">
      <c r="B177" s="55" t="s">
        <v>34</v>
      </c>
      <c r="C177" s="55" t="s">
        <v>34</v>
      </c>
      <c r="D177" s="55" t="s">
        <v>27</v>
      </c>
      <c r="E177" s="55" t="s">
        <v>34</v>
      </c>
      <c r="F177" s="55" t="s">
        <v>321</v>
      </c>
      <c r="G177" s="55" t="s">
        <v>28</v>
      </c>
      <c r="H177" s="55" t="s">
        <v>28</v>
      </c>
      <c r="I177" s="55" t="s">
        <v>29</v>
      </c>
      <c r="J177" s="55" t="s">
        <v>29</v>
      </c>
      <c r="K177" s="55" t="s">
        <v>29</v>
      </c>
      <c r="L177" s="55" t="s">
        <v>29</v>
      </c>
      <c r="M177" s="55" t="s">
        <v>29</v>
      </c>
      <c r="N177" s="54" t="str">
        <f t="shared" si="4"/>
        <v>1.1.3.1.52.0.0.00.00.00.00.00</v>
      </c>
      <c r="O177" s="56">
        <v>2023</v>
      </c>
      <c r="P177" s="152" t="s">
        <v>2085</v>
      </c>
      <c r="Q177" s="152" t="s">
        <v>2086</v>
      </c>
      <c r="R177" s="55" t="str">
        <f t="shared" si="5"/>
        <v>S</v>
      </c>
      <c r="S177" s="55" t="s">
        <v>31</v>
      </c>
      <c r="T177" s="55" t="s">
        <v>34</v>
      </c>
      <c r="U177" s="56">
        <v>2</v>
      </c>
      <c r="V177" s="55" t="s">
        <v>27</v>
      </c>
      <c r="W177" s="55" t="s">
        <v>33</v>
      </c>
      <c r="X177" s="59"/>
    </row>
    <row r="178" spans="2:24" s="39" customFormat="1" x14ac:dyDescent="0.25">
      <c r="B178" s="55" t="s">
        <v>34</v>
      </c>
      <c r="C178" s="55" t="s">
        <v>34</v>
      </c>
      <c r="D178" s="55" t="s">
        <v>27</v>
      </c>
      <c r="E178" s="55" t="s">
        <v>34</v>
      </c>
      <c r="F178" s="55" t="s">
        <v>321</v>
      </c>
      <c r="G178" s="60" t="s">
        <v>28</v>
      </c>
      <c r="H178" s="55" t="s">
        <v>34</v>
      </c>
      <c r="I178" s="55" t="s">
        <v>29</v>
      </c>
      <c r="J178" s="55" t="s">
        <v>29</v>
      </c>
      <c r="K178" s="55" t="s">
        <v>29</v>
      </c>
      <c r="L178" s="55" t="s">
        <v>29</v>
      </c>
      <c r="M178" s="55" t="s">
        <v>29</v>
      </c>
      <c r="N178" s="54" t="str">
        <f t="shared" si="4"/>
        <v>1.1.3.1.52.0.1.00.00.00.00.00</v>
      </c>
      <c r="O178" s="56">
        <v>2023</v>
      </c>
      <c r="P178" s="152" t="s">
        <v>2087</v>
      </c>
      <c r="Q178" s="152" t="s">
        <v>2086</v>
      </c>
      <c r="R178" s="55" t="str">
        <f t="shared" si="5"/>
        <v>A</v>
      </c>
      <c r="S178" s="55" t="s">
        <v>31</v>
      </c>
      <c r="T178" s="55" t="s">
        <v>34</v>
      </c>
      <c r="U178" s="56">
        <v>1</v>
      </c>
      <c r="V178" s="55" t="s">
        <v>27</v>
      </c>
      <c r="W178" s="55" t="s">
        <v>33</v>
      </c>
      <c r="X178" s="59"/>
    </row>
    <row r="179" spans="2:24" s="39" customFormat="1" x14ac:dyDescent="0.25">
      <c r="B179" s="55" t="s">
        <v>34</v>
      </c>
      <c r="C179" s="55" t="s">
        <v>34</v>
      </c>
      <c r="D179" s="55" t="s">
        <v>27</v>
      </c>
      <c r="E179" s="55" t="s">
        <v>34</v>
      </c>
      <c r="F179" s="55" t="s">
        <v>321</v>
      </c>
      <c r="G179" s="60" t="s">
        <v>28</v>
      </c>
      <c r="H179" s="55" t="s">
        <v>570</v>
      </c>
      <c r="I179" s="55" t="s">
        <v>29</v>
      </c>
      <c r="J179" s="55" t="s">
        <v>29</v>
      </c>
      <c r="K179" s="55" t="s">
        <v>29</v>
      </c>
      <c r="L179" s="55" t="s">
        <v>29</v>
      </c>
      <c r="M179" s="55" t="s">
        <v>29</v>
      </c>
      <c r="N179" s="54" t="str">
        <f t="shared" si="4"/>
        <v>1.1.3.1.52.0.2.00.00.00.00.00</v>
      </c>
      <c r="O179" s="56">
        <v>2023</v>
      </c>
      <c r="P179" s="152" t="s">
        <v>2088</v>
      </c>
      <c r="Q179" s="152" t="s">
        <v>2086</v>
      </c>
      <c r="R179" s="55" t="str">
        <f t="shared" si="5"/>
        <v>A</v>
      </c>
      <c r="S179" s="55" t="s">
        <v>31</v>
      </c>
      <c r="T179" s="55" t="s">
        <v>34</v>
      </c>
      <c r="U179" s="56">
        <v>1</v>
      </c>
      <c r="V179" s="55" t="s">
        <v>27</v>
      </c>
      <c r="W179" s="55" t="s">
        <v>33</v>
      </c>
      <c r="X179" s="59"/>
    </row>
    <row r="180" spans="2:24" s="39" customFormat="1" x14ac:dyDescent="0.25">
      <c r="B180" s="55" t="s">
        <v>34</v>
      </c>
      <c r="C180" s="55" t="s">
        <v>34</v>
      </c>
      <c r="D180" s="55" t="s">
        <v>27</v>
      </c>
      <c r="E180" s="55" t="s">
        <v>34</v>
      </c>
      <c r="F180" s="55" t="s">
        <v>321</v>
      </c>
      <c r="G180" s="60" t="s">
        <v>28</v>
      </c>
      <c r="H180" s="55" t="s">
        <v>27</v>
      </c>
      <c r="I180" s="55" t="s">
        <v>29</v>
      </c>
      <c r="J180" s="55" t="s">
        <v>29</v>
      </c>
      <c r="K180" s="55" t="s">
        <v>29</v>
      </c>
      <c r="L180" s="55" t="s">
        <v>29</v>
      </c>
      <c r="M180" s="55" t="s">
        <v>29</v>
      </c>
      <c r="N180" s="54" t="str">
        <f t="shared" si="4"/>
        <v>1.1.3.1.52.0.3.00.00.00.00.00</v>
      </c>
      <c r="O180" s="56">
        <v>2023</v>
      </c>
      <c r="P180" s="152" t="s">
        <v>2089</v>
      </c>
      <c r="Q180" s="152" t="s">
        <v>2086</v>
      </c>
      <c r="R180" s="55" t="str">
        <f t="shared" si="5"/>
        <v>A</v>
      </c>
      <c r="S180" s="55" t="s">
        <v>31</v>
      </c>
      <c r="T180" s="55" t="s">
        <v>34</v>
      </c>
      <c r="U180" s="56">
        <v>1</v>
      </c>
      <c r="V180" s="55" t="s">
        <v>27</v>
      </c>
      <c r="W180" s="55" t="s">
        <v>33</v>
      </c>
      <c r="X180" s="59"/>
    </row>
    <row r="181" spans="2:24" s="39" customFormat="1" x14ac:dyDescent="0.25">
      <c r="B181" s="55" t="s">
        <v>34</v>
      </c>
      <c r="C181" s="55" t="s">
        <v>34</v>
      </c>
      <c r="D181" s="55" t="s">
        <v>27</v>
      </c>
      <c r="E181" s="55" t="s">
        <v>34</v>
      </c>
      <c r="F181" s="55" t="s">
        <v>321</v>
      </c>
      <c r="G181" s="60" t="s">
        <v>28</v>
      </c>
      <c r="H181" s="55" t="s">
        <v>1499</v>
      </c>
      <c r="I181" s="55" t="s">
        <v>29</v>
      </c>
      <c r="J181" s="55" t="s">
        <v>29</v>
      </c>
      <c r="K181" s="55" t="s">
        <v>29</v>
      </c>
      <c r="L181" s="55" t="s">
        <v>29</v>
      </c>
      <c r="M181" s="55" t="s">
        <v>29</v>
      </c>
      <c r="N181" s="54" t="str">
        <f t="shared" si="4"/>
        <v>1.1.3.1.52.0.4.00.00.00.00.00</v>
      </c>
      <c r="O181" s="56">
        <v>2023</v>
      </c>
      <c r="P181" s="152" t="s">
        <v>2090</v>
      </c>
      <c r="Q181" s="152" t="s">
        <v>2086</v>
      </c>
      <c r="R181" s="55" t="str">
        <f t="shared" si="5"/>
        <v>A</v>
      </c>
      <c r="S181" s="55" t="s">
        <v>31</v>
      </c>
      <c r="T181" s="55" t="s">
        <v>34</v>
      </c>
      <c r="U181" s="56">
        <v>1</v>
      </c>
      <c r="V181" s="55" t="s">
        <v>27</v>
      </c>
      <c r="W181" s="55" t="s">
        <v>33</v>
      </c>
      <c r="X181" s="59"/>
    </row>
    <row r="182" spans="2:24" s="39" customFormat="1" x14ac:dyDescent="0.25">
      <c r="B182" s="55" t="s">
        <v>34</v>
      </c>
      <c r="C182" s="55" t="s">
        <v>34</v>
      </c>
      <c r="D182" s="55" t="s">
        <v>27</v>
      </c>
      <c r="E182" s="55" t="s">
        <v>34</v>
      </c>
      <c r="F182" s="55" t="s">
        <v>321</v>
      </c>
      <c r="G182" s="60" t="s">
        <v>28</v>
      </c>
      <c r="H182" s="55" t="s">
        <v>1726</v>
      </c>
      <c r="I182" s="55" t="s">
        <v>29</v>
      </c>
      <c r="J182" s="55" t="s">
        <v>29</v>
      </c>
      <c r="K182" s="55" t="s">
        <v>29</v>
      </c>
      <c r="L182" s="55" t="s">
        <v>29</v>
      </c>
      <c r="M182" s="55" t="s">
        <v>29</v>
      </c>
      <c r="N182" s="54" t="str">
        <f t="shared" si="4"/>
        <v>1.1.3.1.52.0.5.00.00.00.00.00</v>
      </c>
      <c r="O182" s="56">
        <v>2023</v>
      </c>
      <c r="P182" s="152" t="s">
        <v>2091</v>
      </c>
      <c r="Q182" s="152" t="s">
        <v>2086</v>
      </c>
      <c r="R182" s="55" t="str">
        <f t="shared" si="5"/>
        <v>A</v>
      </c>
      <c r="S182" s="55" t="s">
        <v>31</v>
      </c>
      <c r="T182" s="55" t="s">
        <v>34</v>
      </c>
      <c r="U182" s="56">
        <v>1</v>
      </c>
      <c r="V182" s="55" t="s">
        <v>27</v>
      </c>
      <c r="W182" s="55" t="s">
        <v>33</v>
      </c>
      <c r="X182" s="59"/>
    </row>
    <row r="183" spans="2:24" s="39" customFormat="1" x14ac:dyDescent="0.25">
      <c r="B183" s="55" t="s">
        <v>34</v>
      </c>
      <c r="C183" s="55" t="s">
        <v>34</v>
      </c>
      <c r="D183" s="55" t="s">
        <v>27</v>
      </c>
      <c r="E183" s="55" t="s">
        <v>34</v>
      </c>
      <c r="F183" s="55" t="s">
        <v>321</v>
      </c>
      <c r="G183" s="60" t="s">
        <v>28</v>
      </c>
      <c r="H183" s="55" t="s">
        <v>1781</v>
      </c>
      <c r="I183" s="55" t="s">
        <v>29</v>
      </c>
      <c r="J183" s="55" t="s">
        <v>29</v>
      </c>
      <c r="K183" s="55" t="s">
        <v>29</v>
      </c>
      <c r="L183" s="55" t="s">
        <v>29</v>
      </c>
      <c r="M183" s="55" t="s">
        <v>29</v>
      </c>
      <c r="N183" s="54" t="str">
        <f t="shared" si="4"/>
        <v>1.1.3.1.52.0.6.00.00.00.00.00</v>
      </c>
      <c r="O183" s="56">
        <v>2023</v>
      </c>
      <c r="P183" s="152" t="s">
        <v>2092</v>
      </c>
      <c r="Q183" s="152" t="s">
        <v>2086</v>
      </c>
      <c r="R183" s="55" t="str">
        <f t="shared" si="5"/>
        <v>A</v>
      </c>
      <c r="S183" s="55" t="s">
        <v>31</v>
      </c>
      <c r="T183" s="55" t="s">
        <v>34</v>
      </c>
      <c r="U183" s="56">
        <v>1</v>
      </c>
      <c r="V183" s="55" t="s">
        <v>27</v>
      </c>
      <c r="W183" s="55" t="s">
        <v>33</v>
      </c>
      <c r="X183" s="59"/>
    </row>
    <row r="184" spans="2:24" s="39" customFormat="1" x14ac:dyDescent="0.25">
      <c r="B184" s="55" t="s">
        <v>34</v>
      </c>
      <c r="C184" s="55" t="s">
        <v>34</v>
      </c>
      <c r="D184" s="55" t="s">
        <v>27</v>
      </c>
      <c r="E184" s="55" t="s">
        <v>34</v>
      </c>
      <c r="F184" s="55" t="s">
        <v>321</v>
      </c>
      <c r="G184" s="60" t="s">
        <v>28</v>
      </c>
      <c r="H184" s="55" t="s">
        <v>1890</v>
      </c>
      <c r="I184" s="55" t="s">
        <v>29</v>
      </c>
      <c r="J184" s="55" t="s">
        <v>29</v>
      </c>
      <c r="K184" s="55" t="s">
        <v>29</v>
      </c>
      <c r="L184" s="55" t="s">
        <v>29</v>
      </c>
      <c r="M184" s="55" t="s">
        <v>29</v>
      </c>
      <c r="N184" s="54" t="str">
        <f t="shared" si="4"/>
        <v>1.1.3.1.52.0.7.00.00.00.00.00</v>
      </c>
      <c r="O184" s="56">
        <v>2023</v>
      </c>
      <c r="P184" s="152" t="s">
        <v>2093</v>
      </c>
      <c r="Q184" s="152" t="s">
        <v>2086</v>
      </c>
      <c r="R184" s="55" t="str">
        <f t="shared" si="5"/>
        <v>A</v>
      </c>
      <c r="S184" s="55" t="s">
        <v>31</v>
      </c>
      <c r="T184" s="55" t="s">
        <v>34</v>
      </c>
      <c r="U184" s="56">
        <v>1</v>
      </c>
      <c r="V184" s="55" t="s">
        <v>27</v>
      </c>
      <c r="W184" s="55" t="s">
        <v>33</v>
      </c>
      <c r="X184" s="59"/>
    </row>
    <row r="185" spans="2:24" s="39" customFormat="1" x14ac:dyDescent="0.25">
      <c r="B185" s="55" t="s">
        <v>34</v>
      </c>
      <c r="C185" s="55" t="s">
        <v>34</v>
      </c>
      <c r="D185" s="55" t="s">
        <v>27</v>
      </c>
      <c r="E185" s="55" t="s">
        <v>34</v>
      </c>
      <c r="F185" s="55" t="s">
        <v>321</v>
      </c>
      <c r="G185" s="60" t="s">
        <v>28</v>
      </c>
      <c r="H185" s="55" t="s">
        <v>1892</v>
      </c>
      <c r="I185" s="55" t="s">
        <v>29</v>
      </c>
      <c r="J185" s="55" t="s">
        <v>29</v>
      </c>
      <c r="K185" s="55" t="s">
        <v>29</v>
      </c>
      <c r="L185" s="55" t="s">
        <v>29</v>
      </c>
      <c r="M185" s="55" t="s">
        <v>29</v>
      </c>
      <c r="N185" s="54" t="str">
        <f t="shared" si="4"/>
        <v>1.1.3.1.52.0.8.00.00.00.00.00</v>
      </c>
      <c r="O185" s="56">
        <v>2023</v>
      </c>
      <c r="P185" s="152" t="s">
        <v>2094</v>
      </c>
      <c r="Q185" s="152" t="s">
        <v>2086</v>
      </c>
      <c r="R185" s="55" t="str">
        <f t="shared" si="5"/>
        <v>A</v>
      </c>
      <c r="S185" s="55" t="s">
        <v>31</v>
      </c>
      <c r="T185" s="55" t="s">
        <v>34</v>
      </c>
      <c r="U185" s="56">
        <v>1</v>
      </c>
      <c r="V185" s="55" t="s">
        <v>27</v>
      </c>
      <c r="W185" s="55" t="s">
        <v>33</v>
      </c>
      <c r="X185" s="59"/>
    </row>
    <row r="186" spans="2:24" s="39" customFormat="1" x14ac:dyDescent="0.25">
      <c r="B186" s="55" t="s">
        <v>34</v>
      </c>
      <c r="C186" s="55" t="s">
        <v>34</v>
      </c>
      <c r="D186" s="55" t="s">
        <v>27</v>
      </c>
      <c r="E186" s="55" t="s">
        <v>34</v>
      </c>
      <c r="F186" s="55" t="s">
        <v>522</v>
      </c>
      <c r="G186" s="55" t="s">
        <v>28</v>
      </c>
      <c r="H186" s="55" t="s">
        <v>28</v>
      </c>
      <c r="I186" s="55" t="s">
        <v>29</v>
      </c>
      <c r="J186" s="55" t="s">
        <v>29</v>
      </c>
      <c r="K186" s="55" t="s">
        <v>29</v>
      </c>
      <c r="L186" s="55" t="s">
        <v>29</v>
      </c>
      <c r="M186" s="55" t="s">
        <v>29</v>
      </c>
      <c r="N186" s="54" t="str">
        <f t="shared" si="4"/>
        <v>1.1.3.1.53.0.0.00.00.00.00.00</v>
      </c>
      <c r="O186" s="56">
        <v>2023</v>
      </c>
      <c r="P186" s="152" t="s">
        <v>2095</v>
      </c>
      <c r="Q186" s="152" t="s">
        <v>2096</v>
      </c>
      <c r="R186" s="55" t="str">
        <f t="shared" si="5"/>
        <v>S</v>
      </c>
      <c r="S186" s="55" t="s">
        <v>31</v>
      </c>
      <c r="T186" s="55" t="s">
        <v>34</v>
      </c>
      <c r="U186" s="56">
        <v>2</v>
      </c>
      <c r="V186" s="55" t="s">
        <v>27</v>
      </c>
      <c r="W186" s="55" t="s">
        <v>33</v>
      </c>
      <c r="X186" s="59"/>
    </row>
    <row r="187" spans="2:24" s="39" customFormat="1" x14ac:dyDescent="0.25">
      <c r="B187" s="55" t="s">
        <v>34</v>
      </c>
      <c r="C187" s="55" t="s">
        <v>34</v>
      </c>
      <c r="D187" s="55" t="s">
        <v>27</v>
      </c>
      <c r="E187" s="55" t="s">
        <v>34</v>
      </c>
      <c r="F187" s="55" t="s">
        <v>522</v>
      </c>
      <c r="G187" s="60" t="s">
        <v>28</v>
      </c>
      <c r="H187" s="55" t="s">
        <v>34</v>
      </c>
      <c r="I187" s="55" t="s">
        <v>29</v>
      </c>
      <c r="J187" s="55" t="s">
        <v>29</v>
      </c>
      <c r="K187" s="55" t="s">
        <v>29</v>
      </c>
      <c r="L187" s="55" t="s">
        <v>29</v>
      </c>
      <c r="M187" s="55" t="s">
        <v>29</v>
      </c>
      <c r="N187" s="54" t="str">
        <f t="shared" si="4"/>
        <v>1.1.3.1.53.0.1.00.00.00.00.00</v>
      </c>
      <c r="O187" s="56">
        <v>2023</v>
      </c>
      <c r="P187" s="152" t="s">
        <v>2097</v>
      </c>
      <c r="Q187" s="152" t="s">
        <v>2096</v>
      </c>
      <c r="R187" s="55" t="str">
        <f t="shared" si="5"/>
        <v>A</v>
      </c>
      <c r="S187" s="55" t="s">
        <v>31</v>
      </c>
      <c r="T187" s="55" t="s">
        <v>34</v>
      </c>
      <c r="U187" s="56">
        <v>1</v>
      </c>
      <c r="V187" s="55" t="s">
        <v>27</v>
      </c>
      <c r="W187" s="55" t="s">
        <v>33</v>
      </c>
      <c r="X187" s="59"/>
    </row>
    <row r="188" spans="2:24" s="39" customFormat="1" x14ac:dyDescent="0.25">
      <c r="B188" s="55" t="s">
        <v>34</v>
      </c>
      <c r="C188" s="55" t="s">
        <v>34</v>
      </c>
      <c r="D188" s="55" t="s">
        <v>27</v>
      </c>
      <c r="E188" s="55" t="s">
        <v>34</v>
      </c>
      <c r="F188" s="55" t="s">
        <v>522</v>
      </c>
      <c r="G188" s="60" t="s">
        <v>28</v>
      </c>
      <c r="H188" s="55" t="s">
        <v>570</v>
      </c>
      <c r="I188" s="55" t="s">
        <v>29</v>
      </c>
      <c r="J188" s="55" t="s">
        <v>29</v>
      </c>
      <c r="K188" s="55" t="s">
        <v>29</v>
      </c>
      <c r="L188" s="55" t="s">
        <v>29</v>
      </c>
      <c r="M188" s="55" t="s">
        <v>29</v>
      </c>
      <c r="N188" s="54" t="str">
        <f t="shared" si="4"/>
        <v>1.1.3.1.53.0.2.00.00.00.00.00</v>
      </c>
      <c r="O188" s="56">
        <v>2023</v>
      </c>
      <c r="P188" s="152" t="s">
        <v>2098</v>
      </c>
      <c r="Q188" s="152" t="s">
        <v>2096</v>
      </c>
      <c r="R188" s="55" t="str">
        <f t="shared" si="5"/>
        <v>A</v>
      </c>
      <c r="S188" s="55" t="s">
        <v>31</v>
      </c>
      <c r="T188" s="55" t="s">
        <v>34</v>
      </c>
      <c r="U188" s="56">
        <v>1</v>
      </c>
      <c r="V188" s="55" t="s">
        <v>27</v>
      </c>
      <c r="W188" s="55" t="s">
        <v>33</v>
      </c>
      <c r="X188" s="59"/>
    </row>
    <row r="189" spans="2:24" s="39" customFormat="1" x14ac:dyDescent="0.25">
      <c r="B189" s="55" t="s">
        <v>34</v>
      </c>
      <c r="C189" s="55" t="s">
        <v>34</v>
      </c>
      <c r="D189" s="55" t="s">
        <v>27</v>
      </c>
      <c r="E189" s="55" t="s">
        <v>34</v>
      </c>
      <c r="F189" s="55" t="s">
        <v>522</v>
      </c>
      <c r="G189" s="60" t="s">
        <v>28</v>
      </c>
      <c r="H189" s="55" t="s">
        <v>27</v>
      </c>
      <c r="I189" s="55" t="s">
        <v>29</v>
      </c>
      <c r="J189" s="55" t="s">
        <v>29</v>
      </c>
      <c r="K189" s="55" t="s">
        <v>29</v>
      </c>
      <c r="L189" s="55" t="s">
        <v>29</v>
      </c>
      <c r="M189" s="55" t="s">
        <v>29</v>
      </c>
      <c r="N189" s="54" t="str">
        <f t="shared" si="4"/>
        <v>1.1.3.1.53.0.3.00.00.00.00.00</v>
      </c>
      <c r="O189" s="56">
        <v>2023</v>
      </c>
      <c r="P189" s="152" t="s">
        <v>2099</v>
      </c>
      <c r="Q189" s="152" t="s">
        <v>2096</v>
      </c>
      <c r="R189" s="55" t="str">
        <f t="shared" si="5"/>
        <v>A</v>
      </c>
      <c r="S189" s="55" t="s">
        <v>31</v>
      </c>
      <c r="T189" s="55" t="s">
        <v>34</v>
      </c>
      <c r="U189" s="56">
        <v>1</v>
      </c>
      <c r="V189" s="55" t="s">
        <v>27</v>
      </c>
      <c r="W189" s="55" t="s">
        <v>33</v>
      </c>
      <c r="X189" s="59"/>
    </row>
    <row r="190" spans="2:24" s="39" customFormat="1" x14ac:dyDescent="0.25">
      <c r="B190" s="55" t="s">
        <v>34</v>
      </c>
      <c r="C190" s="55" t="s">
        <v>34</v>
      </c>
      <c r="D190" s="55" t="s">
        <v>27</v>
      </c>
      <c r="E190" s="55" t="s">
        <v>34</v>
      </c>
      <c r="F190" s="55" t="s">
        <v>522</v>
      </c>
      <c r="G190" s="60" t="s">
        <v>28</v>
      </c>
      <c r="H190" s="55" t="s">
        <v>1499</v>
      </c>
      <c r="I190" s="55" t="s">
        <v>29</v>
      </c>
      <c r="J190" s="55" t="s">
        <v>29</v>
      </c>
      <c r="K190" s="55" t="s">
        <v>29</v>
      </c>
      <c r="L190" s="55" t="s">
        <v>29</v>
      </c>
      <c r="M190" s="55" t="s">
        <v>29</v>
      </c>
      <c r="N190" s="54" t="str">
        <f t="shared" si="4"/>
        <v>1.1.3.1.53.0.4.00.00.00.00.00</v>
      </c>
      <c r="O190" s="56">
        <v>2023</v>
      </c>
      <c r="P190" s="152" t="s">
        <v>2100</v>
      </c>
      <c r="Q190" s="152" t="s">
        <v>2096</v>
      </c>
      <c r="R190" s="55" t="str">
        <f t="shared" si="5"/>
        <v>A</v>
      </c>
      <c r="S190" s="55" t="s">
        <v>31</v>
      </c>
      <c r="T190" s="55" t="s">
        <v>34</v>
      </c>
      <c r="U190" s="56">
        <v>1</v>
      </c>
      <c r="V190" s="55" t="s">
        <v>27</v>
      </c>
      <c r="W190" s="55" t="s">
        <v>33</v>
      </c>
      <c r="X190" s="59"/>
    </row>
    <row r="191" spans="2:24" s="39" customFormat="1" x14ac:dyDescent="0.25">
      <c r="B191" s="55" t="s">
        <v>34</v>
      </c>
      <c r="C191" s="55" t="s">
        <v>34</v>
      </c>
      <c r="D191" s="55" t="s">
        <v>27</v>
      </c>
      <c r="E191" s="55" t="s">
        <v>34</v>
      </c>
      <c r="F191" s="55" t="s">
        <v>522</v>
      </c>
      <c r="G191" s="60" t="s">
        <v>28</v>
      </c>
      <c r="H191" s="55" t="s">
        <v>1726</v>
      </c>
      <c r="I191" s="55" t="s">
        <v>29</v>
      </c>
      <c r="J191" s="55" t="s">
        <v>29</v>
      </c>
      <c r="K191" s="55" t="s">
        <v>29</v>
      </c>
      <c r="L191" s="55" t="s">
        <v>29</v>
      </c>
      <c r="M191" s="55" t="s">
        <v>29</v>
      </c>
      <c r="N191" s="54" t="str">
        <f t="shared" si="4"/>
        <v>1.1.3.1.53.0.5.00.00.00.00.00</v>
      </c>
      <c r="O191" s="56">
        <v>2023</v>
      </c>
      <c r="P191" s="152" t="s">
        <v>2101</v>
      </c>
      <c r="Q191" s="152" t="s">
        <v>2096</v>
      </c>
      <c r="R191" s="55" t="str">
        <f t="shared" si="5"/>
        <v>A</v>
      </c>
      <c r="S191" s="55" t="s">
        <v>31</v>
      </c>
      <c r="T191" s="55" t="s">
        <v>34</v>
      </c>
      <c r="U191" s="56">
        <v>1</v>
      </c>
      <c r="V191" s="55" t="s">
        <v>27</v>
      </c>
      <c r="W191" s="55" t="s">
        <v>33</v>
      </c>
      <c r="X191" s="59"/>
    </row>
    <row r="192" spans="2:24" s="39" customFormat="1" x14ac:dyDescent="0.25">
      <c r="B192" s="55" t="s">
        <v>34</v>
      </c>
      <c r="C192" s="55" t="s">
        <v>34</v>
      </c>
      <c r="D192" s="55" t="s">
        <v>27</v>
      </c>
      <c r="E192" s="55" t="s">
        <v>34</v>
      </c>
      <c r="F192" s="55" t="s">
        <v>522</v>
      </c>
      <c r="G192" s="60" t="s">
        <v>28</v>
      </c>
      <c r="H192" s="55" t="s">
        <v>1781</v>
      </c>
      <c r="I192" s="55" t="s">
        <v>29</v>
      </c>
      <c r="J192" s="55" t="s">
        <v>29</v>
      </c>
      <c r="K192" s="55" t="s">
        <v>29</v>
      </c>
      <c r="L192" s="55" t="s">
        <v>29</v>
      </c>
      <c r="M192" s="55" t="s">
        <v>29</v>
      </c>
      <c r="N192" s="54" t="str">
        <f t="shared" si="4"/>
        <v>1.1.3.1.53.0.6.00.00.00.00.00</v>
      </c>
      <c r="O192" s="56">
        <v>2023</v>
      </c>
      <c r="P192" s="152" t="s">
        <v>2102</v>
      </c>
      <c r="Q192" s="152" t="s">
        <v>2096</v>
      </c>
      <c r="R192" s="55" t="str">
        <f t="shared" si="5"/>
        <v>A</v>
      </c>
      <c r="S192" s="55" t="s">
        <v>31</v>
      </c>
      <c r="T192" s="55" t="s">
        <v>34</v>
      </c>
      <c r="U192" s="56">
        <v>1</v>
      </c>
      <c r="V192" s="55" t="s">
        <v>27</v>
      </c>
      <c r="W192" s="55" t="s">
        <v>33</v>
      </c>
      <c r="X192" s="59"/>
    </row>
    <row r="193" spans="2:24" s="39" customFormat="1" x14ac:dyDescent="0.25">
      <c r="B193" s="55" t="s">
        <v>34</v>
      </c>
      <c r="C193" s="55" t="s">
        <v>34</v>
      </c>
      <c r="D193" s="55" t="s">
        <v>27</v>
      </c>
      <c r="E193" s="55" t="s">
        <v>34</v>
      </c>
      <c r="F193" s="55" t="s">
        <v>522</v>
      </c>
      <c r="G193" s="60" t="s">
        <v>28</v>
      </c>
      <c r="H193" s="55" t="s">
        <v>1890</v>
      </c>
      <c r="I193" s="55" t="s">
        <v>29</v>
      </c>
      <c r="J193" s="55" t="s">
        <v>29</v>
      </c>
      <c r="K193" s="55" t="s">
        <v>29</v>
      </c>
      <c r="L193" s="55" t="s">
        <v>29</v>
      </c>
      <c r="M193" s="55" t="s">
        <v>29</v>
      </c>
      <c r="N193" s="54" t="str">
        <f t="shared" si="4"/>
        <v>1.1.3.1.53.0.7.00.00.00.00.00</v>
      </c>
      <c r="O193" s="56">
        <v>2023</v>
      </c>
      <c r="P193" s="152" t="s">
        <v>2103</v>
      </c>
      <c r="Q193" s="152" t="s">
        <v>2096</v>
      </c>
      <c r="R193" s="55" t="str">
        <f t="shared" si="5"/>
        <v>A</v>
      </c>
      <c r="S193" s="55" t="s">
        <v>31</v>
      </c>
      <c r="T193" s="55" t="s">
        <v>34</v>
      </c>
      <c r="U193" s="56">
        <v>1</v>
      </c>
      <c r="V193" s="55" t="s">
        <v>27</v>
      </c>
      <c r="W193" s="55" t="s">
        <v>33</v>
      </c>
      <c r="X193" s="59"/>
    </row>
    <row r="194" spans="2:24" s="39" customFormat="1" x14ac:dyDescent="0.25">
      <c r="B194" s="55" t="s">
        <v>34</v>
      </c>
      <c r="C194" s="55" t="s">
        <v>34</v>
      </c>
      <c r="D194" s="55" t="s">
        <v>27</v>
      </c>
      <c r="E194" s="55" t="s">
        <v>34</v>
      </c>
      <c r="F194" s="55" t="s">
        <v>522</v>
      </c>
      <c r="G194" s="60" t="s">
        <v>28</v>
      </c>
      <c r="H194" s="55" t="s">
        <v>1892</v>
      </c>
      <c r="I194" s="55" t="s">
        <v>29</v>
      </c>
      <c r="J194" s="55" t="s">
        <v>29</v>
      </c>
      <c r="K194" s="55" t="s">
        <v>29</v>
      </c>
      <c r="L194" s="55" t="s">
        <v>29</v>
      </c>
      <c r="M194" s="55" t="s">
        <v>29</v>
      </c>
      <c r="N194" s="54" t="str">
        <f t="shared" si="4"/>
        <v>1.1.3.1.53.0.8.00.00.00.00.00</v>
      </c>
      <c r="O194" s="56">
        <v>2023</v>
      </c>
      <c r="P194" s="152" t="s">
        <v>2104</v>
      </c>
      <c r="Q194" s="152" t="s">
        <v>2096</v>
      </c>
      <c r="R194" s="55" t="str">
        <f t="shared" si="5"/>
        <v>A</v>
      </c>
      <c r="S194" s="55" t="s">
        <v>31</v>
      </c>
      <c r="T194" s="55" t="s">
        <v>34</v>
      </c>
      <c r="U194" s="56">
        <v>1</v>
      </c>
      <c r="V194" s="55" t="s">
        <v>27</v>
      </c>
      <c r="W194" s="55" t="s">
        <v>33</v>
      </c>
      <c r="X194" s="59"/>
    </row>
    <row r="195" spans="2:24" s="39" customFormat="1" x14ac:dyDescent="0.25">
      <c r="B195" s="55" t="s">
        <v>34</v>
      </c>
      <c r="C195" s="55" t="s">
        <v>34</v>
      </c>
      <c r="D195" s="55" t="s">
        <v>27</v>
      </c>
      <c r="E195" s="55" t="s">
        <v>34</v>
      </c>
      <c r="F195" s="55" t="s">
        <v>74</v>
      </c>
      <c r="G195" s="55" t="s">
        <v>28</v>
      </c>
      <c r="H195" s="55" t="s">
        <v>28</v>
      </c>
      <c r="I195" s="55" t="s">
        <v>29</v>
      </c>
      <c r="J195" s="55" t="s">
        <v>29</v>
      </c>
      <c r="K195" s="55" t="s">
        <v>29</v>
      </c>
      <c r="L195" s="55" t="s">
        <v>29</v>
      </c>
      <c r="M195" s="55" t="s">
        <v>29</v>
      </c>
      <c r="N195" s="54" t="str">
        <f t="shared" si="4"/>
        <v>1.1.3.1.99.0.0.00.00.00.00.00</v>
      </c>
      <c r="O195" s="56">
        <v>2023</v>
      </c>
      <c r="P195" s="152" t="s">
        <v>2105</v>
      </c>
      <c r="Q195" s="152" t="s">
        <v>2106</v>
      </c>
      <c r="R195" s="55" t="str">
        <f t="shared" si="5"/>
        <v>S</v>
      </c>
      <c r="S195" s="55" t="s">
        <v>31</v>
      </c>
      <c r="T195" s="55" t="s">
        <v>34</v>
      </c>
      <c r="U195" s="56">
        <v>2</v>
      </c>
      <c r="V195" s="55" t="s">
        <v>27</v>
      </c>
      <c r="W195" s="55" t="s">
        <v>33</v>
      </c>
      <c r="X195" s="61"/>
    </row>
    <row r="196" spans="2:24" s="39" customFormat="1" x14ac:dyDescent="0.25">
      <c r="B196" s="55" t="s">
        <v>34</v>
      </c>
      <c r="C196" s="55" t="s">
        <v>34</v>
      </c>
      <c r="D196" s="55" t="s">
        <v>27</v>
      </c>
      <c r="E196" s="55" t="s">
        <v>34</v>
      </c>
      <c r="F196" s="55" t="s">
        <v>74</v>
      </c>
      <c r="G196" s="60" t="s">
        <v>28</v>
      </c>
      <c r="H196" s="55" t="s">
        <v>34</v>
      </c>
      <c r="I196" s="55" t="s">
        <v>29</v>
      </c>
      <c r="J196" s="55" t="s">
        <v>29</v>
      </c>
      <c r="K196" s="55" t="s">
        <v>29</v>
      </c>
      <c r="L196" s="55" t="s">
        <v>29</v>
      </c>
      <c r="M196" s="55" t="s">
        <v>29</v>
      </c>
      <c r="N196" s="54" t="str">
        <f t="shared" si="4"/>
        <v>1.1.3.1.99.0.1.00.00.00.00.00</v>
      </c>
      <c r="O196" s="56">
        <v>2023</v>
      </c>
      <c r="P196" s="152" t="s">
        <v>2107</v>
      </c>
      <c r="Q196" s="152" t="s">
        <v>2106</v>
      </c>
      <c r="R196" s="55" t="str">
        <f t="shared" si="5"/>
        <v>S</v>
      </c>
      <c r="S196" s="55" t="s">
        <v>31</v>
      </c>
      <c r="T196" s="55" t="s">
        <v>34</v>
      </c>
      <c r="U196" s="56">
        <v>2</v>
      </c>
      <c r="V196" s="55" t="s">
        <v>27</v>
      </c>
      <c r="W196" s="55" t="s">
        <v>33</v>
      </c>
      <c r="X196" s="59"/>
    </row>
    <row r="197" spans="2:24" s="39" customFormat="1" x14ac:dyDescent="0.25">
      <c r="B197" s="55" t="s">
        <v>34</v>
      </c>
      <c r="C197" s="55" t="s">
        <v>34</v>
      </c>
      <c r="D197" s="55" t="s">
        <v>27</v>
      </c>
      <c r="E197" s="55" t="s">
        <v>34</v>
      </c>
      <c r="F197" s="55" t="s">
        <v>74</v>
      </c>
      <c r="G197" s="60" t="s">
        <v>28</v>
      </c>
      <c r="H197" s="55" t="s">
        <v>570</v>
      </c>
      <c r="I197" s="55" t="s">
        <v>29</v>
      </c>
      <c r="J197" s="55" t="s">
        <v>29</v>
      </c>
      <c r="K197" s="55" t="s">
        <v>29</v>
      </c>
      <c r="L197" s="55" t="s">
        <v>29</v>
      </c>
      <c r="M197" s="55" t="s">
        <v>29</v>
      </c>
      <c r="N197" s="54" t="str">
        <f t="shared" si="4"/>
        <v>1.1.3.1.99.0.2.00.00.00.00.00</v>
      </c>
      <c r="O197" s="56">
        <v>2023</v>
      </c>
      <c r="P197" s="152" t="s">
        <v>2108</v>
      </c>
      <c r="Q197" s="152" t="s">
        <v>2106</v>
      </c>
      <c r="R197" s="55" t="str">
        <f t="shared" si="5"/>
        <v>S</v>
      </c>
      <c r="S197" s="55" t="s">
        <v>31</v>
      </c>
      <c r="T197" s="55" t="s">
        <v>34</v>
      </c>
      <c r="U197" s="56">
        <v>2</v>
      </c>
      <c r="V197" s="55" t="s">
        <v>27</v>
      </c>
      <c r="W197" s="55" t="s">
        <v>33</v>
      </c>
      <c r="X197" s="59"/>
    </row>
    <row r="198" spans="2:24" s="39" customFormat="1" x14ac:dyDescent="0.25">
      <c r="B198" s="55" t="s">
        <v>34</v>
      </c>
      <c r="C198" s="55" t="s">
        <v>34</v>
      </c>
      <c r="D198" s="55" t="s">
        <v>27</v>
      </c>
      <c r="E198" s="55" t="s">
        <v>34</v>
      </c>
      <c r="F198" s="55" t="s">
        <v>74</v>
      </c>
      <c r="G198" s="60" t="s">
        <v>28</v>
      </c>
      <c r="H198" s="55" t="s">
        <v>27</v>
      </c>
      <c r="I198" s="55" t="s">
        <v>29</v>
      </c>
      <c r="J198" s="55" t="s">
        <v>29</v>
      </c>
      <c r="K198" s="55" t="s">
        <v>29</v>
      </c>
      <c r="L198" s="55" t="s">
        <v>29</v>
      </c>
      <c r="M198" s="55" t="s">
        <v>29</v>
      </c>
      <c r="N198" s="54" t="str">
        <f t="shared" si="4"/>
        <v>1.1.3.1.99.0.3.00.00.00.00.00</v>
      </c>
      <c r="O198" s="56">
        <v>2023</v>
      </c>
      <c r="P198" s="152" t="s">
        <v>2109</v>
      </c>
      <c r="Q198" s="152" t="s">
        <v>2106</v>
      </c>
      <c r="R198" s="55" t="str">
        <f t="shared" si="5"/>
        <v>S</v>
      </c>
      <c r="S198" s="55" t="s">
        <v>31</v>
      </c>
      <c r="T198" s="55" t="s">
        <v>34</v>
      </c>
      <c r="U198" s="56">
        <v>2</v>
      </c>
      <c r="V198" s="55" t="s">
        <v>27</v>
      </c>
      <c r="W198" s="55" t="s">
        <v>33</v>
      </c>
      <c r="X198" s="59"/>
    </row>
    <row r="199" spans="2:24" s="39" customFormat="1" x14ac:dyDescent="0.25">
      <c r="B199" s="55" t="s">
        <v>34</v>
      </c>
      <c r="C199" s="55" t="s">
        <v>34</v>
      </c>
      <c r="D199" s="55" t="s">
        <v>27</v>
      </c>
      <c r="E199" s="55" t="s">
        <v>34</v>
      </c>
      <c r="F199" s="55" t="s">
        <v>74</v>
      </c>
      <c r="G199" s="60" t="s">
        <v>28</v>
      </c>
      <c r="H199" s="55" t="s">
        <v>1499</v>
      </c>
      <c r="I199" s="55" t="s">
        <v>29</v>
      </c>
      <c r="J199" s="55" t="s">
        <v>29</v>
      </c>
      <c r="K199" s="55" t="s">
        <v>29</v>
      </c>
      <c r="L199" s="55" t="s">
        <v>29</v>
      </c>
      <c r="M199" s="55" t="s">
        <v>29</v>
      </c>
      <c r="N199" s="54" t="str">
        <f t="shared" si="4"/>
        <v>1.1.3.1.99.0.4.00.00.00.00.00</v>
      </c>
      <c r="O199" s="56">
        <v>2023</v>
      </c>
      <c r="P199" s="152" t="s">
        <v>2110</v>
      </c>
      <c r="Q199" s="152" t="s">
        <v>2106</v>
      </c>
      <c r="R199" s="55" t="str">
        <f t="shared" si="5"/>
        <v>S</v>
      </c>
      <c r="S199" s="55" t="s">
        <v>31</v>
      </c>
      <c r="T199" s="55" t="s">
        <v>34</v>
      </c>
      <c r="U199" s="56">
        <v>2</v>
      </c>
      <c r="V199" s="55" t="s">
        <v>27</v>
      </c>
      <c r="W199" s="55" t="s">
        <v>33</v>
      </c>
      <c r="X199" s="59"/>
    </row>
    <row r="200" spans="2:24" s="39" customFormat="1" x14ac:dyDescent="0.25">
      <c r="B200" s="55" t="s">
        <v>34</v>
      </c>
      <c r="C200" s="55" t="s">
        <v>34</v>
      </c>
      <c r="D200" s="55" t="s">
        <v>27</v>
      </c>
      <c r="E200" s="55" t="s">
        <v>34</v>
      </c>
      <c r="F200" s="55" t="s">
        <v>74</v>
      </c>
      <c r="G200" s="60" t="s">
        <v>28</v>
      </c>
      <c r="H200" s="55" t="s">
        <v>1726</v>
      </c>
      <c r="I200" s="55" t="s">
        <v>29</v>
      </c>
      <c r="J200" s="55" t="s">
        <v>29</v>
      </c>
      <c r="K200" s="55" t="s">
        <v>29</v>
      </c>
      <c r="L200" s="55" t="s">
        <v>29</v>
      </c>
      <c r="M200" s="55" t="s">
        <v>29</v>
      </c>
      <c r="N200" s="54" t="str">
        <f t="shared" ref="N200:N263" si="6">B200&amp;"."&amp;C200&amp;"."&amp;D200&amp;"."&amp;E200&amp;"."&amp;F200&amp;"."&amp;G200&amp;"."&amp;H200&amp;"."&amp;I200&amp;"."&amp;J200&amp;"."&amp;K200&amp;"."&amp;L200&amp;"."&amp;M200</f>
        <v>1.1.3.1.99.0.5.00.00.00.00.00</v>
      </c>
      <c r="O200" s="56">
        <v>2023</v>
      </c>
      <c r="P200" s="152" t="s">
        <v>2111</v>
      </c>
      <c r="Q200" s="152" t="s">
        <v>2106</v>
      </c>
      <c r="R200" s="55" t="str">
        <f t="shared" ref="R200:R263" si="7">IF(U200=2,"S","A")</f>
        <v>S</v>
      </c>
      <c r="S200" s="55" t="s">
        <v>31</v>
      </c>
      <c r="T200" s="55" t="s">
        <v>34</v>
      </c>
      <c r="U200" s="56">
        <v>2</v>
      </c>
      <c r="V200" s="55" t="s">
        <v>27</v>
      </c>
      <c r="W200" s="55" t="s">
        <v>33</v>
      </c>
      <c r="X200" s="59"/>
    </row>
    <row r="201" spans="2:24" s="39" customFormat="1" x14ac:dyDescent="0.25">
      <c r="B201" s="55" t="s">
        <v>34</v>
      </c>
      <c r="C201" s="55" t="s">
        <v>34</v>
      </c>
      <c r="D201" s="55" t="s">
        <v>27</v>
      </c>
      <c r="E201" s="55" t="s">
        <v>34</v>
      </c>
      <c r="F201" s="55" t="s">
        <v>74</v>
      </c>
      <c r="G201" s="60" t="s">
        <v>28</v>
      </c>
      <c r="H201" s="55" t="s">
        <v>1781</v>
      </c>
      <c r="I201" s="55" t="s">
        <v>29</v>
      </c>
      <c r="J201" s="55" t="s">
        <v>29</v>
      </c>
      <c r="K201" s="55" t="s">
        <v>29</v>
      </c>
      <c r="L201" s="55" t="s">
        <v>29</v>
      </c>
      <c r="M201" s="55" t="s">
        <v>29</v>
      </c>
      <c r="N201" s="54" t="str">
        <f t="shared" si="6"/>
        <v>1.1.3.1.99.0.6.00.00.00.00.00</v>
      </c>
      <c r="O201" s="56">
        <v>2023</v>
      </c>
      <c r="P201" s="152" t="s">
        <v>2112</v>
      </c>
      <c r="Q201" s="152" t="s">
        <v>2106</v>
      </c>
      <c r="R201" s="55" t="str">
        <f t="shared" si="7"/>
        <v>S</v>
      </c>
      <c r="S201" s="55" t="s">
        <v>31</v>
      </c>
      <c r="T201" s="55" t="s">
        <v>34</v>
      </c>
      <c r="U201" s="56">
        <v>2</v>
      </c>
      <c r="V201" s="55" t="s">
        <v>27</v>
      </c>
      <c r="W201" s="55" t="s">
        <v>33</v>
      </c>
      <c r="X201" s="59"/>
    </row>
    <row r="202" spans="2:24" s="39" customFormat="1" x14ac:dyDescent="0.25">
      <c r="B202" s="55" t="s">
        <v>34</v>
      </c>
      <c r="C202" s="55" t="s">
        <v>34</v>
      </c>
      <c r="D202" s="55" t="s">
        <v>27</v>
      </c>
      <c r="E202" s="55" t="s">
        <v>34</v>
      </c>
      <c r="F202" s="55" t="s">
        <v>74</v>
      </c>
      <c r="G202" s="60" t="s">
        <v>28</v>
      </c>
      <c r="H202" s="55" t="s">
        <v>1890</v>
      </c>
      <c r="I202" s="55" t="s">
        <v>29</v>
      </c>
      <c r="J202" s="55" t="s">
        <v>29</v>
      </c>
      <c r="K202" s="55" t="s">
        <v>29</v>
      </c>
      <c r="L202" s="55" t="s">
        <v>29</v>
      </c>
      <c r="M202" s="55" t="s">
        <v>29</v>
      </c>
      <c r="N202" s="54" t="str">
        <f t="shared" si="6"/>
        <v>1.1.3.1.99.0.7.00.00.00.00.00</v>
      </c>
      <c r="O202" s="56">
        <v>2023</v>
      </c>
      <c r="P202" s="152" t="s">
        <v>2113</v>
      </c>
      <c r="Q202" s="152" t="s">
        <v>2106</v>
      </c>
      <c r="R202" s="55" t="str">
        <f t="shared" si="7"/>
        <v>S</v>
      </c>
      <c r="S202" s="55" t="s">
        <v>31</v>
      </c>
      <c r="T202" s="55" t="s">
        <v>34</v>
      </c>
      <c r="U202" s="56">
        <v>2</v>
      </c>
      <c r="V202" s="55" t="s">
        <v>27</v>
      </c>
      <c r="W202" s="55" t="s">
        <v>33</v>
      </c>
      <c r="X202" s="59"/>
    </row>
    <row r="203" spans="2:24" s="39" customFormat="1" x14ac:dyDescent="0.25">
      <c r="B203" s="55" t="s">
        <v>34</v>
      </c>
      <c r="C203" s="55" t="s">
        <v>34</v>
      </c>
      <c r="D203" s="55" t="s">
        <v>27</v>
      </c>
      <c r="E203" s="55" t="s">
        <v>34</v>
      </c>
      <c r="F203" s="55" t="s">
        <v>74</v>
      </c>
      <c r="G203" s="60" t="s">
        <v>28</v>
      </c>
      <c r="H203" s="55" t="s">
        <v>1892</v>
      </c>
      <c r="I203" s="55" t="s">
        <v>29</v>
      </c>
      <c r="J203" s="55" t="s">
        <v>29</v>
      </c>
      <c r="K203" s="55" t="s">
        <v>29</v>
      </c>
      <c r="L203" s="55" t="s">
        <v>29</v>
      </c>
      <c r="M203" s="55" t="s">
        <v>29</v>
      </c>
      <c r="N203" s="54" t="str">
        <f t="shared" si="6"/>
        <v>1.1.3.1.99.0.8.00.00.00.00.00</v>
      </c>
      <c r="O203" s="56">
        <v>2023</v>
      </c>
      <c r="P203" s="152" t="s">
        <v>2114</v>
      </c>
      <c r="Q203" s="152" t="s">
        <v>2106</v>
      </c>
      <c r="R203" s="55" t="str">
        <f t="shared" si="7"/>
        <v>S</v>
      </c>
      <c r="S203" s="55" t="s">
        <v>31</v>
      </c>
      <c r="T203" s="55" t="s">
        <v>34</v>
      </c>
      <c r="U203" s="56">
        <v>2</v>
      </c>
      <c r="V203" s="55" t="s">
        <v>27</v>
      </c>
      <c r="W203" s="55" t="s">
        <v>33</v>
      </c>
      <c r="X203" s="59"/>
    </row>
    <row r="204" spans="2:24" s="39" customFormat="1" x14ac:dyDescent="0.25">
      <c r="B204" s="55" t="s">
        <v>34</v>
      </c>
      <c r="C204" s="55" t="s">
        <v>570</v>
      </c>
      <c r="D204" s="55" t="s">
        <v>28</v>
      </c>
      <c r="E204" s="55" t="s">
        <v>28</v>
      </c>
      <c r="F204" s="55" t="s">
        <v>29</v>
      </c>
      <c r="G204" s="55" t="s">
        <v>28</v>
      </c>
      <c r="H204" s="55" t="s">
        <v>28</v>
      </c>
      <c r="I204" s="55" t="s">
        <v>29</v>
      </c>
      <c r="J204" s="55" t="s">
        <v>29</v>
      </c>
      <c r="K204" s="55" t="s">
        <v>29</v>
      </c>
      <c r="L204" s="55" t="s">
        <v>29</v>
      </c>
      <c r="M204" s="55" t="s">
        <v>29</v>
      </c>
      <c r="N204" s="54" t="str">
        <f t="shared" si="6"/>
        <v>1.2.0.0.00.0.0.00.00.00.00.00</v>
      </c>
      <c r="O204" s="56">
        <v>2023</v>
      </c>
      <c r="P204" s="152" t="s">
        <v>2115</v>
      </c>
      <c r="Q204" s="152" t="s">
        <v>2116</v>
      </c>
      <c r="R204" s="55" t="str">
        <f t="shared" si="7"/>
        <v>S</v>
      </c>
      <c r="S204" s="55" t="s">
        <v>31</v>
      </c>
      <c r="T204" s="55" t="s">
        <v>34</v>
      </c>
      <c r="U204" s="56">
        <v>2</v>
      </c>
      <c r="V204" s="55" t="s">
        <v>27</v>
      </c>
      <c r="W204" s="55" t="s">
        <v>33</v>
      </c>
      <c r="X204" s="59"/>
    </row>
    <row r="205" spans="2:24" s="39" customFormat="1" x14ac:dyDescent="0.25">
      <c r="B205" s="55" t="s">
        <v>34</v>
      </c>
      <c r="C205" s="55" t="s">
        <v>570</v>
      </c>
      <c r="D205" s="55" t="s">
        <v>34</v>
      </c>
      <c r="E205" s="55" t="s">
        <v>28</v>
      </c>
      <c r="F205" s="55" t="s">
        <v>29</v>
      </c>
      <c r="G205" s="55" t="s">
        <v>28</v>
      </c>
      <c r="H205" s="55" t="s">
        <v>28</v>
      </c>
      <c r="I205" s="55" t="s">
        <v>29</v>
      </c>
      <c r="J205" s="55" t="s">
        <v>29</v>
      </c>
      <c r="K205" s="55" t="s">
        <v>29</v>
      </c>
      <c r="L205" s="55" t="s">
        <v>29</v>
      </c>
      <c r="M205" s="55" t="s">
        <v>29</v>
      </c>
      <c r="N205" s="54" t="str">
        <f t="shared" si="6"/>
        <v>1.2.1.0.00.0.0.00.00.00.00.00</v>
      </c>
      <c r="O205" s="56">
        <v>2023</v>
      </c>
      <c r="P205" s="152" t="s">
        <v>2117</v>
      </c>
      <c r="Q205" s="152" t="s">
        <v>2118</v>
      </c>
      <c r="R205" s="55" t="str">
        <f t="shared" si="7"/>
        <v>S</v>
      </c>
      <c r="S205" s="55" t="s">
        <v>31</v>
      </c>
      <c r="T205" s="55" t="s">
        <v>34</v>
      </c>
      <c r="U205" s="56">
        <v>2</v>
      </c>
      <c r="V205" s="55" t="s">
        <v>27</v>
      </c>
      <c r="W205" s="55" t="s">
        <v>33</v>
      </c>
      <c r="X205" s="59"/>
    </row>
    <row r="206" spans="2:24" s="39" customFormat="1" x14ac:dyDescent="0.25">
      <c r="B206" s="55" t="s">
        <v>34</v>
      </c>
      <c r="C206" s="55" t="s">
        <v>570</v>
      </c>
      <c r="D206" s="55" t="s">
        <v>34</v>
      </c>
      <c r="E206" s="55" t="s">
        <v>1726</v>
      </c>
      <c r="F206" s="55" t="s">
        <v>29</v>
      </c>
      <c r="G206" s="55" t="s">
        <v>28</v>
      </c>
      <c r="H206" s="55" t="s">
        <v>28</v>
      </c>
      <c r="I206" s="55" t="s">
        <v>29</v>
      </c>
      <c r="J206" s="55" t="s">
        <v>29</v>
      </c>
      <c r="K206" s="55" t="s">
        <v>29</v>
      </c>
      <c r="L206" s="55" t="s">
        <v>29</v>
      </c>
      <c r="M206" s="55" t="s">
        <v>29</v>
      </c>
      <c r="N206" s="54" t="str">
        <f t="shared" si="6"/>
        <v>1.2.1.5.00.0.0.00.00.00.00.00</v>
      </c>
      <c r="O206" s="56">
        <v>2023</v>
      </c>
      <c r="P206" s="152" t="s">
        <v>3804</v>
      </c>
      <c r="Q206" s="152" t="s">
        <v>2119</v>
      </c>
      <c r="R206" s="55" t="str">
        <f t="shared" si="7"/>
        <v>S</v>
      </c>
      <c r="S206" s="55" t="s">
        <v>31</v>
      </c>
      <c r="T206" s="55" t="s">
        <v>34</v>
      </c>
      <c r="U206" s="56">
        <v>2</v>
      </c>
      <c r="V206" s="55" t="s">
        <v>27</v>
      </c>
      <c r="W206" s="55" t="s">
        <v>33</v>
      </c>
      <c r="X206" s="57"/>
    </row>
    <row r="207" spans="2:24" s="39" customFormat="1" x14ac:dyDescent="0.25">
      <c r="B207" s="153" t="s">
        <v>34</v>
      </c>
      <c r="C207" s="153" t="s">
        <v>570</v>
      </c>
      <c r="D207" s="153" t="s">
        <v>34</v>
      </c>
      <c r="E207" s="153" t="s">
        <v>1726</v>
      </c>
      <c r="F207" s="153" t="s">
        <v>77</v>
      </c>
      <c r="G207" s="153" t="s">
        <v>28</v>
      </c>
      <c r="H207" s="55" t="s">
        <v>28</v>
      </c>
      <c r="I207" s="153" t="s">
        <v>29</v>
      </c>
      <c r="J207" s="153" t="s">
        <v>29</v>
      </c>
      <c r="K207" s="153" t="s">
        <v>29</v>
      </c>
      <c r="L207" s="153" t="s">
        <v>29</v>
      </c>
      <c r="M207" s="153" t="s">
        <v>29</v>
      </c>
      <c r="N207" s="154" t="str">
        <f t="shared" si="6"/>
        <v>1.2.1.5.01.0.0.00.00.00.00.00</v>
      </c>
      <c r="O207" s="56">
        <v>2023</v>
      </c>
      <c r="P207" s="152" t="s">
        <v>2120</v>
      </c>
      <c r="Q207" s="152" t="s">
        <v>2121</v>
      </c>
      <c r="R207" s="55" t="str">
        <f t="shared" si="7"/>
        <v>S</v>
      </c>
      <c r="S207" s="55" t="s">
        <v>31</v>
      </c>
      <c r="T207" s="55" t="s">
        <v>34</v>
      </c>
      <c r="U207" s="56">
        <v>2</v>
      </c>
      <c r="V207" s="55" t="s">
        <v>27</v>
      </c>
      <c r="W207" s="55" t="s">
        <v>33</v>
      </c>
      <c r="X207" s="59"/>
    </row>
    <row r="208" spans="2:24" s="39" customFormat="1" x14ac:dyDescent="0.25">
      <c r="B208" s="153" t="s">
        <v>34</v>
      </c>
      <c r="C208" s="153" t="s">
        <v>570</v>
      </c>
      <c r="D208" s="153" t="s">
        <v>34</v>
      </c>
      <c r="E208" s="153" t="s">
        <v>1726</v>
      </c>
      <c r="F208" s="153" t="s">
        <v>77</v>
      </c>
      <c r="G208" s="153" t="s">
        <v>34</v>
      </c>
      <c r="H208" s="55" t="s">
        <v>28</v>
      </c>
      <c r="I208" s="153" t="s">
        <v>29</v>
      </c>
      <c r="J208" s="153" t="s">
        <v>29</v>
      </c>
      <c r="K208" s="153" t="s">
        <v>29</v>
      </c>
      <c r="L208" s="153" t="s">
        <v>29</v>
      </c>
      <c r="M208" s="153" t="s">
        <v>29</v>
      </c>
      <c r="N208" s="154" t="str">
        <f t="shared" si="6"/>
        <v>1.2.1.5.01.1.0.00.00.00.00.00</v>
      </c>
      <c r="O208" s="56">
        <v>2023</v>
      </c>
      <c r="P208" s="152" t="s">
        <v>3805</v>
      </c>
      <c r="Q208" s="152" t="s">
        <v>2122</v>
      </c>
      <c r="R208" s="55" t="str">
        <f t="shared" si="7"/>
        <v>S</v>
      </c>
      <c r="S208" s="55" t="s">
        <v>31</v>
      </c>
      <c r="T208" s="55" t="s">
        <v>34</v>
      </c>
      <c r="U208" s="56">
        <v>2</v>
      </c>
      <c r="V208" s="55" t="s">
        <v>27</v>
      </c>
      <c r="W208" s="55" t="s">
        <v>33</v>
      </c>
      <c r="X208" s="59"/>
    </row>
    <row r="209" spans="2:24" s="39" customFormat="1" x14ac:dyDescent="0.25">
      <c r="B209" s="55" t="s">
        <v>34</v>
      </c>
      <c r="C209" s="55" t="s">
        <v>570</v>
      </c>
      <c r="D209" s="55" t="s">
        <v>34</v>
      </c>
      <c r="E209" s="55" t="s">
        <v>1726</v>
      </c>
      <c r="F209" s="55" t="s">
        <v>77</v>
      </c>
      <c r="G209" s="55" t="s">
        <v>34</v>
      </c>
      <c r="H209" s="55" t="s">
        <v>34</v>
      </c>
      <c r="I209" s="55" t="s">
        <v>29</v>
      </c>
      <c r="J209" s="55" t="s">
        <v>29</v>
      </c>
      <c r="K209" s="55" t="s">
        <v>29</v>
      </c>
      <c r="L209" s="55" t="s">
        <v>29</v>
      </c>
      <c r="M209" s="55" t="s">
        <v>29</v>
      </c>
      <c r="N209" s="54" t="str">
        <f t="shared" si="6"/>
        <v>1.2.1.5.01.1.1.00.00.00.00.00</v>
      </c>
      <c r="O209" s="56">
        <v>2023</v>
      </c>
      <c r="P209" s="152" t="s">
        <v>2123</v>
      </c>
      <c r="Q209" s="152" t="s">
        <v>2122</v>
      </c>
      <c r="R209" s="55" t="str">
        <f t="shared" si="7"/>
        <v>A</v>
      </c>
      <c r="S209" s="55" t="s">
        <v>31</v>
      </c>
      <c r="T209" s="55" t="s">
        <v>34</v>
      </c>
      <c r="U209" s="56">
        <v>1</v>
      </c>
      <c r="V209" s="55" t="s">
        <v>27</v>
      </c>
      <c r="W209" s="55" t="s">
        <v>33</v>
      </c>
      <c r="X209" s="59"/>
    </row>
    <row r="210" spans="2:24" s="39" customFormat="1" x14ac:dyDescent="0.25">
      <c r="B210" s="55" t="s">
        <v>34</v>
      </c>
      <c r="C210" s="55" t="s">
        <v>570</v>
      </c>
      <c r="D210" s="55" t="s">
        <v>34</v>
      </c>
      <c r="E210" s="55" t="s">
        <v>1726</v>
      </c>
      <c r="F210" s="55" t="s">
        <v>77</v>
      </c>
      <c r="G210" s="55" t="s">
        <v>34</v>
      </c>
      <c r="H210" s="55" t="s">
        <v>570</v>
      </c>
      <c r="I210" s="55" t="s">
        <v>29</v>
      </c>
      <c r="J210" s="55" t="s">
        <v>29</v>
      </c>
      <c r="K210" s="55" t="s">
        <v>29</v>
      </c>
      <c r="L210" s="55" t="s">
        <v>29</v>
      </c>
      <c r="M210" s="55" t="s">
        <v>29</v>
      </c>
      <c r="N210" s="54" t="str">
        <f t="shared" si="6"/>
        <v>1.2.1.5.01.1.2.00.00.00.00.00</v>
      </c>
      <c r="O210" s="56">
        <v>2023</v>
      </c>
      <c r="P210" s="152" t="s">
        <v>2124</v>
      </c>
      <c r="Q210" s="152" t="s">
        <v>2122</v>
      </c>
      <c r="R210" s="55" t="str">
        <f t="shared" si="7"/>
        <v>A</v>
      </c>
      <c r="S210" s="55" t="s">
        <v>31</v>
      </c>
      <c r="T210" s="55" t="s">
        <v>34</v>
      </c>
      <c r="U210" s="56">
        <v>1</v>
      </c>
      <c r="V210" s="55" t="s">
        <v>27</v>
      </c>
      <c r="W210" s="55" t="s">
        <v>33</v>
      </c>
      <c r="X210" s="59"/>
    </row>
    <row r="211" spans="2:24" s="39" customFormat="1" x14ac:dyDescent="0.25">
      <c r="B211" s="55" t="s">
        <v>34</v>
      </c>
      <c r="C211" s="55" t="s">
        <v>570</v>
      </c>
      <c r="D211" s="55" t="s">
        <v>34</v>
      </c>
      <c r="E211" s="55" t="s">
        <v>1726</v>
      </c>
      <c r="F211" s="55" t="s">
        <v>77</v>
      </c>
      <c r="G211" s="55" t="s">
        <v>34</v>
      </c>
      <c r="H211" s="55" t="s">
        <v>1726</v>
      </c>
      <c r="I211" s="55" t="s">
        <v>29</v>
      </c>
      <c r="J211" s="55" t="s">
        <v>29</v>
      </c>
      <c r="K211" s="55" t="s">
        <v>29</v>
      </c>
      <c r="L211" s="55" t="s">
        <v>29</v>
      </c>
      <c r="M211" s="55" t="s">
        <v>29</v>
      </c>
      <c r="N211" s="54" t="str">
        <f t="shared" si="6"/>
        <v>1.2.1.5.01.1.5.00.00.00.00.00</v>
      </c>
      <c r="O211" s="56">
        <v>2023</v>
      </c>
      <c r="P211" s="152" t="s">
        <v>2125</v>
      </c>
      <c r="Q211" s="152" t="s">
        <v>2122</v>
      </c>
      <c r="R211" s="55" t="str">
        <f t="shared" si="7"/>
        <v>A</v>
      </c>
      <c r="S211" s="55" t="s">
        <v>31</v>
      </c>
      <c r="T211" s="55" t="s">
        <v>34</v>
      </c>
      <c r="U211" s="56">
        <v>1</v>
      </c>
      <c r="V211" s="55" t="s">
        <v>27</v>
      </c>
      <c r="W211" s="55" t="s">
        <v>33</v>
      </c>
      <c r="X211" s="59"/>
    </row>
    <row r="212" spans="2:24" s="39" customFormat="1" x14ac:dyDescent="0.25">
      <c r="B212" s="55" t="s">
        <v>34</v>
      </c>
      <c r="C212" s="55" t="s">
        <v>570</v>
      </c>
      <c r="D212" s="55" t="s">
        <v>34</v>
      </c>
      <c r="E212" s="55" t="s">
        <v>1726</v>
      </c>
      <c r="F212" s="55" t="s">
        <v>77</v>
      </c>
      <c r="G212" s="55" t="s">
        <v>34</v>
      </c>
      <c r="H212" s="55" t="s">
        <v>1781</v>
      </c>
      <c r="I212" s="55" t="s">
        <v>29</v>
      </c>
      <c r="J212" s="55" t="s">
        <v>29</v>
      </c>
      <c r="K212" s="55" t="s">
        <v>29</v>
      </c>
      <c r="L212" s="55" t="s">
        <v>29</v>
      </c>
      <c r="M212" s="55" t="s">
        <v>29</v>
      </c>
      <c r="N212" s="54" t="str">
        <f t="shared" si="6"/>
        <v>1.2.1.5.01.1.6.00.00.00.00.00</v>
      </c>
      <c r="O212" s="56">
        <v>2023</v>
      </c>
      <c r="P212" s="152" t="s">
        <v>2126</v>
      </c>
      <c r="Q212" s="152" t="s">
        <v>2122</v>
      </c>
      <c r="R212" s="55" t="str">
        <f t="shared" si="7"/>
        <v>A</v>
      </c>
      <c r="S212" s="55" t="s">
        <v>31</v>
      </c>
      <c r="T212" s="55" t="s">
        <v>34</v>
      </c>
      <c r="U212" s="56">
        <v>1</v>
      </c>
      <c r="V212" s="55" t="s">
        <v>27</v>
      </c>
      <c r="W212" s="55" t="s">
        <v>33</v>
      </c>
      <c r="X212" s="59"/>
    </row>
    <row r="213" spans="2:24" s="39" customFormat="1" x14ac:dyDescent="0.25">
      <c r="B213" s="153" t="s">
        <v>34</v>
      </c>
      <c r="C213" s="153" t="s">
        <v>570</v>
      </c>
      <c r="D213" s="153" t="s">
        <v>34</v>
      </c>
      <c r="E213" s="153" t="s">
        <v>1726</v>
      </c>
      <c r="F213" s="153" t="s">
        <v>77</v>
      </c>
      <c r="G213" s="153" t="s">
        <v>570</v>
      </c>
      <c r="H213" s="55" t="s">
        <v>28</v>
      </c>
      <c r="I213" s="153" t="s">
        <v>29</v>
      </c>
      <c r="J213" s="153" t="s">
        <v>29</v>
      </c>
      <c r="K213" s="153" t="s">
        <v>29</v>
      </c>
      <c r="L213" s="153" t="s">
        <v>29</v>
      </c>
      <c r="M213" s="153" t="s">
        <v>29</v>
      </c>
      <c r="N213" s="154" t="str">
        <f t="shared" si="6"/>
        <v>1.2.1.5.01.2.0.00.00.00.00.00</v>
      </c>
      <c r="O213" s="56">
        <v>2023</v>
      </c>
      <c r="P213" s="152" t="s">
        <v>3806</v>
      </c>
      <c r="Q213" s="152" t="s">
        <v>2127</v>
      </c>
      <c r="R213" s="55" t="str">
        <f t="shared" si="7"/>
        <v>S</v>
      </c>
      <c r="S213" s="55" t="s">
        <v>31</v>
      </c>
      <c r="T213" s="55" t="s">
        <v>34</v>
      </c>
      <c r="U213" s="56">
        <v>2</v>
      </c>
      <c r="V213" s="55" t="s">
        <v>27</v>
      </c>
      <c r="W213" s="55" t="s">
        <v>33</v>
      </c>
      <c r="X213" s="59"/>
    </row>
    <row r="214" spans="2:24" s="39" customFormat="1" x14ac:dyDescent="0.25">
      <c r="B214" s="55" t="s">
        <v>34</v>
      </c>
      <c r="C214" s="55" t="s">
        <v>570</v>
      </c>
      <c r="D214" s="55" t="s">
        <v>34</v>
      </c>
      <c r="E214" s="55" t="s">
        <v>1726</v>
      </c>
      <c r="F214" s="55" t="s">
        <v>77</v>
      </c>
      <c r="G214" s="55" t="s">
        <v>570</v>
      </c>
      <c r="H214" s="55" t="s">
        <v>34</v>
      </c>
      <c r="I214" s="55" t="s">
        <v>29</v>
      </c>
      <c r="J214" s="55" t="s">
        <v>29</v>
      </c>
      <c r="K214" s="55" t="s">
        <v>29</v>
      </c>
      <c r="L214" s="55" t="s">
        <v>29</v>
      </c>
      <c r="M214" s="55" t="s">
        <v>29</v>
      </c>
      <c r="N214" s="54" t="str">
        <f t="shared" si="6"/>
        <v>1.2.1.5.01.2.1.00.00.00.00.00</v>
      </c>
      <c r="O214" s="56">
        <v>2023</v>
      </c>
      <c r="P214" s="152" t="s">
        <v>2128</v>
      </c>
      <c r="Q214" s="152" t="s">
        <v>2127</v>
      </c>
      <c r="R214" s="55" t="str">
        <f t="shared" si="7"/>
        <v>A</v>
      </c>
      <c r="S214" s="55" t="s">
        <v>31</v>
      </c>
      <c r="T214" s="55" t="s">
        <v>34</v>
      </c>
      <c r="U214" s="56">
        <v>1</v>
      </c>
      <c r="V214" s="55" t="s">
        <v>27</v>
      </c>
      <c r="W214" s="55" t="s">
        <v>33</v>
      </c>
      <c r="X214" s="59"/>
    </row>
    <row r="215" spans="2:24" s="39" customFormat="1" x14ac:dyDescent="0.25">
      <c r="B215" s="55" t="s">
        <v>34</v>
      </c>
      <c r="C215" s="55" t="s">
        <v>570</v>
      </c>
      <c r="D215" s="55" t="s">
        <v>34</v>
      </c>
      <c r="E215" s="55" t="s">
        <v>1726</v>
      </c>
      <c r="F215" s="55" t="s">
        <v>77</v>
      </c>
      <c r="G215" s="55" t="s">
        <v>570</v>
      </c>
      <c r="H215" s="55" t="s">
        <v>570</v>
      </c>
      <c r="I215" s="55" t="s">
        <v>29</v>
      </c>
      <c r="J215" s="55" t="s">
        <v>29</v>
      </c>
      <c r="K215" s="55" t="s">
        <v>29</v>
      </c>
      <c r="L215" s="55" t="s">
        <v>29</v>
      </c>
      <c r="M215" s="55" t="s">
        <v>29</v>
      </c>
      <c r="N215" s="54" t="str">
        <f t="shared" si="6"/>
        <v>1.2.1.5.01.2.2.00.00.00.00.00</v>
      </c>
      <c r="O215" s="56">
        <v>2023</v>
      </c>
      <c r="P215" s="152" t="s">
        <v>2129</v>
      </c>
      <c r="Q215" s="152" t="s">
        <v>2127</v>
      </c>
      <c r="R215" s="55" t="str">
        <f t="shared" si="7"/>
        <v>A</v>
      </c>
      <c r="S215" s="55" t="s">
        <v>31</v>
      </c>
      <c r="T215" s="55" t="s">
        <v>34</v>
      </c>
      <c r="U215" s="56">
        <v>1</v>
      </c>
      <c r="V215" s="55" t="s">
        <v>27</v>
      </c>
      <c r="W215" s="55" t="s">
        <v>33</v>
      </c>
      <c r="X215" s="59"/>
    </row>
    <row r="216" spans="2:24" s="39" customFormat="1" x14ac:dyDescent="0.25">
      <c r="B216" s="55" t="s">
        <v>34</v>
      </c>
      <c r="C216" s="55" t="s">
        <v>570</v>
      </c>
      <c r="D216" s="55" t="s">
        <v>34</v>
      </c>
      <c r="E216" s="55" t="s">
        <v>1726</v>
      </c>
      <c r="F216" s="55" t="s">
        <v>77</v>
      </c>
      <c r="G216" s="55" t="s">
        <v>570</v>
      </c>
      <c r="H216" s="55" t="s">
        <v>1726</v>
      </c>
      <c r="I216" s="55" t="s">
        <v>29</v>
      </c>
      <c r="J216" s="55" t="s">
        <v>29</v>
      </c>
      <c r="K216" s="55" t="s">
        <v>29</v>
      </c>
      <c r="L216" s="55" t="s">
        <v>29</v>
      </c>
      <c r="M216" s="55" t="s">
        <v>29</v>
      </c>
      <c r="N216" s="54" t="str">
        <f t="shared" si="6"/>
        <v>1.2.1.5.01.2.5.00.00.00.00.00</v>
      </c>
      <c r="O216" s="56">
        <v>2023</v>
      </c>
      <c r="P216" s="152" t="s">
        <v>2130</v>
      </c>
      <c r="Q216" s="152" t="s">
        <v>2127</v>
      </c>
      <c r="R216" s="55" t="str">
        <f t="shared" si="7"/>
        <v>A</v>
      </c>
      <c r="S216" s="55" t="s">
        <v>31</v>
      </c>
      <c r="T216" s="55" t="s">
        <v>34</v>
      </c>
      <c r="U216" s="56">
        <v>1</v>
      </c>
      <c r="V216" s="55" t="s">
        <v>27</v>
      </c>
      <c r="W216" s="55" t="s">
        <v>33</v>
      </c>
      <c r="X216" s="59"/>
    </row>
    <row r="217" spans="2:24" s="39" customFormat="1" x14ac:dyDescent="0.25">
      <c r="B217" s="55" t="s">
        <v>34</v>
      </c>
      <c r="C217" s="55" t="s">
        <v>570</v>
      </c>
      <c r="D217" s="55" t="s">
        <v>34</v>
      </c>
      <c r="E217" s="55" t="s">
        <v>1726</v>
      </c>
      <c r="F217" s="55" t="s">
        <v>77</v>
      </c>
      <c r="G217" s="55" t="s">
        <v>570</v>
      </c>
      <c r="H217" s="55" t="s">
        <v>1781</v>
      </c>
      <c r="I217" s="55" t="s">
        <v>29</v>
      </c>
      <c r="J217" s="55" t="s">
        <v>29</v>
      </c>
      <c r="K217" s="55" t="s">
        <v>29</v>
      </c>
      <c r="L217" s="55" t="s">
        <v>29</v>
      </c>
      <c r="M217" s="55" t="s">
        <v>29</v>
      </c>
      <c r="N217" s="54" t="str">
        <f t="shared" si="6"/>
        <v>1.2.1.5.01.2.6.00.00.00.00.00</v>
      </c>
      <c r="O217" s="56">
        <v>2023</v>
      </c>
      <c r="P217" s="152" t="s">
        <v>2131</v>
      </c>
      <c r="Q217" s="152" t="s">
        <v>2127</v>
      </c>
      <c r="R217" s="55" t="str">
        <f t="shared" si="7"/>
        <v>A</v>
      </c>
      <c r="S217" s="55" t="s">
        <v>31</v>
      </c>
      <c r="T217" s="55" t="s">
        <v>34</v>
      </c>
      <c r="U217" s="56">
        <v>1</v>
      </c>
      <c r="V217" s="55" t="s">
        <v>27</v>
      </c>
      <c r="W217" s="55" t="s">
        <v>33</v>
      </c>
      <c r="X217" s="59"/>
    </row>
    <row r="218" spans="2:24" s="39" customFormat="1" x14ac:dyDescent="0.25">
      <c r="B218" s="153" t="s">
        <v>34</v>
      </c>
      <c r="C218" s="153" t="s">
        <v>570</v>
      </c>
      <c r="D218" s="153" t="s">
        <v>34</v>
      </c>
      <c r="E218" s="153" t="s">
        <v>1726</v>
      </c>
      <c r="F218" s="153" t="s">
        <v>77</v>
      </c>
      <c r="G218" s="153" t="s">
        <v>27</v>
      </c>
      <c r="H218" s="55" t="s">
        <v>28</v>
      </c>
      <c r="I218" s="153" t="s">
        <v>29</v>
      </c>
      <c r="J218" s="153" t="s">
        <v>29</v>
      </c>
      <c r="K218" s="153" t="s">
        <v>29</v>
      </c>
      <c r="L218" s="153" t="s">
        <v>29</v>
      </c>
      <c r="M218" s="153" t="s">
        <v>29</v>
      </c>
      <c r="N218" s="154" t="str">
        <f t="shared" si="6"/>
        <v>1.2.1.5.01.3.0.00.00.00.00.00</v>
      </c>
      <c r="O218" s="56">
        <v>2023</v>
      </c>
      <c r="P218" s="152" t="s">
        <v>3807</v>
      </c>
      <c r="Q218" s="152" t="s">
        <v>2132</v>
      </c>
      <c r="R218" s="55" t="str">
        <f t="shared" si="7"/>
        <v>S</v>
      </c>
      <c r="S218" s="55" t="s">
        <v>31</v>
      </c>
      <c r="T218" s="55" t="s">
        <v>34</v>
      </c>
      <c r="U218" s="56">
        <v>2</v>
      </c>
      <c r="V218" s="55" t="s">
        <v>27</v>
      </c>
      <c r="W218" s="55" t="s">
        <v>33</v>
      </c>
      <c r="X218" s="59"/>
    </row>
    <row r="219" spans="2:24" s="39" customFormat="1" x14ac:dyDescent="0.25">
      <c r="B219" s="55" t="s">
        <v>34</v>
      </c>
      <c r="C219" s="55" t="s">
        <v>570</v>
      </c>
      <c r="D219" s="55" t="s">
        <v>34</v>
      </c>
      <c r="E219" s="55" t="s">
        <v>1726</v>
      </c>
      <c r="F219" s="55" t="s">
        <v>77</v>
      </c>
      <c r="G219" s="55" t="s">
        <v>27</v>
      </c>
      <c r="H219" s="55" t="s">
        <v>34</v>
      </c>
      <c r="I219" s="55" t="s">
        <v>29</v>
      </c>
      <c r="J219" s="55" t="s">
        <v>29</v>
      </c>
      <c r="K219" s="55" t="s">
        <v>29</v>
      </c>
      <c r="L219" s="55" t="s">
        <v>29</v>
      </c>
      <c r="M219" s="55" t="s">
        <v>29</v>
      </c>
      <c r="N219" s="54" t="str">
        <f t="shared" si="6"/>
        <v>1.2.1.5.01.3.1.00.00.00.00.00</v>
      </c>
      <c r="O219" s="56">
        <v>2023</v>
      </c>
      <c r="P219" s="152" t="s">
        <v>2133</v>
      </c>
      <c r="Q219" s="152" t="s">
        <v>2132</v>
      </c>
      <c r="R219" s="55" t="str">
        <f t="shared" si="7"/>
        <v>A</v>
      </c>
      <c r="S219" s="55" t="s">
        <v>31</v>
      </c>
      <c r="T219" s="55" t="s">
        <v>34</v>
      </c>
      <c r="U219" s="56">
        <v>1</v>
      </c>
      <c r="V219" s="55" t="s">
        <v>27</v>
      </c>
      <c r="W219" s="55" t="s">
        <v>33</v>
      </c>
      <c r="X219" s="59"/>
    </row>
    <row r="220" spans="2:24" s="39" customFormat="1" x14ac:dyDescent="0.25">
      <c r="B220" s="55" t="s">
        <v>34</v>
      </c>
      <c r="C220" s="55" t="s">
        <v>570</v>
      </c>
      <c r="D220" s="55" t="s">
        <v>34</v>
      </c>
      <c r="E220" s="55" t="s">
        <v>1726</v>
      </c>
      <c r="F220" s="55" t="s">
        <v>77</v>
      </c>
      <c r="G220" s="55" t="s">
        <v>27</v>
      </c>
      <c r="H220" s="55" t="s">
        <v>570</v>
      </c>
      <c r="I220" s="55" t="s">
        <v>29</v>
      </c>
      <c r="J220" s="55" t="s">
        <v>29</v>
      </c>
      <c r="K220" s="55" t="s">
        <v>29</v>
      </c>
      <c r="L220" s="55" t="s">
        <v>29</v>
      </c>
      <c r="M220" s="55" t="s">
        <v>29</v>
      </c>
      <c r="N220" s="54" t="str">
        <f t="shared" si="6"/>
        <v>1.2.1.5.01.3.2.00.00.00.00.00</v>
      </c>
      <c r="O220" s="56">
        <v>2023</v>
      </c>
      <c r="P220" s="152" t="s">
        <v>2134</v>
      </c>
      <c r="Q220" s="152" t="s">
        <v>2132</v>
      </c>
      <c r="R220" s="55" t="str">
        <f t="shared" si="7"/>
        <v>A</v>
      </c>
      <c r="S220" s="55" t="s">
        <v>31</v>
      </c>
      <c r="T220" s="55" t="s">
        <v>34</v>
      </c>
      <c r="U220" s="56">
        <v>1</v>
      </c>
      <c r="V220" s="55" t="s">
        <v>27</v>
      </c>
      <c r="W220" s="55" t="s">
        <v>33</v>
      </c>
      <c r="X220" s="59"/>
    </row>
    <row r="221" spans="2:24" s="39" customFormat="1" x14ac:dyDescent="0.25">
      <c r="B221" s="55" t="s">
        <v>34</v>
      </c>
      <c r="C221" s="55" t="s">
        <v>570</v>
      </c>
      <c r="D221" s="55" t="s">
        <v>34</v>
      </c>
      <c r="E221" s="55" t="s">
        <v>1726</v>
      </c>
      <c r="F221" s="55" t="s">
        <v>77</v>
      </c>
      <c r="G221" s="55" t="s">
        <v>27</v>
      </c>
      <c r="H221" s="55" t="s">
        <v>1726</v>
      </c>
      <c r="I221" s="55" t="s">
        <v>29</v>
      </c>
      <c r="J221" s="55" t="s">
        <v>29</v>
      </c>
      <c r="K221" s="55" t="s">
        <v>29</v>
      </c>
      <c r="L221" s="55" t="s">
        <v>29</v>
      </c>
      <c r="M221" s="55" t="s">
        <v>29</v>
      </c>
      <c r="N221" s="54" t="str">
        <f t="shared" si="6"/>
        <v>1.2.1.5.01.3.5.00.00.00.00.00</v>
      </c>
      <c r="O221" s="56">
        <v>2023</v>
      </c>
      <c r="P221" s="152" t="s">
        <v>2135</v>
      </c>
      <c r="Q221" s="152" t="s">
        <v>2132</v>
      </c>
      <c r="R221" s="55" t="str">
        <f t="shared" si="7"/>
        <v>A</v>
      </c>
      <c r="S221" s="55" t="s">
        <v>31</v>
      </c>
      <c r="T221" s="55" t="s">
        <v>34</v>
      </c>
      <c r="U221" s="56">
        <v>1</v>
      </c>
      <c r="V221" s="55" t="s">
        <v>27</v>
      </c>
      <c r="W221" s="55" t="s">
        <v>33</v>
      </c>
      <c r="X221" s="59"/>
    </row>
    <row r="222" spans="2:24" s="39" customFormat="1" x14ac:dyDescent="0.25">
      <c r="B222" s="55" t="s">
        <v>34</v>
      </c>
      <c r="C222" s="55" t="s">
        <v>570</v>
      </c>
      <c r="D222" s="55" t="s">
        <v>34</v>
      </c>
      <c r="E222" s="55" t="s">
        <v>1726</v>
      </c>
      <c r="F222" s="55" t="s">
        <v>77</v>
      </c>
      <c r="G222" s="55" t="s">
        <v>27</v>
      </c>
      <c r="H222" s="55" t="s">
        <v>1781</v>
      </c>
      <c r="I222" s="55" t="s">
        <v>29</v>
      </c>
      <c r="J222" s="55" t="s">
        <v>29</v>
      </c>
      <c r="K222" s="55" t="s">
        <v>29</v>
      </c>
      <c r="L222" s="55" t="s">
        <v>29</v>
      </c>
      <c r="M222" s="55" t="s">
        <v>29</v>
      </c>
      <c r="N222" s="54" t="str">
        <f t="shared" si="6"/>
        <v>1.2.1.5.01.3.6.00.00.00.00.00</v>
      </c>
      <c r="O222" s="56">
        <v>2023</v>
      </c>
      <c r="P222" s="152" t="s">
        <v>2136</v>
      </c>
      <c r="Q222" s="152" t="s">
        <v>2132</v>
      </c>
      <c r="R222" s="55" t="str">
        <f t="shared" si="7"/>
        <v>A</v>
      </c>
      <c r="S222" s="55" t="s">
        <v>31</v>
      </c>
      <c r="T222" s="55" t="s">
        <v>34</v>
      </c>
      <c r="U222" s="56">
        <v>1</v>
      </c>
      <c r="V222" s="55" t="s">
        <v>27</v>
      </c>
      <c r="W222" s="55" t="s">
        <v>33</v>
      </c>
      <c r="X222" s="59"/>
    </row>
    <row r="223" spans="2:24" s="39" customFormat="1" x14ac:dyDescent="0.25">
      <c r="B223" s="153" t="s">
        <v>34</v>
      </c>
      <c r="C223" s="153" t="s">
        <v>570</v>
      </c>
      <c r="D223" s="153" t="s">
        <v>34</v>
      </c>
      <c r="E223" s="153" t="s">
        <v>1726</v>
      </c>
      <c r="F223" s="153" t="s">
        <v>77</v>
      </c>
      <c r="G223" s="153" t="s">
        <v>1499</v>
      </c>
      <c r="H223" s="55" t="s">
        <v>28</v>
      </c>
      <c r="I223" s="153" t="s">
        <v>29</v>
      </c>
      <c r="J223" s="153" t="s">
        <v>29</v>
      </c>
      <c r="K223" s="153" t="s">
        <v>29</v>
      </c>
      <c r="L223" s="153" t="s">
        <v>29</v>
      </c>
      <c r="M223" s="153" t="s">
        <v>29</v>
      </c>
      <c r="N223" s="154" t="str">
        <f t="shared" si="6"/>
        <v>1.2.1.5.01.4.0.00.00.00.00.00</v>
      </c>
      <c r="O223" s="56">
        <v>2023</v>
      </c>
      <c r="P223" s="152" t="s">
        <v>3808</v>
      </c>
      <c r="Q223" s="152" t="s">
        <v>2137</v>
      </c>
      <c r="R223" s="55" t="str">
        <f t="shared" si="7"/>
        <v>S</v>
      </c>
      <c r="S223" s="55" t="s">
        <v>31</v>
      </c>
      <c r="T223" s="55" t="s">
        <v>34</v>
      </c>
      <c r="U223" s="56">
        <v>2</v>
      </c>
      <c r="V223" s="55" t="s">
        <v>27</v>
      </c>
      <c r="W223" s="55" t="s">
        <v>33</v>
      </c>
      <c r="X223" s="59"/>
    </row>
    <row r="224" spans="2:24" s="39" customFormat="1" x14ac:dyDescent="0.25">
      <c r="B224" s="55" t="s">
        <v>34</v>
      </c>
      <c r="C224" s="55" t="s">
        <v>570</v>
      </c>
      <c r="D224" s="55" t="s">
        <v>34</v>
      </c>
      <c r="E224" s="55" t="s">
        <v>1726</v>
      </c>
      <c r="F224" s="55" t="s">
        <v>77</v>
      </c>
      <c r="G224" s="55" t="s">
        <v>1499</v>
      </c>
      <c r="H224" s="55" t="s">
        <v>34</v>
      </c>
      <c r="I224" s="55" t="s">
        <v>29</v>
      </c>
      <c r="J224" s="55" t="s">
        <v>29</v>
      </c>
      <c r="K224" s="55" t="s">
        <v>29</v>
      </c>
      <c r="L224" s="55" t="s">
        <v>29</v>
      </c>
      <c r="M224" s="55" t="s">
        <v>29</v>
      </c>
      <c r="N224" s="54" t="str">
        <f t="shared" si="6"/>
        <v>1.2.1.5.01.4.1.00.00.00.00.00</v>
      </c>
      <c r="O224" s="56">
        <v>2023</v>
      </c>
      <c r="P224" s="152" t="s">
        <v>2138</v>
      </c>
      <c r="Q224" s="152" t="s">
        <v>2137</v>
      </c>
      <c r="R224" s="55" t="str">
        <f t="shared" si="7"/>
        <v>A</v>
      </c>
      <c r="S224" s="55" t="s">
        <v>31</v>
      </c>
      <c r="T224" s="55" t="s">
        <v>34</v>
      </c>
      <c r="U224" s="56">
        <v>1</v>
      </c>
      <c r="V224" s="55" t="s">
        <v>27</v>
      </c>
      <c r="W224" s="55" t="s">
        <v>33</v>
      </c>
      <c r="X224" s="59"/>
    </row>
    <row r="225" spans="2:24" s="39" customFormat="1" x14ac:dyDescent="0.25">
      <c r="B225" s="55" t="s">
        <v>34</v>
      </c>
      <c r="C225" s="55" t="s">
        <v>570</v>
      </c>
      <c r="D225" s="55" t="s">
        <v>34</v>
      </c>
      <c r="E225" s="55" t="s">
        <v>1726</v>
      </c>
      <c r="F225" s="55" t="s">
        <v>77</v>
      </c>
      <c r="G225" s="55" t="s">
        <v>1499</v>
      </c>
      <c r="H225" s="55" t="s">
        <v>570</v>
      </c>
      <c r="I225" s="55" t="s">
        <v>29</v>
      </c>
      <c r="J225" s="55" t="s">
        <v>29</v>
      </c>
      <c r="K225" s="55" t="s">
        <v>29</v>
      </c>
      <c r="L225" s="55" t="s">
        <v>29</v>
      </c>
      <c r="M225" s="55" t="s">
        <v>29</v>
      </c>
      <c r="N225" s="54" t="str">
        <f t="shared" si="6"/>
        <v>1.2.1.5.01.4.2.00.00.00.00.00</v>
      </c>
      <c r="O225" s="56">
        <v>2023</v>
      </c>
      <c r="P225" s="152" t="s">
        <v>2139</v>
      </c>
      <c r="Q225" s="152" t="s">
        <v>2137</v>
      </c>
      <c r="R225" s="55" t="str">
        <f t="shared" si="7"/>
        <v>A</v>
      </c>
      <c r="S225" s="55" t="s">
        <v>31</v>
      </c>
      <c r="T225" s="55" t="s">
        <v>34</v>
      </c>
      <c r="U225" s="56">
        <v>1</v>
      </c>
      <c r="V225" s="55" t="s">
        <v>27</v>
      </c>
      <c r="W225" s="55" t="s">
        <v>33</v>
      </c>
      <c r="X225" s="59"/>
    </row>
    <row r="226" spans="2:24" s="39" customFormat="1" x14ac:dyDescent="0.25">
      <c r="B226" s="55" t="s">
        <v>34</v>
      </c>
      <c r="C226" s="55" t="s">
        <v>570</v>
      </c>
      <c r="D226" s="55" t="s">
        <v>34</v>
      </c>
      <c r="E226" s="55" t="s">
        <v>1726</v>
      </c>
      <c r="F226" s="55" t="s">
        <v>77</v>
      </c>
      <c r="G226" s="55" t="s">
        <v>1499</v>
      </c>
      <c r="H226" s="55" t="s">
        <v>1726</v>
      </c>
      <c r="I226" s="55" t="s">
        <v>29</v>
      </c>
      <c r="J226" s="55" t="s">
        <v>29</v>
      </c>
      <c r="K226" s="55" t="s">
        <v>29</v>
      </c>
      <c r="L226" s="55" t="s">
        <v>29</v>
      </c>
      <c r="M226" s="55" t="s">
        <v>29</v>
      </c>
      <c r="N226" s="54" t="str">
        <f t="shared" si="6"/>
        <v>1.2.1.5.01.4.5.00.00.00.00.00</v>
      </c>
      <c r="O226" s="56">
        <v>2023</v>
      </c>
      <c r="P226" s="152" t="s">
        <v>2140</v>
      </c>
      <c r="Q226" s="152" t="s">
        <v>2137</v>
      </c>
      <c r="R226" s="55" t="str">
        <f t="shared" si="7"/>
        <v>A</v>
      </c>
      <c r="S226" s="55" t="s">
        <v>31</v>
      </c>
      <c r="T226" s="55" t="s">
        <v>34</v>
      </c>
      <c r="U226" s="56">
        <v>1</v>
      </c>
      <c r="V226" s="55" t="s">
        <v>27</v>
      </c>
      <c r="W226" s="55" t="s">
        <v>33</v>
      </c>
      <c r="X226" s="59"/>
    </row>
    <row r="227" spans="2:24" s="39" customFormat="1" x14ac:dyDescent="0.25">
      <c r="B227" s="55" t="s">
        <v>34</v>
      </c>
      <c r="C227" s="55" t="s">
        <v>570</v>
      </c>
      <c r="D227" s="55" t="s">
        <v>34</v>
      </c>
      <c r="E227" s="55" t="s">
        <v>1726</v>
      </c>
      <c r="F227" s="55" t="s">
        <v>77</v>
      </c>
      <c r="G227" s="55" t="s">
        <v>1499</v>
      </c>
      <c r="H227" s="55" t="s">
        <v>1781</v>
      </c>
      <c r="I227" s="55" t="s">
        <v>29</v>
      </c>
      <c r="J227" s="55" t="s">
        <v>29</v>
      </c>
      <c r="K227" s="55" t="s">
        <v>29</v>
      </c>
      <c r="L227" s="55" t="s">
        <v>29</v>
      </c>
      <c r="M227" s="55" t="s">
        <v>29</v>
      </c>
      <c r="N227" s="54" t="str">
        <f t="shared" si="6"/>
        <v>1.2.1.5.01.4.6.00.00.00.00.00</v>
      </c>
      <c r="O227" s="56">
        <v>2023</v>
      </c>
      <c r="P227" s="152" t="s">
        <v>2141</v>
      </c>
      <c r="Q227" s="152" t="s">
        <v>2137</v>
      </c>
      <c r="R227" s="55" t="str">
        <f t="shared" si="7"/>
        <v>A</v>
      </c>
      <c r="S227" s="55" t="s">
        <v>31</v>
      </c>
      <c r="T227" s="55" t="s">
        <v>34</v>
      </c>
      <c r="U227" s="56">
        <v>1</v>
      </c>
      <c r="V227" s="55" t="s">
        <v>27</v>
      </c>
      <c r="W227" s="55" t="s">
        <v>33</v>
      </c>
      <c r="X227" s="59"/>
    </row>
    <row r="228" spans="2:24" s="39" customFormat="1" x14ac:dyDescent="0.25">
      <c r="B228" s="153" t="s">
        <v>34</v>
      </c>
      <c r="C228" s="153" t="s">
        <v>570</v>
      </c>
      <c r="D228" s="153" t="s">
        <v>34</v>
      </c>
      <c r="E228" s="153" t="s">
        <v>1726</v>
      </c>
      <c r="F228" s="153" t="s">
        <v>77</v>
      </c>
      <c r="G228" s="153" t="s">
        <v>1726</v>
      </c>
      <c r="H228" s="55" t="s">
        <v>28</v>
      </c>
      <c r="I228" s="153" t="s">
        <v>29</v>
      </c>
      <c r="J228" s="153" t="s">
        <v>29</v>
      </c>
      <c r="K228" s="153" t="s">
        <v>29</v>
      </c>
      <c r="L228" s="153" t="s">
        <v>29</v>
      </c>
      <c r="M228" s="153" t="s">
        <v>29</v>
      </c>
      <c r="N228" s="154" t="str">
        <f t="shared" si="6"/>
        <v>1.2.1.5.01.5.0.00.00.00.00.00</v>
      </c>
      <c r="O228" s="56">
        <v>2023</v>
      </c>
      <c r="P228" s="152" t="s">
        <v>3809</v>
      </c>
      <c r="Q228" s="152" t="s">
        <v>2142</v>
      </c>
      <c r="R228" s="55" t="str">
        <f t="shared" si="7"/>
        <v>S</v>
      </c>
      <c r="S228" s="55" t="s">
        <v>31</v>
      </c>
      <c r="T228" s="55" t="s">
        <v>34</v>
      </c>
      <c r="U228" s="56">
        <v>2</v>
      </c>
      <c r="V228" s="55" t="s">
        <v>27</v>
      </c>
      <c r="W228" s="55" t="s">
        <v>33</v>
      </c>
      <c r="X228" s="59"/>
    </row>
    <row r="229" spans="2:24" s="39" customFormat="1" x14ac:dyDescent="0.25">
      <c r="B229" s="55" t="s">
        <v>34</v>
      </c>
      <c r="C229" s="55" t="s">
        <v>570</v>
      </c>
      <c r="D229" s="55" t="s">
        <v>34</v>
      </c>
      <c r="E229" s="55" t="s">
        <v>1726</v>
      </c>
      <c r="F229" s="55" t="s">
        <v>77</v>
      </c>
      <c r="G229" s="55" t="s">
        <v>1726</v>
      </c>
      <c r="H229" s="55" t="s">
        <v>34</v>
      </c>
      <c r="I229" s="55" t="s">
        <v>29</v>
      </c>
      <c r="J229" s="55" t="s">
        <v>29</v>
      </c>
      <c r="K229" s="55" t="s">
        <v>29</v>
      </c>
      <c r="L229" s="55" t="s">
        <v>29</v>
      </c>
      <c r="M229" s="55" t="s">
        <v>29</v>
      </c>
      <c r="N229" s="54" t="str">
        <f t="shared" si="6"/>
        <v>1.2.1.5.01.5.1.00.00.00.00.00</v>
      </c>
      <c r="O229" s="56">
        <v>2023</v>
      </c>
      <c r="P229" s="152" t="s">
        <v>2143</v>
      </c>
      <c r="Q229" s="152" t="s">
        <v>2142</v>
      </c>
      <c r="R229" s="55" t="str">
        <f t="shared" si="7"/>
        <v>A</v>
      </c>
      <c r="S229" s="55" t="s">
        <v>31</v>
      </c>
      <c r="T229" s="55" t="s">
        <v>34</v>
      </c>
      <c r="U229" s="56">
        <v>1</v>
      </c>
      <c r="V229" s="55" t="s">
        <v>27</v>
      </c>
      <c r="W229" s="55" t="s">
        <v>33</v>
      </c>
      <c r="X229" s="59"/>
    </row>
    <row r="230" spans="2:24" s="39" customFormat="1" x14ac:dyDescent="0.25">
      <c r="B230" s="55" t="s">
        <v>34</v>
      </c>
      <c r="C230" s="55" t="s">
        <v>570</v>
      </c>
      <c r="D230" s="55" t="s">
        <v>34</v>
      </c>
      <c r="E230" s="55" t="s">
        <v>1726</v>
      </c>
      <c r="F230" s="55" t="s">
        <v>77</v>
      </c>
      <c r="G230" s="55" t="s">
        <v>1726</v>
      </c>
      <c r="H230" s="55" t="s">
        <v>570</v>
      </c>
      <c r="I230" s="55" t="s">
        <v>29</v>
      </c>
      <c r="J230" s="55" t="s">
        <v>29</v>
      </c>
      <c r="K230" s="55" t="s">
        <v>29</v>
      </c>
      <c r="L230" s="55" t="s">
        <v>29</v>
      </c>
      <c r="M230" s="55" t="s">
        <v>29</v>
      </c>
      <c r="N230" s="54" t="str">
        <f t="shared" si="6"/>
        <v>1.2.1.5.01.5.2.00.00.00.00.00</v>
      </c>
      <c r="O230" s="56">
        <v>2023</v>
      </c>
      <c r="P230" s="152" t="s">
        <v>2144</v>
      </c>
      <c r="Q230" s="152" t="s">
        <v>2142</v>
      </c>
      <c r="R230" s="55" t="str">
        <f t="shared" si="7"/>
        <v>A</v>
      </c>
      <c r="S230" s="55" t="s">
        <v>31</v>
      </c>
      <c r="T230" s="55" t="s">
        <v>34</v>
      </c>
      <c r="U230" s="56">
        <v>1</v>
      </c>
      <c r="V230" s="55" t="s">
        <v>27</v>
      </c>
      <c r="W230" s="55" t="s">
        <v>33</v>
      </c>
      <c r="X230" s="59"/>
    </row>
    <row r="231" spans="2:24" s="39" customFormat="1" x14ac:dyDescent="0.25">
      <c r="B231" s="55" t="s">
        <v>34</v>
      </c>
      <c r="C231" s="55" t="s">
        <v>570</v>
      </c>
      <c r="D231" s="55" t="s">
        <v>34</v>
      </c>
      <c r="E231" s="55" t="s">
        <v>1726</v>
      </c>
      <c r="F231" s="55" t="s">
        <v>77</v>
      </c>
      <c r="G231" s="55" t="s">
        <v>1726</v>
      </c>
      <c r="H231" s="55" t="s">
        <v>1726</v>
      </c>
      <c r="I231" s="55" t="s">
        <v>29</v>
      </c>
      <c r="J231" s="55" t="s">
        <v>29</v>
      </c>
      <c r="K231" s="55" t="s">
        <v>29</v>
      </c>
      <c r="L231" s="55" t="s">
        <v>29</v>
      </c>
      <c r="M231" s="55" t="s">
        <v>29</v>
      </c>
      <c r="N231" s="54" t="str">
        <f t="shared" si="6"/>
        <v>1.2.1.5.01.5.5.00.00.00.00.00</v>
      </c>
      <c r="O231" s="56">
        <v>2023</v>
      </c>
      <c r="P231" s="152" t="s">
        <v>2145</v>
      </c>
      <c r="Q231" s="152" t="s">
        <v>2142</v>
      </c>
      <c r="R231" s="55" t="str">
        <f t="shared" si="7"/>
        <v>A</v>
      </c>
      <c r="S231" s="55" t="s">
        <v>31</v>
      </c>
      <c r="T231" s="55" t="s">
        <v>34</v>
      </c>
      <c r="U231" s="56">
        <v>1</v>
      </c>
      <c r="V231" s="55" t="s">
        <v>27</v>
      </c>
      <c r="W231" s="55" t="s">
        <v>33</v>
      </c>
      <c r="X231" s="59"/>
    </row>
    <row r="232" spans="2:24" s="39" customFormat="1" x14ac:dyDescent="0.25">
      <c r="B232" s="55" t="s">
        <v>34</v>
      </c>
      <c r="C232" s="55" t="s">
        <v>570</v>
      </c>
      <c r="D232" s="55" t="s">
        <v>34</v>
      </c>
      <c r="E232" s="55" t="s">
        <v>1726</v>
      </c>
      <c r="F232" s="55" t="s">
        <v>77</v>
      </c>
      <c r="G232" s="55" t="s">
        <v>1726</v>
      </c>
      <c r="H232" s="55" t="s">
        <v>1781</v>
      </c>
      <c r="I232" s="55" t="s">
        <v>29</v>
      </c>
      <c r="J232" s="55" t="s">
        <v>29</v>
      </c>
      <c r="K232" s="55" t="s">
        <v>29</v>
      </c>
      <c r="L232" s="55" t="s">
        <v>29</v>
      </c>
      <c r="M232" s="55" t="s">
        <v>29</v>
      </c>
      <c r="N232" s="54" t="str">
        <f t="shared" si="6"/>
        <v>1.2.1.5.01.5.6.00.00.00.00.00</v>
      </c>
      <c r="O232" s="56">
        <v>2023</v>
      </c>
      <c r="P232" s="152" t="s">
        <v>2146</v>
      </c>
      <c r="Q232" s="152" t="s">
        <v>2142</v>
      </c>
      <c r="R232" s="55" t="str">
        <f t="shared" si="7"/>
        <v>A</v>
      </c>
      <c r="S232" s="55" t="s">
        <v>31</v>
      </c>
      <c r="T232" s="55" t="s">
        <v>34</v>
      </c>
      <c r="U232" s="56">
        <v>1</v>
      </c>
      <c r="V232" s="55" t="s">
        <v>27</v>
      </c>
      <c r="W232" s="55" t="s">
        <v>33</v>
      </c>
      <c r="X232" s="59"/>
    </row>
    <row r="233" spans="2:24" s="39" customFormat="1" x14ac:dyDescent="0.25">
      <c r="B233" s="153" t="s">
        <v>34</v>
      </c>
      <c r="C233" s="153" t="s">
        <v>570</v>
      </c>
      <c r="D233" s="153" t="s">
        <v>34</v>
      </c>
      <c r="E233" s="153" t="s">
        <v>1726</v>
      </c>
      <c r="F233" s="153" t="s">
        <v>77</v>
      </c>
      <c r="G233" s="153" t="s">
        <v>1781</v>
      </c>
      <c r="H233" s="55" t="s">
        <v>28</v>
      </c>
      <c r="I233" s="153" t="s">
        <v>29</v>
      </c>
      <c r="J233" s="153" t="s">
        <v>29</v>
      </c>
      <c r="K233" s="153" t="s">
        <v>29</v>
      </c>
      <c r="L233" s="153" t="s">
        <v>29</v>
      </c>
      <c r="M233" s="153" t="s">
        <v>29</v>
      </c>
      <c r="N233" s="154" t="str">
        <f t="shared" si="6"/>
        <v>1.2.1.5.01.6.0.00.00.00.00.00</v>
      </c>
      <c r="O233" s="56">
        <v>2023</v>
      </c>
      <c r="P233" s="152" t="s">
        <v>3810</v>
      </c>
      <c r="Q233" s="152" t="s">
        <v>2147</v>
      </c>
      <c r="R233" s="55" t="str">
        <f t="shared" si="7"/>
        <v>S</v>
      </c>
      <c r="S233" s="55" t="s">
        <v>31</v>
      </c>
      <c r="T233" s="55" t="s">
        <v>34</v>
      </c>
      <c r="U233" s="56">
        <v>2</v>
      </c>
      <c r="V233" s="55" t="s">
        <v>27</v>
      </c>
      <c r="W233" s="55" t="s">
        <v>33</v>
      </c>
      <c r="X233" s="59"/>
    </row>
    <row r="234" spans="2:24" s="39" customFormat="1" x14ac:dyDescent="0.25">
      <c r="B234" s="55" t="s">
        <v>34</v>
      </c>
      <c r="C234" s="55" t="s">
        <v>570</v>
      </c>
      <c r="D234" s="55" t="s">
        <v>34</v>
      </c>
      <c r="E234" s="55" t="s">
        <v>1726</v>
      </c>
      <c r="F234" s="55" t="s">
        <v>77</v>
      </c>
      <c r="G234" s="55" t="s">
        <v>1781</v>
      </c>
      <c r="H234" s="55" t="s">
        <v>34</v>
      </c>
      <c r="I234" s="55" t="s">
        <v>29</v>
      </c>
      <c r="J234" s="55" t="s">
        <v>29</v>
      </c>
      <c r="K234" s="55" t="s">
        <v>29</v>
      </c>
      <c r="L234" s="55" t="s">
        <v>29</v>
      </c>
      <c r="M234" s="55" t="s">
        <v>29</v>
      </c>
      <c r="N234" s="54" t="str">
        <f t="shared" si="6"/>
        <v>1.2.1.5.01.6.1.00.00.00.00.00</v>
      </c>
      <c r="O234" s="56">
        <v>2023</v>
      </c>
      <c r="P234" s="152" t="s">
        <v>2148</v>
      </c>
      <c r="Q234" s="152" t="s">
        <v>2147</v>
      </c>
      <c r="R234" s="55" t="str">
        <f t="shared" si="7"/>
        <v>A</v>
      </c>
      <c r="S234" s="55" t="s">
        <v>31</v>
      </c>
      <c r="T234" s="55" t="s">
        <v>34</v>
      </c>
      <c r="U234" s="56">
        <v>1</v>
      </c>
      <c r="V234" s="55" t="s">
        <v>27</v>
      </c>
      <c r="W234" s="55" t="s">
        <v>33</v>
      </c>
      <c r="X234" s="59"/>
    </row>
    <row r="235" spans="2:24" s="39" customFormat="1" x14ac:dyDescent="0.25">
      <c r="B235" s="55" t="s">
        <v>34</v>
      </c>
      <c r="C235" s="55" t="s">
        <v>570</v>
      </c>
      <c r="D235" s="55" t="s">
        <v>34</v>
      </c>
      <c r="E235" s="55" t="s">
        <v>1726</v>
      </c>
      <c r="F235" s="55" t="s">
        <v>77</v>
      </c>
      <c r="G235" s="55" t="s">
        <v>1781</v>
      </c>
      <c r="H235" s="55" t="s">
        <v>570</v>
      </c>
      <c r="I235" s="55" t="s">
        <v>29</v>
      </c>
      <c r="J235" s="55" t="s">
        <v>29</v>
      </c>
      <c r="K235" s="55" t="s">
        <v>29</v>
      </c>
      <c r="L235" s="55" t="s">
        <v>29</v>
      </c>
      <c r="M235" s="55" t="s">
        <v>29</v>
      </c>
      <c r="N235" s="54" t="str">
        <f t="shared" si="6"/>
        <v>1.2.1.5.01.6.2.00.00.00.00.00</v>
      </c>
      <c r="O235" s="56">
        <v>2023</v>
      </c>
      <c r="P235" s="152" t="s">
        <v>2149</v>
      </c>
      <c r="Q235" s="152" t="s">
        <v>2147</v>
      </c>
      <c r="R235" s="55" t="str">
        <f t="shared" si="7"/>
        <v>A</v>
      </c>
      <c r="S235" s="55" t="s">
        <v>31</v>
      </c>
      <c r="T235" s="55" t="s">
        <v>34</v>
      </c>
      <c r="U235" s="56">
        <v>1</v>
      </c>
      <c r="V235" s="55" t="s">
        <v>27</v>
      </c>
      <c r="W235" s="55" t="s">
        <v>33</v>
      </c>
      <c r="X235" s="59"/>
    </row>
    <row r="236" spans="2:24" s="39" customFormat="1" x14ac:dyDescent="0.25">
      <c r="B236" s="55" t="s">
        <v>34</v>
      </c>
      <c r="C236" s="55" t="s">
        <v>570</v>
      </c>
      <c r="D236" s="55" t="s">
        <v>34</v>
      </c>
      <c r="E236" s="55" t="s">
        <v>1726</v>
      </c>
      <c r="F236" s="55" t="s">
        <v>77</v>
      </c>
      <c r="G236" s="55" t="s">
        <v>1781</v>
      </c>
      <c r="H236" s="55" t="s">
        <v>1726</v>
      </c>
      <c r="I236" s="55" t="s">
        <v>29</v>
      </c>
      <c r="J236" s="55" t="s">
        <v>29</v>
      </c>
      <c r="K236" s="55" t="s">
        <v>29</v>
      </c>
      <c r="L236" s="55" t="s">
        <v>29</v>
      </c>
      <c r="M236" s="55" t="s">
        <v>29</v>
      </c>
      <c r="N236" s="54" t="str">
        <f t="shared" si="6"/>
        <v>1.2.1.5.01.6.5.00.00.00.00.00</v>
      </c>
      <c r="O236" s="56">
        <v>2023</v>
      </c>
      <c r="P236" s="152" t="s">
        <v>2150</v>
      </c>
      <c r="Q236" s="152" t="s">
        <v>2147</v>
      </c>
      <c r="R236" s="55" t="str">
        <f t="shared" si="7"/>
        <v>A</v>
      </c>
      <c r="S236" s="55" t="s">
        <v>31</v>
      </c>
      <c r="T236" s="55" t="s">
        <v>34</v>
      </c>
      <c r="U236" s="56">
        <v>1</v>
      </c>
      <c r="V236" s="55" t="s">
        <v>27</v>
      </c>
      <c r="W236" s="55" t="s">
        <v>33</v>
      </c>
      <c r="X236" s="59"/>
    </row>
    <row r="237" spans="2:24" s="39" customFormat="1" x14ac:dyDescent="0.25">
      <c r="B237" s="55" t="s">
        <v>34</v>
      </c>
      <c r="C237" s="55" t="s">
        <v>570</v>
      </c>
      <c r="D237" s="55" t="s">
        <v>34</v>
      </c>
      <c r="E237" s="55" t="s">
        <v>1726</v>
      </c>
      <c r="F237" s="55" t="s">
        <v>77</v>
      </c>
      <c r="G237" s="55" t="s">
        <v>1781</v>
      </c>
      <c r="H237" s="55" t="s">
        <v>1781</v>
      </c>
      <c r="I237" s="55" t="s">
        <v>29</v>
      </c>
      <c r="J237" s="55" t="s">
        <v>29</v>
      </c>
      <c r="K237" s="55" t="s">
        <v>29</v>
      </c>
      <c r="L237" s="55" t="s">
        <v>29</v>
      </c>
      <c r="M237" s="55" t="s">
        <v>29</v>
      </c>
      <c r="N237" s="54" t="str">
        <f t="shared" si="6"/>
        <v>1.2.1.5.01.6.6.00.00.00.00.00</v>
      </c>
      <c r="O237" s="56">
        <v>2023</v>
      </c>
      <c r="P237" s="152" t="s">
        <v>2151</v>
      </c>
      <c r="Q237" s="152" t="s">
        <v>2147</v>
      </c>
      <c r="R237" s="55" t="str">
        <f t="shared" si="7"/>
        <v>A</v>
      </c>
      <c r="S237" s="55" t="s">
        <v>31</v>
      </c>
      <c r="T237" s="55" t="s">
        <v>34</v>
      </c>
      <c r="U237" s="56">
        <v>1</v>
      </c>
      <c r="V237" s="55" t="s">
        <v>27</v>
      </c>
      <c r="W237" s="55" t="s">
        <v>33</v>
      </c>
      <c r="X237" s="59"/>
    </row>
    <row r="238" spans="2:24" s="39" customFormat="1" x14ac:dyDescent="0.25">
      <c r="B238" s="153" t="s">
        <v>34</v>
      </c>
      <c r="C238" s="153" t="s">
        <v>570</v>
      </c>
      <c r="D238" s="153" t="s">
        <v>34</v>
      </c>
      <c r="E238" s="153" t="s">
        <v>1726</v>
      </c>
      <c r="F238" s="153" t="s">
        <v>79</v>
      </c>
      <c r="G238" s="153" t="s">
        <v>28</v>
      </c>
      <c r="H238" s="55" t="s">
        <v>28</v>
      </c>
      <c r="I238" s="153" t="s">
        <v>29</v>
      </c>
      <c r="J238" s="153" t="s">
        <v>29</v>
      </c>
      <c r="K238" s="153" t="s">
        <v>29</v>
      </c>
      <c r="L238" s="153" t="s">
        <v>29</v>
      </c>
      <c r="M238" s="153" t="s">
        <v>29</v>
      </c>
      <c r="N238" s="154" t="str">
        <f t="shared" si="6"/>
        <v>1.2.1.5.02.0.0.00.00.00.00.00</v>
      </c>
      <c r="O238" s="56">
        <v>2023</v>
      </c>
      <c r="P238" s="152" t="s">
        <v>3811</v>
      </c>
      <c r="Q238" s="152" t="s">
        <v>2152</v>
      </c>
      <c r="R238" s="55" t="str">
        <f t="shared" si="7"/>
        <v>S</v>
      </c>
      <c r="S238" s="55" t="s">
        <v>31</v>
      </c>
      <c r="T238" s="55" t="s">
        <v>34</v>
      </c>
      <c r="U238" s="56">
        <v>2</v>
      </c>
      <c r="V238" s="55" t="s">
        <v>27</v>
      </c>
      <c r="W238" s="55" t="s">
        <v>33</v>
      </c>
      <c r="X238" s="59"/>
    </row>
    <row r="239" spans="2:24" s="39" customFormat="1" x14ac:dyDescent="0.25">
      <c r="B239" s="153" t="s">
        <v>34</v>
      </c>
      <c r="C239" s="153" t="s">
        <v>570</v>
      </c>
      <c r="D239" s="153" t="s">
        <v>34</v>
      </c>
      <c r="E239" s="153" t="s">
        <v>1726</v>
      </c>
      <c r="F239" s="153" t="s">
        <v>79</v>
      </c>
      <c r="G239" s="153" t="s">
        <v>34</v>
      </c>
      <c r="H239" s="55" t="s">
        <v>28</v>
      </c>
      <c r="I239" s="153" t="s">
        <v>29</v>
      </c>
      <c r="J239" s="153" t="s">
        <v>29</v>
      </c>
      <c r="K239" s="153" t="s">
        <v>29</v>
      </c>
      <c r="L239" s="153" t="s">
        <v>29</v>
      </c>
      <c r="M239" s="153" t="s">
        <v>29</v>
      </c>
      <c r="N239" s="154" t="str">
        <f t="shared" si="6"/>
        <v>1.2.1.5.02.1.0.00.00.00.00.00</v>
      </c>
      <c r="O239" s="56">
        <v>2023</v>
      </c>
      <c r="P239" s="152" t="s">
        <v>3812</v>
      </c>
      <c r="Q239" s="152" t="s">
        <v>2153</v>
      </c>
      <c r="R239" s="55" t="str">
        <f t="shared" si="7"/>
        <v>S</v>
      </c>
      <c r="S239" s="55" t="s">
        <v>31</v>
      </c>
      <c r="T239" s="55" t="s">
        <v>34</v>
      </c>
      <c r="U239" s="56">
        <v>2</v>
      </c>
      <c r="V239" s="55" t="s">
        <v>27</v>
      </c>
      <c r="W239" s="55" t="s">
        <v>33</v>
      </c>
      <c r="X239" s="59"/>
    </row>
    <row r="240" spans="2:24" s="39" customFormat="1" x14ac:dyDescent="0.25">
      <c r="B240" s="55" t="s">
        <v>34</v>
      </c>
      <c r="C240" s="55" t="s">
        <v>570</v>
      </c>
      <c r="D240" s="55" t="s">
        <v>34</v>
      </c>
      <c r="E240" s="55" t="s">
        <v>1726</v>
      </c>
      <c r="F240" s="55" t="s">
        <v>79</v>
      </c>
      <c r="G240" s="55" t="s">
        <v>34</v>
      </c>
      <c r="H240" s="55" t="s">
        <v>34</v>
      </c>
      <c r="I240" s="55" t="s">
        <v>29</v>
      </c>
      <c r="J240" s="55" t="s">
        <v>29</v>
      </c>
      <c r="K240" s="55" t="s">
        <v>29</v>
      </c>
      <c r="L240" s="55" t="s">
        <v>29</v>
      </c>
      <c r="M240" s="55" t="s">
        <v>29</v>
      </c>
      <c r="N240" s="54" t="str">
        <f t="shared" si="6"/>
        <v>1.2.1.5.02.1.1.00.00.00.00.00</v>
      </c>
      <c r="O240" s="56">
        <v>2023</v>
      </c>
      <c r="P240" s="152" t="s">
        <v>2154</v>
      </c>
      <c r="Q240" s="152" t="s">
        <v>2153</v>
      </c>
      <c r="R240" s="55" t="str">
        <f t="shared" si="7"/>
        <v>A</v>
      </c>
      <c r="S240" s="55" t="s">
        <v>31</v>
      </c>
      <c r="T240" s="55" t="s">
        <v>34</v>
      </c>
      <c r="U240" s="56">
        <v>1</v>
      </c>
      <c r="V240" s="55" t="s">
        <v>27</v>
      </c>
      <c r="W240" s="55" t="s">
        <v>33</v>
      </c>
      <c r="X240" s="59"/>
    </row>
    <row r="241" spans="2:24" s="39" customFormat="1" x14ac:dyDescent="0.25">
      <c r="B241" s="55" t="s">
        <v>34</v>
      </c>
      <c r="C241" s="55" t="s">
        <v>570</v>
      </c>
      <c r="D241" s="55" t="s">
        <v>34</v>
      </c>
      <c r="E241" s="55" t="s">
        <v>1726</v>
      </c>
      <c r="F241" s="55" t="s">
        <v>79</v>
      </c>
      <c r="G241" s="55" t="s">
        <v>34</v>
      </c>
      <c r="H241" s="55" t="s">
        <v>570</v>
      </c>
      <c r="I241" s="55" t="s">
        <v>29</v>
      </c>
      <c r="J241" s="55" t="s">
        <v>29</v>
      </c>
      <c r="K241" s="55" t="s">
        <v>29</v>
      </c>
      <c r="L241" s="55" t="s">
        <v>29</v>
      </c>
      <c r="M241" s="55" t="s">
        <v>29</v>
      </c>
      <c r="N241" s="54" t="str">
        <f t="shared" si="6"/>
        <v>1.2.1.5.02.1.2.00.00.00.00.00</v>
      </c>
      <c r="O241" s="56">
        <v>2023</v>
      </c>
      <c r="P241" s="152" t="s">
        <v>2155</v>
      </c>
      <c r="Q241" s="152" t="s">
        <v>2153</v>
      </c>
      <c r="R241" s="55" t="str">
        <f t="shared" si="7"/>
        <v>A</v>
      </c>
      <c r="S241" s="55" t="s">
        <v>31</v>
      </c>
      <c r="T241" s="55" t="s">
        <v>34</v>
      </c>
      <c r="U241" s="56">
        <v>1</v>
      </c>
      <c r="V241" s="55" t="s">
        <v>27</v>
      </c>
      <c r="W241" s="55" t="s">
        <v>33</v>
      </c>
      <c r="X241" s="59"/>
    </row>
    <row r="242" spans="2:24" s="39" customFormat="1" x14ac:dyDescent="0.25">
      <c r="B242" s="55" t="s">
        <v>34</v>
      </c>
      <c r="C242" s="55" t="s">
        <v>570</v>
      </c>
      <c r="D242" s="55" t="s">
        <v>34</v>
      </c>
      <c r="E242" s="55" t="s">
        <v>1726</v>
      </c>
      <c r="F242" s="55" t="s">
        <v>79</v>
      </c>
      <c r="G242" s="55" t="s">
        <v>34</v>
      </c>
      <c r="H242" s="55" t="s">
        <v>1726</v>
      </c>
      <c r="I242" s="55" t="s">
        <v>29</v>
      </c>
      <c r="J242" s="55" t="s">
        <v>29</v>
      </c>
      <c r="K242" s="55" t="s">
        <v>29</v>
      </c>
      <c r="L242" s="55" t="s">
        <v>29</v>
      </c>
      <c r="M242" s="55" t="s">
        <v>29</v>
      </c>
      <c r="N242" s="54" t="str">
        <f t="shared" si="6"/>
        <v>1.2.1.5.02.1.5.00.00.00.00.00</v>
      </c>
      <c r="O242" s="56">
        <v>2023</v>
      </c>
      <c r="P242" s="152" t="s">
        <v>2156</v>
      </c>
      <c r="Q242" s="152" t="s">
        <v>2153</v>
      </c>
      <c r="R242" s="55" t="str">
        <f t="shared" si="7"/>
        <v>A</v>
      </c>
      <c r="S242" s="55" t="s">
        <v>31</v>
      </c>
      <c r="T242" s="55" t="s">
        <v>34</v>
      </c>
      <c r="U242" s="56">
        <v>1</v>
      </c>
      <c r="V242" s="55" t="s">
        <v>27</v>
      </c>
      <c r="W242" s="55" t="s">
        <v>33</v>
      </c>
      <c r="X242" s="59"/>
    </row>
    <row r="243" spans="2:24" s="39" customFormat="1" x14ac:dyDescent="0.25">
      <c r="B243" s="55" t="s">
        <v>34</v>
      </c>
      <c r="C243" s="55" t="s">
        <v>570</v>
      </c>
      <c r="D243" s="55" t="s">
        <v>34</v>
      </c>
      <c r="E243" s="55" t="s">
        <v>1726</v>
      </c>
      <c r="F243" s="55" t="s">
        <v>79</v>
      </c>
      <c r="G243" s="55" t="s">
        <v>34</v>
      </c>
      <c r="H243" s="55" t="s">
        <v>1781</v>
      </c>
      <c r="I243" s="55" t="s">
        <v>29</v>
      </c>
      <c r="J243" s="55" t="s">
        <v>29</v>
      </c>
      <c r="K243" s="55" t="s">
        <v>29</v>
      </c>
      <c r="L243" s="55" t="s">
        <v>29</v>
      </c>
      <c r="M243" s="55" t="s">
        <v>29</v>
      </c>
      <c r="N243" s="54" t="str">
        <f t="shared" si="6"/>
        <v>1.2.1.5.02.1.6.00.00.00.00.00</v>
      </c>
      <c r="O243" s="56">
        <v>2023</v>
      </c>
      <c r="P243" s="152" t="s">
        <v>2157</v>
      </c>
      <c r="Q243" s="152" t="s">
        <v>2153</v>
      </c>
      <c r="R243" s="55" t="str">
        <f t="shared" si="7"/>
        <v>A</v>
      </c>
      <c r="S243" s="55" t="s">
        <v>31</v>
      </c>
      <c r="T243" s="55" t="s">
        <v>34</v>
      </c>
      <c r="U243" s="56">
        <v>1</v>
      </c>
      <c r="V243" s="55" t="s">
        <v>27</v>
      </c>
      <c r="W243" s="55" t="s">
        <v>33</v>
      </c>
      <c r="X243" s="59"/>
    </row>
    <row r="244" spans="2:24" s="39" customFormat="1" x14ac:dyDescent="0.25">
      <c r="B244" s="153" t="s">
        <v>34</v>
      </c>
      <c r="C244" s="153" t="s">
        <v>570</v>
      </c>
      <c r="D244" s="153" t="s">
        <v>34</v>
      </c>
      <c r="E244" s="153" t="s">
        <v>1726</v>
      </c>
      <c r="F244" s="153" t="s">
        <v>79</v>
      </c>
      <c r="G244" s="153" t="s">
        <v>570</v>
      </c>
      <c r="H244" s="55" t="s">
        <v>28</v>
      </c>
      <c r="I244" s="153" t="s">
        <v>29</v>
      </c>
      <c r="J244" s="153" t="s">
        <v>29</v>
      </c>
      <c r="K244" s="153" t="s">
        <v>29</v>
      </c>
      <c r="L244" s="153" t="s">
        <v>29</v>
      </c>
      <c r="M244" s="153" t="s">
        <v>29</v>
      </c>
      <c r="N244" s="154" t="str">
        <f t="shared" si="6"/>
        <v>1.2.1.5.02.2.0.00.00.00.00.00</v>
      </c>
      <c r="O244" s="56">
        <v>2023</v>
      </c>
      <c r="P244" s="152" t="s">
        <v>3813</v>
      </c>
      <c r="Q244" s="152" t="s">
        <v>2158</v>
      </c>
      <c r="R244" s="55" t="str">
        <f t="shared" si="7"/>
        <v>S</v>
      </c>
      <c r="S244" s="55" t="s">
        <v>31</v>
      </c>
      <c r="T244" s="55" t="s">
        <v>34</v>
      </c>
      <c r="U244" s="56">
        <v>2</v>
      </c>
      <c r="V244" s="55" t="s">
        <v>27</v>
      </c>
      <c r="W244" s="55" t="s">
        <v>33</v>
      </c>
      <c r="X244" s="59"/>
    </row>
    <row r="245" spans="2:24" s="39" customFormat="1" x14ac:dyDescent="0.25">
      <c r="B245" s="55" t="s">
        <v>34</v>
      </c>
      <c r="C245" s="55" t="s">
        <v>570</v>
      </c>
      <c r="D245" s="55" t="s">
        <v>34</v>
      </c>
      <c r="E245" s="55" t="s">
        <v>1726</v>
      </c>
      <c r="F245" s="55" t="s">
        <v>79</v>
      </c>
      <c r="G245" s="55" t="s">
        <v>570</v>
      </c>
      <c r="H245" s="55" t="s">
        <v>34</v>
      </c>
      <c r="I245" s="55" t="s">
        <v>29</v>
      </c>
      <c r="J245" s="55" t="s">
        <v>29</v>
      </c>
      <c r="K245" s="55" t="s">
        <v>29</v>
      </c>
      <c r="L245" s="55" t="s">
        <v>29</v>
      </c>
      <c r="M245" s="55" t="s">
        <v>29</v>
      </c>
      <c r="N245" s="54" t="str">
        <f t="shared" si="6"/>
        <v>1.2.1.5.02.2.1.00.00.00.00.00</v>
      </c>
      <c r="O245" s="56">
        <v>2023</v>
      </c>
      <c r="P245" s="152" t="s">
        <v>2159</v>
      </c>
      <c r="Q245" s="152" t="s">
        <v>2158</v>
      </c>
      <c r="R245" s="55" t="str">
        <f t="shared" si="7"/>
        <v>A</v>
      </c>
      <c r="S245" s="55" t="s">
        <v>31</v>
      </c>
      <c r="T245" s="55" t="s">
        <v>34</v>
      </c>
      <c r="U245" s="56">
        <v>1</v>
      </c>
      <c r="V245" s="55" t="s">
        <v>27</v>
      </c>
      <c r="W245" s="55" t="s">
        <v>33</v>
      </c>
      <c r="X245" s="59"/>
    </row>
    <row r="246" spans="2:24" s="39" customFormat="1" x14ac:dyDescent="0.25">
      <c r="B246" s="55" t="s">
        <v>34</v>
      </c>
      <c r="C246" s="55" t="s">
        <v>570</v>
      </c>
      <c r="D246" s="55" t="s">
        <v>34</v>
      </c>
      <c r="E246" s="55" t="s">
        <v>1726</v>
      </c>
      <c r="F246" s="55" t="s">
        <v>79</v>
      </c>
      <c r="G246" s="55" t="s">
        <v>570</v>
      </c>
      <c r="H246" s="55" t="s">
        <v>570</v>
      </c>
      <c r="I246" s="55" t="s">
        <v>29</v>
      </c>
      <c r="J246" s="55" t="s">
        <v>29</v>
      </c>
      <c r="K246" s="55" t="s">
        <v>29</v>
      </c>
      <c r="L246" s="55" t="s">
        <v>29</v>
      </c>
      <c r="M246" s="55" t="s">
        <v>29</v>
      </c>
      <c r="N246" s="54" t="str">
        <f t="shared" si="6"/>
        <v>1.2.1.5.02.2.2.00.00.00.00.00</v>
      </c>
      <c r="O246" s="56">
        <v>2023</v>
      </c>
      <c r="P246" s="152" t="s">
        <v>2160</v>
      </c>
      <c r="Q246" s="152" t="s">
        <v>2158</v>
      </c>
      <c r="R246" s="55" t="str">
        <f t="shared" si="7"/>
        <v>A</v>
      </c>
      <c r="S246" s="55" t="s">
        <v>31</v>
      </c>
      <c r="T246" s="55" t="s">
        <v>34</v>
      </c>
      <c r="U246" s="56">
        <v>1</v>
      </c>
      <c r="V246" s="55" t="s">
        <v>27</v>
      </c>
      <c r="W246" s="55" t="s">
        <v>33</v>
      </c>
      <c r="X246" s="59"/>
    </row>
    <row r="247" spans="2:24" s="39" customFormat="1" x14ac:dyDescent="0.25">
      <c r="B247" s="55" t="s">
        <v>34</v>
      </c>
      <c r="C247" s="55" t="s">
        <v>570</v>
      </c>
      <c r="D247" s="55" t="s">
        <v>34</v>
      </c>
      <c r="E247" s="55" t="s">
        <v>1726</v>
      </c>
      <c r="F247" s="55" t="s">
        <v>79</v>
      </c>
      <c r="G247" s="55" t="s">
        <v>570</v>
      </c>
      <c r="H247" s="55" t="s">
        <v>1726</v>
      </c>
      <c r="I247" s="55" t="s">
        <v>29</v>
      </c>
      <c r="J247" s="55" t="s">
        <v>29</v>
      </c>
      <c r="K247" s="55" t="s">
        <v>29</v>
      </c>
      <c r="L247" s="55" t="s">
        <v>29</v>
      </c>
      <c r="M247" s="55" t="s">
        <v>29</v>
      </c>
      <c r="N247" s="54" t="str">
        <f t="shared" si="6"/>
        <v>1.2.1.5.02.2.5.00.00.00.00.00</v>
      </c>
      <c r="O247" s="56">
        <v>2023</v>
      </c>
      <c r="P247" s="152" t="s">
        <v>2161</v>
      </c>
      <c r="Q247" s="152" t="s">
        <v>2158</v>
      </c>
      <c r="R247" s="55" t="str">
        <f t="shared" si="7"/>
        <v>A</v>
      </c>
      <c r="S247" s="55" t="s">
        <v>31</v>
      </c>
      <c r="T247" s="55" t="s">
        <v>34</v>
      </c>
      <c r="U247" s="56">
        <v>1</v>
      </c>
      <c r="V247" s="55" t="s">
        <v>27</v>
      </c>
      <c r="W247" s="55" t="s">
        <v>33</v>
      </c>
      <c r="X247" s="59"/>
    </row>
    <row r="248" spans="2:24" s="39" customFormat="1" x14ac:dyDescent="0.25">
      <c r="B248" s="55" t="s">
        <v>34</v>
      </c>
      <c r="C248" s="55" t="s">
        <v>570</v>
      </c>
      <c r="D248" s="55" t="s">
        <v>34</v>
      </c>
      <c r="E248" s="55" t="s">
        <v>1726</v>
      </c>
      <c r="F248" s="55" t="s">
        <v>79</v>
      </c>
      <c r="G248" s="55" t="s">
        <v>570</v>
      </c>
      <c r="H248" s="55" t="s">
        <v>1781</v>
      </c>
      <c r="I248" s="55" t="s">
        <v>29</v>
      </c>
      <c r="J248" s="55" t="s">
        <v>29</v>
      </c>
      <c r="K248" s="55" t="s">
        <v>29</v>
      </c>
      <c r="L248" s="55" t="s">
        <v>29</v>
      </c>
      <c r="M248" s="55" t="s">
        <v>29</v>
      </c>
      <c r="N248" s="54" t="str">
        <f t="shared" si="6"/>
        <v>1.2.1.5.02.2.6.00.00.00.00.00</v>
      </c>
      <c r="O248" s="56">
        <v>2023</v>
      </c>
      <c r="P248" s="152" t="s">
        <v>2162</v>
      </c>
      <c r="Q248" s="152" t="s">
        <v>2158</v>
      </c>
      <c r="R248" s="55" t="str">
        <f t="shared" si="7"/>
        <v>A</v>
      </c>
      <c r="S248" s="55" t="s">
        <v>31</v>
      </c>
      <c r="T248" s="55" t="s">
        <v>34</v>
      </c>
      <c r="U248" s="56">
        <v>1</v>
      </c>
      <c r="V248" s="55" t="s">
        <v>27</v>
      </c>
      <c r="W248" s="55" t="s">
        <v>33</v>
      </c>
      <c r="X248" s="59"/>
    </row>
    <row r="249" spans="2:24" s="62" customFormat="1" x14ac:dyDescent="0.25">
      <c r="B249" s="153" t="s">
        <v>34</v>
      </c>
      <c r="C249" s="153" t="s">
        <v>570</v>
      </c>
      <c r="D249" s="153" t="s">
        <v>34</v>
      </c>
      <c r="E249" s="153" t="s">
        <v>1726</v>
      </c>
      <c r="F249" s="153" t="s">
        <v>176</v>
      </c>
      <c r="G249" s="153" t="s">
        <v>28</v>
      </c>
      <c r="H249" s="55" t="s">
        <v>28</v>
      </c>
      <c r="I249" s="153" t="s">
        <v>29</v>
      </c>
      <c r="J249" s="153" t="s">
        <v>29</v>
      </c>
      <c r="K249" s="153" t="s">
        <v>29</v>
      </c>
      <c r="L249" s="153" t="s">
        <v>29</v>
      </c>
      <c r="M249" s="153" t="s">
        <v>29</v>
      </c>
      <c r="N249" s="154" t="str">
        <f t="shared" si="6"/>
        <v>1.2.1.5.03.0.0.00.00.00.00.00</v>
      </c>
      <c r="O249" s="56">
        <v>2023</v>
      </c>
      <c r="P249" s="152" t="s">
        <v>3814</v>
      </c>
      <c r="Q249" s="152" t="s">
        <v>2163</v>
      </c>
      <c r="R249" s="56" t="str">
        <f t="shared" si="7"/>
        <v>S</v>
      </c>
      <c r="S249" s="55" t="s">
        <v>31</v>
      </c>
      <c r="T249" s="55" t="s">
        <v>34</v>
      </c>
      <c r="U249" s="56">
        <v>2</v>
      </c>
      <c r="V249" s="55" t="s">
        <v>27</v>
      </c>
      <c r="W249" s="55" t="s">
        <v>33</v>
      </c>
      <c r="X249" s="59"/>
    </row>
    <row r="250" spans="2:24" s="39" customFormat="1" x14ac:dyDescent="0.25">
      <c r="B250" s="55" t="s">
        <v>34</v>
      </c>
      <c r="C250" s="55" t="s">
        <v>570</v>
      </c>
      <c r="D250" s="55" t="s">
        <v>34</v>
      </c>
      <c r="E250" s="55" t="s">
        <v>1726</v>
      </c>
      <c r="F250" s="55" t="s">
        <v>176</v>
      </c>
      <c r="G250" s="60" t="s">
        <v>28</v>
      </c>
      <c r="H250" s="55" t="s">
        <v>34</v>
      </c>
      <c r="I250" s="55" t="s">
        <v>29</v>
      </c>
      <c r="J250" s="55" t="s">
        <v>29</v>
      </c>
      <c r="K250" s="55" t="s">
        <v>29</v>
      </c>
      <c r="L250" s="55" t="s">
        <v>29</v>
      </c>
      <c r="M250" s="55" t="s">
        <v>29</v>
      </c>
      <c r="N250" s="54" t="str">
        <f t="shared" si="6"/>
        <v>1.2.1.5.03.0.1.00.00.00.00.00</v>
      </c>
      <c r="O250" s="56">
        <v>2023</v>
      </c>
      <c r="P250" s="152" t="s">
        <v>2164</v>
      </c>
      <c r="Q250" s="152" t="s">
        <v>2163</v>
      </c>
      <c r="R250" s="56" t="str">
        <f t="shared" si="7"/>
        <v>A</v>
      </c>
      <c r="S250" s="55" t="s">
        <v>31</v>
      </c>
      <c r="T250" s="55" t="s">
        <v>34</v>
      </c>
      <c r="U250" s="56">
        <v>1</v>
      </c>
      <c r="V250" s="55" t="s">
        <v>27</v>
      </c>
      <c r="W250" s="55" t="s">
        <v>33</v>
      </c>
      <c r="X250" s="59"/>
    </row>
    <row r="251" spans="2:24" s="39" customFormat="1" x14ac:dyDescent="0.25">
      <c r="B251" s="55" t="s">
        <v>34</v>
      </c>
      <c r="C251" s="55" t="s">
        <v>570</v>
      </c>
      <c r="D251" s="55" t="s">
        <v>34</v>
      </c>
      <c r="E251" s="55" t="s">
        <v>1726</v>
      </c>
      <c r="F251" s="55" t="s">
        <v>176</v>
      </c>
      <c r="G251" s="60" t="s">
        <v>28</v>
      </c>
      <c r="H251" s="55" t="s">
        <v>570</v>
      </c>
      <c r="I251" s="55" t="s">
        <v>29</v>
      </c>
      <c r="J251" s="55" t="s">
        <v>29</v>
      </c>
      <c r="K251" s="55" t="s">
        <v>29</v>
      </c>
      <c r="L251" s="55" t="s">
        <v>29</v>
      </c>
      <c r="M251" s="55" t="s">
        <v>29</v>
      </c>
      <c r="N251" s="54" t="str">
        <f t="shared" si="6"/>
        <v>1.2.1.5.03.0.2.00.00.00.00.00</v>
      </c>
      <c r="O251" s="56">
        <v>2023</v>
      </c>
      <c r="P251" s="152" t="s">
        <v>2165</v>
      </c>
      <c r="Q251" s="152" t="s">
        <v>2163</v>
      </c>
      <c r="R251" s="56" t="str">
        <f t="shared" si="7"/>
        <v>A</v>
      </c>
      <c r="S251" s="55" t="s">
        <v>31</v>
      </c>
      <c r="T251" s="55" t="s">
        <v>34</v>
      </c>
      <c r="U251" s="56">
        <v>1</v>
      </c>
      <c r="V251" s="55" t="s">
        <v>27</v>
      </c>
      <c r="W251" s="55" t="s">
        <v>33</v>
      </c>
      <c r="X251" s="59"/>
    </row>
    <row r="252" spans="2:24" s="39" customFormat="1" x14ac:dyDescent="0.25">
      <c r="B252" s="55" t="s">
        <v>34</v>
      </c>
      <c r="C252" s="55" t="s">
        <v>570</v>
      </c>
      <c r="D252" s="55" t="s">
        <v>34</v>
      </c>
      <c r="E252" s="55" t="s">
        <v>1726</v>
      </c>
      <c r="F252" s="55" t="s">
        <v>176</v>
      </c>
      <c r="G252" s="60" t="s">
        <v>28</v>
      </c>
      <c r="H252" s="55" t="s">
        <v>1726</v>
      </c>
      <c r="I252" s="55" t="s">
        <v>29</v>
      </c>
      <c r="J252" s="55" t="s">
        <v>29</v>
      </c>
      <c r="K252" s="55" t="s">
        <v>29</v>
      </c>
      <c r="L252" s="55" t="s">
        <v>29</v>
      </c>
      <c r="M252" s="55" t="s">
        <v>29</v>
      </c>
      <c r="N252" s="54" t="str">
        <f t="shared" si="6"/>
        <v>1.2.1.5.03.0.5.00.00.00.00.00</v>
      </c>
      <c r="O252" s="56">
        <v>2023</v>
      </c>
      <c r="P252" s="152" t="s">
        <v>2166</v>
      </c>
      <c r="Q252" s="152" t="s">
        <v>2163</v>
      </c>
      <c r="R252" s="56" t="str">
        <f t="shared" si="7"/>
        <v>A</v>
      </c>
      <c r="S252" s="55" t="s">
        <v>31</v>
      </c>
      <c r="T252" s="55" t="s">
        <v>34</v>
      </c>
      <c r="U252" s="56">
        <v>1</v>
      </c>
      <c r="V252" s="55" t="s">
        <v>27</v>
      </c>
      <c r="W252" s="55" t="s">
        <v>33</v>
      </c>
      <c r="X252" s="59"/>
    </row>
    <row r="253" spans="2:24" s="39" customFormat="1" x14ac:dyDescent="0.25">
      <c r="B253" s="55" t="s">
        <v>34</v>
      </c>
      <c r="C253" s="55" t="s">
        <v>570</v>
      </c>
      <c r="D253" s="55" t="s">
        <v>34</v>
      </c>
      <c r="E253" s="55" t="s">
        <v>1726</v>
      </c>
      <c r="F253" s="55" t="s">
        <v>176</v>
      </c>
      <c r="G253" s="60" t="s">
        <v>28</v>
      </c>
      <c r="H253" s="55" t="s">
        <v>1781</v>
      </c>
      <c r="I253" s="55" t="s">
        <v>29</v>
      </c>
      <c r="J253" s="55" t="s">
        <v>29</v>
      </c>
      <c r="K253" s="55" t="s">
        <v>29</v>
      </c>
      <c r="L253" s="55" t="s">
        <v>29</v>
      </c>
      <c r="M253" s="55" t="s">
        <v>29</v>
      </c>
      <c r="N253" s="54" t="str">
        <f t="shared" si="6"/>
        <v>1.2.1.5.03.0.6.00.00.00.00.00</v>
      </c>
      <c r="O253" s="56">
        <v>2023</v>
      </c>
      <c r="P253" s="152" t="s">
        <v>2167</v>
      </c>
      <c r="Q253" s="152" t="s">
        <v>2163</v>
      </c>
      <c r="R253" s="56" t="str">
        <f t="shared" si="7"/>
        <v>A</v>
      </c>
      <c r="S253" s="55" t="s">
        <v>31</v>
      </c>
      <c r="T253" s="55" t="s">
        <v>34</v>
      </c>
      <c r="U253" s="56">
        <v>1</v>
      </c>
      <c r="V253" s="55" t="s">
        <v>27</v>
      </c>
      <c r="W253" s="55" t="s">
        <v>33</v>
      </c>
      <c r="X253" s="59"/>
    </row>
    <row r="254" spans="2:24" s="39" customFormat="1" x14ac:dyDescent="0.25">
      <c r="B254" s="153" t="s">
        <v>34</v>
      </c>
      <c r="C254" s="153" t="s">
        <v>570</v>
      </c>
      <c r="D254" s="153" t="s">
        <v>34</v>
      </c>
      <c r="E254" s="153" t="s">
        <v>1726</v>
      </c>
      <c r="F254" s="153" t="s">
        <v>53</v>
      </c>
      <c r="G254" s="153" t="s">
        <v>28</v>
      </c>
      <c r="H254" s="55" t="s">
        <v>28</v>
      </c>
      <c r="I254" s="153" t="s">
        <v>29</v>
      </c>
      <c r="J254" s="153" t="s">
        <v>29</v>
      </c>
      <c r="K254" s="153" t="s">
        <v>29</v>
      </c>
      <c r="L254" s="153" t="s">
        <v>29</v>
      </c>
      <c r="M254" s="153" t="s">
        <v>29</v>
      </c>
      <c r="N254" s="154" t="str">
        <f t="shared" si="6"/>
        <v>1.2.1.5.50.0.0.00.00.00.00.00</v>
      </c>
      <c r="O254" s="56">
        <v>2023</v>
      </c>
      <c r="P254" s="152" t="s">
        <v>3815</v>
      </c>
      <c r="Q254" s="152" t="s">
        <v>2168</v>
      </c>
      <c r="R254" s="55" t="str">
        <f t="shared" si="7"/>
        <v>S</v>
      </c>
      <c r="S254" s="55" t="s">
        <v>31</v>
      </c>
      <c r="T254" s="55" t="s">
        <v>34</v>
      </c>
      <c r="U254" s="56">
        <v>2</v>
      </c>
      <c r="V254" s="55" t="s">
        <v>27</v>
      </c>
      <c r="W254" s="55" t="s">
        <v>33</v>
      </c>
      <c r="X254" s="59"/>
    </row>
    <row r="255" spans="2:24" s="39" customFormat="1" x14ac:dyDescent="0.25">
      <c r="B255" s="153" t="s">
        <v>34</v>
      </c>
      <c r="C255" s="153" t="s">
        <v>570</v>
      </c>
      <c r="D255" s="153" t="s">
        <v>34</v>
      </c>
      <c r="E255" s="153" t="s">
        <v>1726</v>
      </c>
      <c r="F255" s="153" t="s">
        <v>53</v>
      </c>
      <c r="G255" s="153" t="s">
        <v>34</v>
      </c>
      <c r="H255" s="55" t="s">
        <v>28</v>
      </c>
      <c r="I255" s="153" t="s">
        <v>29</v>
      </c>
      <c r="J255" s="153" t="s">
        <v>29</v>
      </c>
      <c r="K255" s="153" t="s">
        <v>29</v>
      </c>
      <c r="L255" s="153" t="s">
        <v>29</v>
      </c>
      <c r="M255" s="153" t="s">
        <v>29</v>
      </c>
      <c r="N255" s="154" t="str">
        <f t="shared" si="6"/>
        <v>1.2.1.5.50.1.0.00.00.00.00.00</v>
      </c>
      <c r="O255" s="56">
        <v>2023</v>
      </c>
      <c r="P255" s="152" t="s">
        <v>3816</v>
      </c>
      <c r="Q255" s="152" t="s">
        <v>2169</v>
      </c>
      <c r="R255" s="55" t="str">
        <f t="shared" si="7"/>
        <v>S</v>
      </c>
      <c r="S255" s="55" t="s">
        <v>31</v>
      </c>
      <c r="T255" s="55" t="s">
        <v>34</v>
      </c>
      <c r="U255" s="56">
        <v>2</v>
      </c>
      <c r="V255" s="55" t="s">
        <v>27</v>
      </c>
      <c r="W255" s="55" t="s">
        <v>33</v>
      </c>
      <c r="X255" s="59"/>
    </row>
    <row r="256" spans="2:24" s="39" customFormat="1" x14ac:dyDescent="0.25">
      <c r="B256" s="55" t="s">
        <v>34</v>
      </c>
      <c r="C256" s="55" t="s">
        <v>570</v>
      </c>
      <c r="D256" s="55" t="s">
        <v>34</v>
      </c>
      <c r="E256" s="55" t="s">
        <v>1726</v>
      </c>
      <c r="F256" s="55" t="s">
        <v>53</v>
      </c>
      <c r="G256" s="55" t="s">
        <v>34</v>
      </c>
      <c r="H256" s="55" t="s">
        <v>34</v>
      </c>
      <c r="I256" s="55" t="s">
        <v>29</v>
      </c>
      <c r="J256" s="55" t="s">
        <v>29</v>
      </c>
      <c r="K256" s="55" t="s">
        <v>29</v>
      </c>
      <c r="L256" s="55" t="s">
        <v>29</v>
      </c>
      <c r="M256" s="55" t="s">
        <v>29</v>
      </c>
      <c r="N256" s="54" t="str">
        <f t="shared" si="6"/>
        <v>1.2.1.5.50.1.1.00.00.00.00.00</v>
      </c>
      <c r="O256" s="56">
        <v>2023</v>
      </c>
      <c r="P256" s="152" t="s">
        <v>2170</v>
      </c>
      <c r="Q256" s="152" t="s">
        <v>2169</v>
      </c>
      <c r="R256" s="55" t="str">
        <f t="shared" si="7"/>
        <v>A</v>
      </c>
      <c r="S256" s="55" t="s">
        <v>31</v>
      </c>
      <c r="T256" s="55" t="s">
        <v>34</v>
      </c>
      <c r="U256" s="56">
        <v>1</v>
      </c>
      <c r="V256" s="55" t="s">
        <v>27</v>
      </c>
      <c r="W256" s="55" t="s">
        <v>33</v>
      </c>
      <c r="X256" s="59"/>
    </row>
    <row r="257" spans="2:24" s="39" customFormat="1" x14ac:dyDescent="0.25">
      <c r="B257" s="55" t="s">
        <v>34</v>
      </c>
      <c r="C257" s="55" t="s">
        <v>570</v>
      </c>
      <c r="D257" s="55" t="s">
        <v>34</v>
      </c>
      <c r="E257" s="55" t="s">
        <v>1726</v>
      </c>
      <c r="F257" s="55" t="s">
        <v>53</v>
      </c>
      <c r="G257" s="55" t="s">
        <v>34</v>
      </c>
      <c r="H257" s="55" t="s">
        <v>570</v>
      </c>
      <c r="I257" s="55" t="s">
        <v>29</v>
      </c>
      <c r="J257" s="55" t="s">
        <v>29</v>
      </c>
      <c r="K257" s="55" t="s">
        <v>29</v>
      </c>
      <c r="L257" s="55" t="s">
        <v>29</v>
      </c>
      <c r="M257" s="55" t="s">
        <v>29</v>
      </c>
      <c r="N257" s="54" t="str">
        <f t="shared" si="6"/>
        <v>1.2.1.5.50.1.2.00.00.00.00.00</v>
      </c>
      <c r="O257" s="56">
        <v>2023</v>
      </c>
      <c r="P257" s="152" t="s">
        <v>2171</v>
      </c>
      <c r="Q257" s="152" t="s">
        <v>2169</v>
      </c>
      <c r="R257" s="55" t="str">
        <f t="shared" si="7"/>
        <v>A</v>
      </c>
      <c r="S257" s="55" t="s">
        <v>31</v>
      </c>
      <c r="T257" s="55" t="s">
        <v>34</v>
      </c>
      <c r="U257" s="56">
        <v>1</v>
      </c>
      <c r="V257" s="55" t="s">
        <v>27</v>
      </c>
      <c r="W257" s="55" t="s">
        <v>33</v>
      </c>
      <c r="X257" s="59"/>
    </row>
    <row r="258" spans="2:24" s="39" customFormat="1" x14ac:dyDescent="0.25">
      <c r="B258" s="55" t="s">
        <v>34</v>
      </c>
      <c r="C258" s="55" t="s">
        <v>570</v>
      </c>
      <c r="D258" s="55" t="s">
        <v>34</v>
      </c>
      <c r="E258" s="55" t="s">
        <v>1726</v>
      </c>
      <c r="F258" s="55" t="s">
        <v>53</v>
      </c>
      <c r="G258" s="55" t="s">
        <v>34</v>
      </c>
      <c r="H258" s="55" t="s">
        <v>1726</v>
      </c>
      <c r="I258" s="55" t="s">
        <v>29</v>
      </c>
      <c r="J258" s="55" t="s">
        <v>29</v>
      </c>
      <c r="K258" s="55" t="s">
        <v>29</v>
      </c>
      <c r="L258" s="55" t="s">
        <v>29</v>
      </c>
      <c r="M258" s="55" t="s">
        <v>29</v>
      </c>
      <c r="N258" s="54" t="str">
        <f t="shared" si="6"/>
        <v>1.2.1.5.50.1.5.00.00.00.00.00</v>
      </c>
      <c r="O258" s="56">
        <v>2023</v>
      </c>
      <c r="P258" s="152" t="s">
        <v>2172</v>
      </c>
      <c r="Q258" s="152" t="s">
        <v>2169</v>
      </c>
      <c r="R258" s="55" t="str">
        <f t="shared" si="7"/>
        <v>A</v>
      </c>
      <c r="S258" s="55" t="s">
        <v>31</v>
      </c>
      <c r="T258" s="55" t="s">
        <v>34</v>
      </c>
      <c r="U258" s="56">
        <v>1</v>
      </c>
      <c r="V258" s="55" t="s">
        <v>27</v>
      </c>
      <c r="W258" s="55" t="s">
        <v>33</v>
      </c>
      <c r="X258" s="59"/>
    </row>
    <row r="259" spans="2:24" s="39" customFormat="1" x14ac:dyDescent="0.25">
      <c r="B259" s="55" t="s">
        <v>34</v>
      </c>
      <c r="C259" s="55" t="s">
        <v>570</v>
      </c>
      <c r="D259" s="55" t="s">
        <v>34</v>
      </c>
      <c r="E259" s="55" t="s">
        <v>1726</v>
      </c>
      <c r="F259" s="55" t="s">
        <v>53</v>
      </c>
      <c r="G259" s="55" t="s">
        <v>34</v>
      </c>
      <c r="H259" s="55" t="s">
        <v>1781</v>
      </c>
      <c r="I259" s="55" t="s">
        <v>29</v>
      </c>
      <c r="J259" s="55" t="s">
        <v>29</v>
      </c>
      <c r="K259" s="55" t="s">
        <v>29</v>
      </c>
      <c r="L259" s="55" t="s">
        <v>29</v>
      </c>
      <c r="M259" s="55" t="s">
        <v>29</v>
      </c>
      <c r="N259" s="54" t="str">
        <f t="shared" si="6"/>
        <v>1.2.1.5.50.1.6.00.00.00.00.00</v>
      </c>
      <c r="O259" s="56">
        <v>2023</v>
      </c>
      <c r="P259" s="152" t="s">
        <v>2173</v>
      </c>
      <c r="Q259" s="152" t="s">
        <v>2169</v>
      </c>
      <c r="R259" s="55" t="str">
        <f t="shared" si="7"/>
        <v>A</v>
      </c>
      <c r="S259" s="55" t="s">
        <v>31</v>
      </c>
      <c r="T259" s="55" t="s">
        <v>34</v>
      </c>
      <c r="U259" s="56">
        <v>1</v>
      </c>
      <c r="V259" s="55" t="s">
        <v>27</v>
      </c>
      <c r="W259" s="55" t="s">
        <v>33</v>
      </c>
      <c r="X259" s="59"/>
    </row>
    <row r="260" spans="2:24" s="39" customFormat="1" x14ac:dyDescent="0.25">
      <c r="B260" s="153" t="s">
        <v>34</v>
      </c>
      <c r="C260" s="153" t="s">
        <v>570</v>
      </c>
      <c r="D260" s="153" t="s">
        <v>34</v>
      </c>
      <c r="E260" s="153" t="s">
        <v>1726</v>
      </c>
      <c r="F260" s="153" t="s">
        <v>53</v>
      </c>
      <c r="G260" s="153" t="s">
        <v>570</v>
      </c>
      <c r="H260" s="55" t="s">
        <v>28</v>
      </c>
      <c r="I260" s="153" t="s">
        <v>29</v>
      </c>
      <c r="J260" s="153" t="s">
        <v>29</v>
      </c>
      <c r="K260" s="153" t="s">
        <v>29</v>
      </c>
      <c r="L260" s="153" t="s">
        <v>29</v>
      </c>
      <c r="M260" s="153" t="s">
        <v>29</v>
      </c>
      <c r="N260" s="154" t="str">
        <f t="shared" si="6"/>
        <v>1.2.1.5.50.2.0.00.00.00.00.00</v>
      </c>
      <c r="O260" s="56">
        <v>2023</v>
      </c>
      <c r="P260" s="152" t="s">
        <v>3817</v>
      </c>
      <c r="Q260" s="152" t="s">
        <v>2174</v>
      </c>
      <c r="R260" s="55" t="str">
        <f t="shared" si="7"/>
        <v>S</v>
      </c>
      <c r="S260" s="55" t="s">
        <v>31</v>
      </c>
      <c r="T260" s="55" t="s">
        <v>34</v>
      </c>
      <c r="U260" s="56">
        <v>2</v>
      </c>
      <c r="V260" s="55" t="s">
        <v>27</v>
      </c>
      <c r="W260" s="55" t="s">
        <v>33</v>
      </c>
      <c r="X260" s="59"/>
    </row>
    <row r="261" spans="2:24" s="39" customFormat="1" x14ac:dyDescent="0.25">
      <c r="B261" s="55" t="s">
        <v>34</v>
      </c>
      <c r="C261" s="55" t="s">
        <v>570</v>
      </c>
      <c r="D261" s="55" t="s">
        <v>34</v>
      </c>
      <c r="E261" s="55" t="s">
        <v>1726</v>
      </c>
      <c r="F261" s="55" t="s">
        <v>53</v>
      </c>
      <c r="G261" s="55" t="s">
        <v>570</v>
      </c>
      <c r="H261" s="55" t="s">
        <v>34</v>
      </c>
      <c r="I261" s="55" t="s">
        <v>29</v>
      </c>
      <c r="J261" s="55" t="s">
        <v>29</v>
      </c>
      <c r="K261" s="55" t="s">
        <v>29</v>
      </c>
      <c r="L261" s="55" t="s">
        <v>29</v>
      </c>
      <c r="M261" s="55" t="s">
        <v>29</v>
      </c>
      <c r="N261" s="54" t="str">
        <f t="shared" si="6"/>
        <v>1.2.1.5.50.2.1.00.00.00.00.00</v>
      </c>
      <c r="O261" s="56">
        <v>2023</v>
      </c>
      <c r="P261" s="152" t="s">
        <v>2175</v>
      </c>
      <c r="Q261" s="152" t="s">
        <v>2174</v>
      </c>
      <c r="R261" s="55" t="str">
        <f t="shared" si="7"/>
        <v>A</v>
      </c>
      <c r="S261" s="55" t="s">
        <v>31</v>
      </c>
      <c r="T261" s="55" t="s">
        <v>34</v>
      </c>
      <c r="U261" s="56">
        <v>1</v>
      </c>
      <c r="V261" s="55" t="s">
        <v>27</v>
      </c>
      <c r="W261" s="55" t="s">
        <v>33</v>
      </c>
      <c r="X261" s="59"/>
    </row>
    <row r="262" spans="2:24" s="39" customFormat="1" x14ac:dyDescent="0.25">
      <c r="B262" s="55" t="s">
        <v>34</v>
      </c>
      <c r="C262" s="55" t="s">
        <v>570</v>
      </c>
      <c r="D262" s="55" t="s">
        <v>34</v>
      </c>
      <c r="E262" s="55" t="s">
        <v>1726</v>
      </c>
      <c r="F262" s="55" t="s">
        <v>53</v>
      </c>
      <c r="G262" s="55" t="s">
        <v>570</v>
      </c>
      <c r="H262" s="55" t="s">
        <v>570</v>
      </c>
      <c r="I262" s="55" t="s">
        <v>29</v>
      </c>
      <c r="J262" s="55" t="s">
        <v>29</v>
      </c>
      <c r="K262" s="55" t="s">
        <v>29</v>
      </c>
      <c r="L262" s="55" t="s">
        <v>29</v>
      </c>
      <c r="M262" s="55" t="s">
        <v>29</v>
      </c>
      <c r="N262" s="54" t="str">
        <f t="shared" si="6"/>
        <v>1.2.1.5.50.2.2.00.00.00.00.00</v>
      </c>
      <c r="O262" s="56">
        <v>2023</v>
      </c>
      <c r="P262" s="152" t="s">
        <v>2176</v>
      </c>
      <c r="Q262" s="152" t="s">
        <v>2174</v>
      </c>
      <c r="R262" s="55" t="str">
        <f t="shared" si="7"/>
        <v>A</v>
      </c>
      <c r="S262" s="55" t="s">
        <v>31</v>
      </c>
      <c r="T262" s="55" t="s">
        <v>34</v>
      </c>
      <c r="U262" s="56">
        <v>1</v>
      </c>
      <c r="V262" s="55" t="s">
        <v>27</v>
      </c>
      <c r="W262" s="55" t="s">
        <v>33</v>
      </c>
      <c r="X262" s="59"/>
    </row>
    <row r="263" spans="2:24" s="39" customFormat="1" x14ac:dyDescent="0.25">
      <c r="B263" s="55" t="s">
        <v>34</v>
      </c>
      <c r="C263" s="55" t="s">
        <v>570</v>
      </c>
      <c r="D263" s="55" t="s">
        <v>34</v>
      </c>
      <c r="E263" s="55" t="s">
        <v>1726</v>
      </c>
      <c r="F263" s="55" t="s">
        <v>53</v>
      </c>
      <c r="G263" s="55" t="s">
        <v>570</v>
      </c>
      <c r="H263" s="55" t="s">
        <v>1726</v>
      </c>
      <c r="I263" s="55" t="s">
        <v>29</v>
      </c>
      <c r="J263" s="55" t="s">
        <v>29</v>
      </c>
      <c r="K263" s="55" t="s">
        <v>29</v>
      </c>
      <c r="L263" s="55" t="s">
        <v>29</v>
      </c>
      <c r="M263" s="55" t="s">
        <v>29</v>
      </c>
      <c r="N263" s="54" t="str">
        <f t="shared" si="6"/>
        <v>1.2.1.5.50.2.5.00.00.00.00.00</v>
      </c>
      <c r="O263" s="56">
        <v>2023</v>
      </c>
      <c r="P263" s="152" t="s">
        <v>2177</v>
      </c>
      <c r="Q263" s="152" t="s">
        <v>2174</v>
      </c>
      <c r="R263" s="55" t="str">
        <f t="shared" si="7"/>
        <v>A</v>
      </c>
      <c r="S263" s="55" t="s">
        <v>31</v>
      </c>
      <c r="T263" s="55" t="s">
        <v>34</v>
      </c>
      <c r="U263" s="56">
        <v>1</v>
      </c>
      <c r="V263" s="55" t="s">
        <v>27</v>
      </c>
      <c r="W263" s="55" t="s">
        <v>33</v>
      </c>
      <c r="X263" s="59"/>
    </row>
    <row r="264" spans="2:24" s="39" customFormat="1" x14ac:dyDescent="0.25">
      <c r="B264" s="55" t="s">
        <v>34</v>
      </c>
      <c r="C264" s="55" t="s">
        <v>570</v>
      </c>
      <c r="D264" s="55" t="s">
        <v>34</v>
      </c>
      <c r="E264" s="55" t="s">
        <v>1726</v>
      </c>
      <c r="F264" s="55" t="s">
        <v>53</v>
      </c>
      <c r="G264" s="55" t="s">
        <v>570</v>
      </c>
      <c r="H264" s="55" t="s">
        <v>1781</v>
      </c>
      <c r="I264" s="55" t="s">
        <v>29</v>
      </c>
      <c r="J264" s="55" t="s">
        <v>29</v>
      </c>
      <c r="K264" s="55" t="s">
        <v>29</v>
      </c>
      <c r="L264" s="55" t="s">
        <v>29</v>
      </c>
      <c r="M264" s="55" t="s">
        <v>29</v>
      </c>
      <c r="N264" s="54" t="str">
        <f t="shared" ref="N264:N327" si="8">B264&amp;"."&amp;C264&amp;"."&amp;D264&amp;"."&amp;E264&amp;"."&amp;F264&amp;"."&amp;G264&amp;"."&amp;H264&amp;"."&amp;I264&amp;"."&amp;J264&amp;"."&amp;K264&amp;"."&amp;L264&amp;"."&amp;M264</f>
        <v>1.2.1.5.50.2.6.00.00.00.00.00</v>
      </c>
      <c r="O264" s="56">
        <v>2023</v>
      </c>
      <c r="P264" s="152" t="s">
        <v>2178</v>
      </c>
      <c r="Q264" s="152" t="s">
        <v>2174</v>
      </c>
      <c r="R264" s="55" t="str">
        <f t="shared" ref="R264:R327" si="9">IF(U264=2,"S","A")</f>
        <v>A</v>
      </c>
      <c r="S264" s="55" t="s">
        <v>31</v>
      </c>
      <c r="T264" s="55" t="s">
        <v>34</v>
      </c>
      <c r="U264" s="56">
        <v>1</v>
      </c>
      <c r="V264" s="55" t="s">
        <v>27</v>
      </c>
      <c r="W264" s="55" t="s">
        <v>33</v>
      </c>
      <c r="X264" s="59"/>
    </row>
    <row r="265" spans="2:24" s="39" customFormat="1" x14ac:dyDescent="0.25">
      <c r="B265" s="153" t="s">
        <v>34</v>
      </c>
      <c r="C265" s="153" t="s">
        <v>570</v>
      </c>
      <c r="D265" s="153" t="s">
        <v>34</v>
      </c>
      <c r="E265" s="153" t="s">
        <v>1726</v>
      </c>
      <c r="F265" s="153" t="s">
        <v>53</v>
      </c>
      <c r="G265" s="153" t="s">
        <v>27</v>
      </c>
      <c r="H265" s="55" t="s">
        <v>28</v>
      </c>
      <c r="I265" s="153" t="s">
        <v>29</v>
      </c>
      <c r="J265" s="153" t="s">
        <v>29</v>
      </c>
      <c r="K265" s="153" t="s">
        <v>29</v>
      </c>
      <c r="L265" s="153" t="s">
        <v>29</v>
      </c>
      <c r="M265" s="153" t="s">
        <v>29</v>
      </c>
      <c r="N265" s="154" t="str">
        <f t="shared" si="8"/>
        <v>1.2.1.5.50.3.0.00.00.00.00.00</v>
      </c>
      <c r="O265" s="56">
        <v>2023</v>
      </c>
      <c r="P265" s="152" t="s">
        <v>3818</v>
      </c>
      <c r="Q265" s="152" t="s">
        <v>2179</v>
      </c>
      <c r="R265" s="55" t="str">
        <f t="shared" si="9"/>
        <v>S</v>
      </c>
      <c r="S265" s="55" t="s">
        <v>31</v>
      </c>
      <c r="T265" s="55" t="s">
        <v>34</v>
      </c>
      <c r="U265" s="56">
        <v>2</v>
      </c>
      <c r="V265" s="55" t="s">
        <v>27</v>
      </c>
      <c r="W265" s="55" t="s">
        <v>33</v>
      </c>
      <c r="X265" s="59"/>
    </row>
    <row r="266" spans="2:24" s="39" customFormat="1" x14ac:dyDescent="0.25">
      <c r="B266" s="55" t="s">
        <v>34</v>
      </c>
      <c r="C266" s="55" t="s">
        <v>570</v>
      </c>
      <c r="D266" s="55" t="s">
        <v>34</v>
      </c>
      <c r="E266" s="55" t="s">
        <v>1726</v>
      </c>
      <c r="F266" s="55" t="s">
        <v>53</v>
      </c>
      <c r="G266" s="55" t="s">
        <v>27</v>
      </c>
      <c r="H266" s="55" t="s">
        <v>34</v>
      </c>
      <c r="I266" s="55" t="s">
        <v>29</v>
      </c>
      <c r="J266" s="55" t="s">
        <v>29</v>
      </c>
      <c r="K266" s="55" t="s">
        <v>29</v>
      </c>
      <c r="L266" s="55" t="s">
        <v>29</v>
      </c>
      <c r="M266" s="55" t="s">
        <v>29</v>
      </c>
      <c r="N266" s="54" t="str">
        <f t="shared" si="8"/>
        <v>1.2.1.5.50.3.1.00.00.00.00.00</v>
      </c>
      <c r="O266" s="56">
        <v>2023</v>
      </c>
      <c r="P266" s="152" t="s">
        <v>2180</v>
      </c>
      <c r="Q266" s="152" t="s">
        <v>2179</v>
      </c>
      <c r="R266" s="55" t="str">
        <f t="shared" si="9"/>
        <v>A</v>
      </c>
      <c r="S266" s="55" t="s">
        <v>31</v>
      </c>
      <c r="T266" s="55" t="s">
        <v>34</v>
      </c>
      <c r="U266" s="56">
        <v>1</v>
      </c>
      <c r="V266" s="55" t="s">
        <v>27</v>
      </c>
      <c r="W266" s="55" t="s">
        <v>33</v>
      </c>
      <c r="X266" s="59"/>
    </row>
    <row r="267" spans="2:24" s="39" customFormat="1" x14ac:dyDescent="0.25">
      <c r="B267" s="55" t="s">
        <v>34</v>
      </c>
      <c r="C267" s="55" t="s">
        <v>570</v>
      </c>
      <c r="D267" s="55" t="s">
        <v>34</v>
      </c>
      <c r="E267" s="55" t="s">
        <v>1726</v>
      </c>
      <c r="F267" s="55" t="s">
        <v>53</v>
      </c>
      <c r="G267" s="55" t="s">
        <v>27</v>
      </c>
      <c r="H267" s="55" t="s">
        <v>570</v>
      </c>
      <c r="I267" s="55" t="s">
        <v>29</v>
      </c>
      <c r="J267" s="55" t="s">
        <v>29</v>
      </c>
      <c r="K267" s="55" t="s">
        <v>29</v>
      </c>
      <c r="L267" s="55" t="s">
        <v>29</v>
      </c>
      <c r="M267" s="55" t="s">
        <v>29</v>
      </c>
      <c r="N267" s="54" t="str">
        <f t="shared" si="8"/>
        <v>1.2.1.5.50.3.2.00.00.00.00.00</v>
      </c>
      <c r="O267" s="56">
        <v>2023</v>
      </c>
      <c r="P267" s="152" t="s">
        <v>2181</v>
      </c>
      <c r="Q267" s="152" t="s">
        <v>2179</v>
      </c>
      <c r="R267" s="55" t="str">
        <f t="shared" si="9"/>
        <v>A</v>
      </c>
      <c r="S267" s="55" t="s">
        <v>31</v>
      </c>
      <c r="T267" s="55" t="s">
        <v>34</v>
      </c>
      <c r="U267" s="56">
        <v>1</v>
      </c>
      <c r="V267" s="55" t="s">
        <v>27</v>
      </c>
      <c r="W267" s="55" t="s">
        <v>33</v>
      </c>
      <c r="X267" s="59"/>
    </row>
    <row r="268" spans="2:24" s="39" customFormat="1" x14ac:dyDescent="0.25">
      <c r="B268" s="55" t="s">
        <v>34</v>
      </c>
      <c r="C268" s="55" t="s">
        <v>570</v>
      </c>
      <c r="D268" s="55" t="s">
        <v>34</v>
      </c>
      <c r="E268" s="55" t="s">
        <v>1726</v>
      </c>
      <c r="F268" s="55" t="s">
        <v>53</v>
      </c>
      <c r="G268" s="55" t="s">
        <v>27</v>
      </c>
      <c r="H268" s="55" t="s">
        <v>1726</v>
      </c>
      <c r="I268" s="55" t="s">
        <v>29</v>
      </c>
      <c r="J268" s="55" t="s">
        <v>29</v>
      </c>
      <c r="K268" s="55" t="s">
        <v>29</v>
      </c>
      <c r="L268" s="55" t="s">
        <v>29</v>
      </c>
      <c r="M268" s="55" t="s">
        <v>29</v>
      </c>
      <c r="N268" s="54" t="str">
        <f t="shared" si="8"/>
        <v>1.2.1.5.50.3.5.00.00.00.00.00</v>
      </c>
      <c r="O268" s="56">
        <v>2023</v>
      </c>
      <c r="P268" s="152" t="s">
        <v>2182</v>
      </c>
      <c r="Q268" s="152" t="s">
        <v>2179</v>
      </c>
      <c r="R268" s="55" t="str">
        <f t="shared" si="9"/>
        <v>A</v>
      </c>
      <c r="S268" s="55" t="s">
        <v>31</v>
      </c>
      <c r="T268" s="55" t="s">
        <v>34</v>
      </c>
      <c r="U268" s="56">
        <v>1</v>
      </c>
      <c r="V268" s="55" t="s">
        <v>27</v>
      </c>
      <c r="W268" s="55" t="s">
        <v>33</v>
      </c>
      <c r="X268" s="59"/>
    </row>
    <row r="269" spans="2:24" s="39" customFormat="1" x14ac:dyDescent="0.25">
      <c r="B269" s="55" t="s">
        <v>34</v>
      </c>
      <c r="C269" s="55" t="s">
        <v>570</v>
      </c>
      <c r="D269" s="55" t="s">
        <v>34</v>
      </c>
      <c r="E269" s="55" t="s">
        <v>1726</v>
      </c>
      <c r="F269" s="55" t="s">
        <v>53</v>
      </c>
      <c r="G269" s="55" t="s">
        <v>27</v>
      </c>
      <c r="H269" s="55" t="s">
        <v>1781</v>
      </c>
      <c r="I269" s="55" t="s">
        <v>29</v>
      </c>
      <c r="J269" s="55" t="s">
        <v>29</v>
      </c>
      <c r="K269" s="55" t="s">
        <v>29</v>
      </c>
      <c r="L269" s="55" t="s">
        <v>29</v>
      </c>
      <c r="M269" s="55" t="s">
        <v>29</v>
      </c>
      <c r="N269" s="54" t="str">
        <f t="shared" si="8"/>
        <v>1.2.1.5.50.3.6.00.00.00.00.00</v>
      </c>
      <c r="O269" s="56">
        <v>2023</v>
      </c>
      <c r="P269" s="152" t="s">
        <v>2183</v>
      </c>
      <c r="Q269" s="152" t="s">
        <v>2179</v>
      </c>
      <c r="R269" s="55" t="str">
        <f t="shared" si="9"/>
        <v>A</v>
      </c>
      <c r="S269" s="55" t="s">
        <v>31</v>
      </c>
      <c r="T269" s="55" t="s">
        <v>34</v>
      </c>
      <c r="U269" s="56">
        <v>1</v>
      </c>
      <c r="V269" s="55" t="s">
        <v>27</v>
      </c>
      <c r="W269" s="55" t="s">
        <v>33</v>
      </c>
      <c r="X269" s="59"/>
    </row>
    <row r="270" spans="2:24" s="39" customFormat="1" x14ac:dyDescent="0.25">
      <c r="B270" s="153" t="s">
        <v>34</v>
      </c>
      <c r="C270" s="153" t="s">
        <v>570</v>
      </c>
      <c r="D270" s="153" t="s">
        <v>34</v>
      </c>
      <c r="E270" s="153" t="s">
        <v>1726</v>
      </c>
      <c r="F270" s="153" t="s">
        <v>53</v>
      </c>
      <c r="G270" s="153" t="s">
        <v>1499</v>
      </c>
      <c r="H270" s="55" t="s">
        <v>28</v>
      </c>
      <c r="I270" s="153" t="s">
        <v>29</v>
      </c>
      <c r="J270" s="153" t="s">
        <v>29</v>
      </c>
      <c r="K270" s="153" t="s">
        <v>29</v>
      </c>
      <c r="L270" s="153" t="s">
        <v>29</v>
      </c>
      <c r="M270" s="153" t="s">
        <v>29</v>
      </c>
      <c r="N270" s="154" t="str">
        <f t="shared" si="8"/>
        <v>1.2.1.5.50.4.0.00.00.00.00.00</v>
      </c>
      <c r="O270" s="56">
        <v>2023</v>
      </c>
      <c r="P270" s="152" t="s">
        <v>3819</v>
      </c>
      <c r="Q270" s="152" t="s">
        <v>2184</v>
      </c>
      <c r="R270" s="55" t="str">
        <f t="shared" si="9"/>
        <v>S</v>
      </c>
      <c r="S270" s="55" t="s">
        <v>31</v>
      </c>
      <c r="T270" s="55" t="s">
        <v>34</v>
      </c>
      <c r="U270" s="56">
        <v>2</v>
      </c>
      <c r="V270" s="55" t="s">
        <v>27</v>
      </c>
      <c r="W270" s="55" t="s">
        <v>33</v>
      </c>
      <c r="X270" s="59"/>
    </row>
    <row r="271" spans="2:24" s="39" customFormat="1" x14ac:dyDescent="0.25">
      <c r="B271" s="55" t="s">
        <v>34</v>
      </c>
      <c r="C271" s="55" t="s">
        <v>570</v>
      </c>
      <c r="D271" s="55" t="s">
        <v>34</v>
      </c>
      <c r="E271" s="55" t="s">
        <v>1726</v>
      </c>
      <c r="F271" s="55" t="s">
        <v>53</v>
      </c>
      <c r="G271" s="55" t="s">
        <v>1499</v>
      </c>
      <c r="H271" s="55" t="s">
        <v>34</v>
      </c>
      <c r="I271" s="55" t="s">
        <v>29</v>
      </c>
      <c r="J271" s="55" t="s">
        <v>29</v>
      </c>
      <c r="K271" s="55" t="s">
        <v>29</v>
      </c>
      <c r="L271" s="55" t="s">
        <v>29</v>
      </c>
      <c r="M271" s="55" t="s">
        <v>29</v>
      </c>
      <c r="N271" s="54" t="str">
        <f t="shared" si="8"/>
        <v>1.2.1.5.50.4.1.00.00.00.00.00</v>
      </c>
      <c r="O271" s="56">
        <v>2023</v>
      </c>
      <c r="P271" s="152" t="s">
        <v>2185</v>
      </c>
      <c r="Q271" s="152" t="s">
        <v>2184</v>
      </c>
      <c r="R271" s="55" t="str">
        <f t="shared" si="9"/>
        <v>A</v>
      </c>
      <c r="S271" s="55" t="s">
        <v>31</v>
      </c>
      <c r="T271" s="55" t="s">
        <v>34</v>
      </c>
      <c r="U271" s="56">
        <v>1</v>
      </c>
      <c r="V271" s="55" t="s">
        <v>27</v>
      </c>
      <c r="W271" s="55" t="s">
        <v>33</v>
      </c>
      <c r="X271" s="59"/>
    </row>
    <row r="272" spans="2:24" s="39" customFormat="1" x14ac:dyDescent="0.25">
      <c r="B272" s="55" t="s">
        <v>34</v>
      </c>
      <c r="C272" s="55" t="s">
        <v>570</v>
      </c>
      <c r="D272" s="55" t="s">
        <v>34</v>
      </c>
      <c r="E272" s="55" t="s">
        <v>1726</v>
      </c>
      <c r="F272" s="55" t="s">
        <v>53</v>
      </c>
      <c r="G272" s="55" t="s">
        <v>1499</v>
      </c>
      <c r="H272" s="55" t="s">
        <v>570</v>
      </c>
      <c r="I272" s="55" t="s">
        <v>29</v>
      </c>
      <c r="J272" s="55" t="s">
        <v>29</v>
      </c>
      <c r="K272" s="55" t="s">
        <v>29</v>
      </c>
      <c r="L272" s="55" t="s">
        <v>29</v>
      </c>
      <c r="M272" s="55" t="s">
        <v>29</v>
      </c>
      <c r="N272" s="54" t="str">
        <f t="shared" si="8"/>
        <v>1.2.1.5.50.4.2.00.00.00.00.00</v>
      </c>
      <c r="O272" s="56">
        <v>2023</v>
      </c>
      <c r="P272" s="152" t="s">
        <v>2186</v>
      </c>
      <c r="Q272" s="152" t="s">
        <v>2184</v>
      </c>
      <c r="R272" s="55" t="str">
        <f t="shared" si="9"/>
        <v>A</v>
      </c>
      <c r="S272" s="55" t="s">
        <v>31</v>
      </c>
      <c r="T272" s="55" t="s">
        <v>34</v>
      </c>
      <c r="U272" s="56">
        <v>1</v>
      </c>
      <c r="V272" s="55" t="s">
        <v>27</v>
      </c>
      <c r="W272" s="55" t="s">
        <v>33</v>
      </c>
      <c r="X272" s="59"/>
    </row>
    <row r="273" spans="2:24" s="39" customFormat="1" x14ac:dyDescent="0.25">
      <c r="B273" s="55" t="s">
        <v>34</v>
      </c>
      <c r="C273" s="55" t="s">
        <v>570</v>
      </c>
      <c r="D273" s="55" t="s">
        <v>34</v>
      </c>
      <c r="E273" s="55" t="s">
        <v>1726</v>
      </c>
      <c r="F273" s="55" t="s">
        <v>53</v>
      </c>
      <c r="G273" s="55" t="s">
        <v>1499</v>
      </c>
      <c r="H273" s="55" t="s">
        <v>1726</v>
      </c>
      <c r="I273" s="55" t="s">
        <v>29</v>
      </c>
      <c r="J273" s="55" t="s">
        <v>29</v>
      </c>
      <c r="K273" s="55" t="s">
        <v>29</v>
      </c>
      <c r="L273" s="55" t="s">
        <v>29</v>
      </c>
      <c r="M273" s="55" t="s">
        <v>29</v>
      </c>
      <c r="N273" s="54" t="str">
        <f t="shared" si="8"/>
        <v>1.2.1.5.50.4.5.00.00.00.00.00</v>
      </c>
      <c r="O273" s="56">
        <v>2023</v>
      </c>
      <c r="P273" s="152" t="s">
        <v>2187</v>
      </c>
      <c r="Q273" s="152" t="s">
        <v>2184</v>
      </c>
      <c r="R273" s="55" t="str">
        <f t="shared" si="9"/>
        <v>A</v>
      </c>
      <c r="S273" s="55" t="s">
        <v>31</v>
      </c>
      <c r="T273" s="55" t="s">
        <v>34</v>
      </c>
      <c r="U273" s="56">
        <v>1</v>
      </c>
      <c r="V273" s="55" t="s">
        <v>27</v>
      </c>
      <c r="W273" s="55" t="s">
        <v>33</v>
      </c>
      <c r="X273" s="59"/>
    </row>
    <row r="274" spans="2:24" s="39" customFormat="1" x14ac:dyDescent="0.25">
      <c r="B274" s="55" t="s">
        <v>34</v>
      </c>
      <c r="C274" s="55" t="s">
        <v>570</v>
      </c>
      <c r="D274" s="55" t="s">
        <v>34</v>
      </c>
      <c r="E274" s="55" t="s">
        <v>1726</v>
      </c>
      <c r="F274" s="55" t="s">
        <v>53</v>
      </c>
      <c r="G274" s="55" t="s">
        <v>1499</v>
      </c>
      <c r="H274" s="55" t="s">
        <v>1781</v>
      </c>
      <c r="I274" s="55" t="s">
        <v>29</v>
      </c>
      <c r="J274" s="55" t="s">
        <v>29</v>
      </c>
      <c r="K274" s="55" t="s">
        <v>29</v>
      </c>
      <c r="L274" s="55" t="s">
        <v>29</v>
      </c>
      <c r="M274" s="55" t="s">
        <v>29</v>
      </c>
      <c r="N274" s="54" t="str">
        <f t="shared" si="8"/>
        <v>1.2.1.5.50.4.6.00.00.00.00.00</v>
      </c>
      <c r="O274" s="56">
        <v>2023</v>
      </c>
      <c r="P274" s="152" t="s">
        <v>2188</v>
      </c>
      <c r="Q274" s="152" t="s">
        <v>2184</v>
      </c>
      <c r="R274" s="55" t="str">
        <f t="shared" si="9"/>
        <v>A</v>
      </c>
      <c r="S274" s="55" t="s">
        <v>31</v>
      </c>
      <c r="T274" s="55" t="s">
        <v>34</v>
      </c>
      <c r="U274" s="56">
        <v>1</v>
      </c>
      <c r="V274" s="55" t="s">
        <v>27</v>
      </c>
      <c r="W274" s="55" t="s">
        <v>33</v>
      </c>
      <c r="X274" s="59"/>
    </row>
    <row r="275" spans="2:24" s="39" customFormat="1" x14ac:dyDescent="0.25">
      <c r="B275" s="153" t="s">
        <v>34</v>
      </c>
      <c r="C275" s="153" t="s">
        <v>570</v>
      </c>
      <c r="D275" s="153" t="s">
        <v>34</v>
      </c>
      <c r="E275" s="153" t="s">
        <v>1726</v>
      </c>
      <c r="F275" s="153" t="s">
        <v>167</v>
      </c>
      <c r="G275" s="153" t="s">
        <v>28</v>
      </c>
      <c r="H275" s="55" t="s">
        <v>28</v>
      </c>
      <c r="I275" s="153" t="s">
        <v>29</v>
      </c>
      <c r="J275" s="153" t="s">
        <v>29</v>
      </c>
      <c r="K275" s="153" t="s">
        <v>29</v>
      </c>
      <c r="L275" s="153" t="s">
        <v>29</v>
      </c>
      <c r="M275" s="153" t="s">
        <v>29</v>
      </c>
      <c r="N275" s="154" t="str">
        <f t="shared" si="8"/>
        <v>1.2.1.5.51.0.0.00.00.00.00.00</v>
      </c>
      <c r="O275" s="56">
        <v>2023</v>
      </c>
      <c r="P275" s="152" t="s">
        <v>3820</v>
      </c>
      <c r="Q275" s="152" t="s">
        <v>2189</v>
      </c>
      <c r="R275" s="55" t="str">
        <f t="shared" si="9"/>
        <v>S</v>
      </c>
      <c r="S275" s="55" t="s">
        <v>31</v>
      </c>
      <c r="T275" s="55" t="s">
        <v>34</v>
      </c>
      <c r="U275" s="56">
        <v>2</v>
      </c>
      <c r="V275" s="55" t="s">
        <v>27</v>
      </c>
      <c r="W275" s="55" t="s">
        <v>33</v>
      </c>
      <c r="X275" s="57"/>
    </row>
    <row r="276" spans="2:24" s="39" customFormat="1" x14ac:dyDescent="0.25">
      <c r="B276" s="153" t="s">
        <v>34</v>
      </c>
      <c r="C276" s="153" t="s">
        <v>570</v>
      </c>
      <c r="D276" s="153" t="s">
        <v>34</v>
      </c>
      <c r="E276" s="153" t="s">
        <v>1726</v>
      </c>
      <c r="F276" s="153" t="s">
        <v>167</v>
      </c>
      <c r="G276" s="153" t="s">
        <v>34</v>
      </c>
      <c r="H276" s="55" t="s">
        <v>28</v>
      </c>
      <c r="I276" s="153" t="s">
        <v>29</v>
      </c>
      <c r="J276" s="153" t="s">
        <v>29</v>
      </c>
      <c r="K276" s="153" t="s">
        <v>29</v>
      </c>
      <c r="L276" s="153" t="s">
        <v>29</v>
      </c>
      <c r="M276" s="153" t="s">
        <v>29</v>
      </c>
      <c r="N276" s="154" t="str">
        <f t="shared" si="8"/>
        <v>1.2.1.5.51.1.0.00.00.00.00.00</v>
      </c>
      <c r="O276" s="56">
        <v>2023</v>
      </c>
      <c r="P276" s="152" t="s">
        <v>3821</v>
      </c>
      <c r="Q276" s="152" t="s">
        <v>2190</v>
      </c>
      <c r="R276" s="55" t="str">
        <f t="shared" si="9"/>
        <v>S</v>
      </c>
      <c r="S276" s="55" t="s">
        <v>31</v>
      </c>
      <c r="T276" s="55" t="s">
        <v>34</v>
      </c>
      <c r="U276" s="56">
        <v>2</v>
      </c>
      <c r="V276" s="55" t="s">
        <v>27</v>
      </c>
      <c r="W276" s="55" t="s">
        <v>33</v>
      </c>
      <c r="X276" s="59"/>
    </row>
    <row r="277" spans="2:24" s="39" customFormat="1" x14ac:dyDescent="0.25">
      <c r="B277" s="55" t="s">
        <v>34</v>
      </c>
      <c r="C277" s="55" t="s">
        <v>570</v>
      </c>
      <c r="D277" s="55" t="s">
        <v>34</v>
      </c>
      <c r="E277" s="55" t="s">
        <v>1726</v>
      </c>
      <c r="F277" s="55" t="s">
        <v>167</v>
      </c>
      <c r="G277" s="55" t="s">
        <v>34</v>
      </c>
      <c r="H277" s="55" t="s">
        <v>34</v>
      </c>
      <c r="I277" s="55" t="s">
        <v>29</v>
      </c>
      <c r="J277" s="55" t="s">
        <v>29</v>
      </c>
      <c r="K277" s="55" t="s">
        <v>29</v>
      </c>
      <c r="L277" s="55" t="s">
        <v>29</v>
      </c>
      <c r="M277" s="55" t="s">
        <v>29</v>
      </c>
      <c r="N277" s="54" t="str">
        <f t="shared" si="8"/>
        <v>1.2.1.5.51.1.1.00.00.00.00.00</v>
      </c>
      <c r="O277" s="56">
        <v>2023</v>
      </c>
      <c r="P277" s="152" t="s">
        <v>2191</v>
      </c>
      <c r="Q277" s="152" t="s">
        <v>2190</v>
      </c>
      <c r="R277" s="55" t="str">
        <f t="shared" si="9"/>
        <v>A</v>
      </c>
      <c r="S277" s="55" t="s">
        <v>31</v>
      </c>
      <c r="T277" s="55" t="s">
        <v>34</v>
      </c>
      <c r="U277" s="56">
        <v>1</v>
      </c>
      <c r="V277" s="55" t="s">
        <v>27</v>
      </c>
      <c r="W277" s="55" t="s">
        <v>33</v>
      </c>
      <c r="X277" s="59"/>
    </row>
    <row r="278" spans="2:24" s="39" customFormat="1" x14ac:dyDescent="0.25">
      <c r="B278" s="55" t="s">
        <v>34</v>
      </c>
      <c r="C278" s="55" t="s">
        <v>570</v>
      </c>
      <c r="D278" s="55" t="s">
        <v>34</v>
      </c>
      <c r="E278" s="55" t="s">
        <v>1726</v>
      </c>
      <c r="F278" s="55" t="s">
        <v>167</v>
      </c>
      <c r="G278" s="55" t="s">
        <v>34</v>
      </c>
      <c r="H278" s="55" t="s">
        <v>570</v>
      </c>
      <c r="I278" s="55" t="s">
        <v>29</v>
      </c>
      <c r="J278" s="55" t="s">
        <v>29</v>
      </c>
      <c r="K278" s="55" t="s">
        <v>29</v>
      </c>
      <c r="L278" s="55" t="s">
        <v>29</v>
      </c>
      <c r="M278" s="55" t="s">
        <v>29</v>
      </c>
      <c r="N278" s="54" t="str">
        <f t="shared" si="8"/>
        <v>1.2.1.5.51.1.2.00.00.00.00.00</v>
      </c>
      <c r="O278" s="56">
        <v>2023</v>
      </c>
      <c r="P278" s="152" t="s">
        <v>2192</v>
      </c>
      <c r="Q278" s="152" t="s">
        <v>2190</v>
      </c>
      <c r="R278" s="55" t="str">
        <f t="shared" si="9"/>
        <v>A</v>
      </c>
      <c r="S278" s="55" t="s">
        <v>31</v>
      </c>
      <c r="T278" s="55" t="s">
        <v>34</v>
      </c>
      <c r="U278" s="56">
        <v>1</v>
      </c>
      <c r="V278" s="55" t="s">
        <v>27</v>
      </c>
      <c r="W278" s="55" t="s">
        <v>33</v>
      </c>
      <c r="X278" s="59"/>
    </row>
    <row r="279" spans="2:24" s="39" customFormat="1" x14ac:dyDescent="0.25">
      <c r="B279" s="55" t="s">
        <v>34</v>
      </c>
      <c r="C279" s="55" t="s">
        <v>570</v>
      </c>
      <c r="D279" s="55" t="s">
        <v>34</v>
      </c>
      <c r="E279" s="55" t="s">
        <v>1726</v>
      </c>
      <c r="F279" s="55" t="s">
        <v>167</v>
      </c>
      <c r="G279" s="55" t="s">
        <v>34</v>
      </c>
      <c r="H279" s="55" t="s">
        <v>1726</v>
      </c>
      <c r="I279" s="55" t="s">
        <v>29</v>
      </c>
      <c r="J279" s="55" t="s">
        <v>29</v>
      </c>
      <c r="K279" s="55" t="s">
        <v>29</v>
      </c>
      <c r="L279" s="55" t="s">
        <v>29</v>
      </c>
      <c r="M279" s="55" t="s">
        <v>29</v>
      </c>
      <c r="N279" s="54" t="str">
        <f t="shared" si="8"/>
        <v>1.2.1.5.51.1.5.00.00.00.00.00</v>
      </c>
      <c r="O279" s="56">
        <v>2023</v>
      </c>
      <c r="P279" s="152" t="s">
        <v>2193</v>
      </c>
      <c r="Q279" s="152" t="s">
        <v>2190</v>
      </c>
      <c r="R279" s="55" t="str">
        <f t="shared" si="9"/>
        <v>A</v>
      </c>
      <c r="S279" s="55" t="s">
        <v>31</v>
      </c>
      <c r="T279" s="55" t="s">
        <v>34</v>
      </c>
      <c r="U279" s="56">
        <v>1</v>
      </c>
      <c r="V279" s="55" t="s">
        <v>27</v>
      </c>
      <c r="W279" s="55" t="s">
        <v>33</v>
      </c>
      <c r="X279" s="59"/>
    </row>
    <row r="280" spans="2:24" s="39" customFormat="1" x14ac:dyDescent="0.25">
      <c r="B280" s="55" t="s">
        <v>34</v>
      </c>
      <c r="C280" s="55" t="s">
        <v>570</v>
      </c>
      <c r="D280" s="55" t="s">
        <v>34</v>
      </c>
      <c r="E280" s="55" t="s">
        <v>1726</v>
      </c>
      <c r="F280" s="55" t="s">
        <v>167</v>
      </c>
      <c r="G280" s="55" t="s">
        <v>34</v>
      </c>
      <c r="H280" s="55" t="s">
        <v>1781</v>
      </c>
      <c r="I280" s="55" t="s">
        <v>29</v>
      </c>
      <c r="J280" s="55" t="s">
        <v>29</v>
      </c>
      <c r="K280" s="55" t="s">
        <v>29</v>
      </c>
      <c r="L280" s="55" t="s">
        <v>29</v>
      </c>
      <c r="M280" s="55" t="s">
        <v>29</v>
      </c>
      <c r="N280" s="54" t="str">
        <f t="shared" si="8"/>
        <v>1.2.1.5.51.1.6.00.00.00.00.00</v>
      </c>
      <c r="O280" s="56">
        <v>2023</v>
      </c>
      <c r="P280" s="152" t="s">
        <v>2194</v>
      </c>
      <c r="Q280" s="152" t="s">
        <v>2190</v>
      </c>
      <c r="R280" s="55" t="str">
        <f t="shared" si="9"/>
        <v>A</v>
      </c>
      <c r="S280" s="55" t="s">
        <v>31</v>
      </c>
      <c r="T280" s="55" t="s">
        <v>34</v>
      </c>
      <c r="U280" s="56">
        <v>1</v>
      </c>
      <c r="V280" s="55" t="s">
        <v>27</v>
      </c>
      <c r="W280" s="55" t="s">
        <v>33</v>
      </c>
      <c r="X280" s="59"/>
    </row>
    <row r="281" spans="2:24" s="39" customFormat="1" x14ac:dyDescent="0.25">
      <c r="B281" s="153" t="s">
        <v>34</v>
      </c>
      <c r="C281" s="153" t="s">
        <v>570</v>
      </c>
      <c r="D281" s="153" t="s">
        <v>34</v>
      </c>
      <c r="E281" s="153" t="s">
        <v>1726</v>
      </c>
      <c r="F281" s="153" t="s">
        <v>167</v>
      </c>
      <c r="G281" s="153" t="s">
        <v>570</v>
      </c>
      <c r="H281" s="55" t="s">
        <v>28</v>
      </c>
      <c r="I281" s="153" t="s">
        <v>29</v>
      </c>
      <c r="J281" s="153" t="s">
        <v>29</v>
      </c>
      <c r="K281" s="153" t="s">
        <v>29</v>
      </c>
      <c r="L281" s="153" t="s">
        <v>29</v>
      </c>
      <c r="M281" s="153" t="s">
        <v>29</v>
      </c>
      <c r="N281" s="154" t="str">
        <f t="shared" si="8"/>
        <v>1.2.1.5.51.2.0.00.00.00.00.00</v>
      </c>
      <c r="O281" s="56">
        <v>2023</v>
      </c>
      <c r="P281" s="152" t="s">
        <v>3822</v>
      </c>
      <c r="Q281" s="152" t="s">
        <v>2195</v>
      </c>
      <c r="R281" s="55" t="str">
        <f t="shared" si="9"/>
        <v>S</v>
      </c>
      <c r="S281" s="55" t="s">
        <v>31</v>
      </c>
      <c r="T281" s="55" t="s">
        <v>34</v>
      </c>
      <c r="U281" s="56">
        <v>2</v>
      </c>
      <c r="V281" s="55" t="s">
        <v>27</v>
      </c>
      <c r="W281" s="55" t="s">
        <v>33</v>
      </c>
      <c r="X281" s="59"/>
    </row>
    <row r="282" spans="2:24" s="39" customFormat="1" x14ac:dyDescent="0.25">
      <c r="B282" s="55" t="s">
        <v>34</v>
      </c>
      <c r="C282" s="55" t="s">
        <v>570</v>
      </c>
      <c r="D282" s="55" t="s">
        <v>34</v>
      </c>
      <c r="E282" s="55" t="s">
        <v>1726</v>
      </c>
      <c r="F282" s="55" t="s">
        <v>167</v>
      </c>
      <c r="G282" s="55" t="s">
        <v>570</v>
      </c>
      <c r="H282" s="55" t="s">
        <v>34</v>
      </c>
      <c r="I282" s="55" t="s">
        <v>29</v>
      </c>
      <c r="J282" s="55" t="s">
        <v>29</v>
      </c>
      <c r="K282" s="55" t="s">
        <v>29</v>
      </c>
      <c r="L282" s="55" t="s">
        <v>29</v>
      </c>
      <c r="M282" s="55" t="s">
        <v>29</v>
      </c>
      <c r="N282" s="54" t="str">
        <f t="shared" si="8"/>
        <v>1.2.1.5.51.2.1.00.00.00.00.00</v>
      </c>
      <c r="O282" s="56">
        <v>2023</v>
      </c>
      <c r="P282" s="152" t="s">
        <v>2196</v>
      </c>
      <c r="Q282" s="152" t="s">
        <v>2195</v>
      </c>
      <c r="R282" s="55" t="str">
        <f t="shared" si="9"/>
        <v>A</v>
      </c>
      <c r="S282" s="55" t="s">
        <v>31</v>
      </c>
      <c r="T282" s="55" t="s">
        <v>34</v>
      </c>
      <c r="U282" s="56">
        <v>1</v>
      </c>
      <c r="V282" s="55" t="s">
        <v>27</v>
      </c>
      <c r="W282" s="55" t="s">
        <v>33</v>
      </c>
      <c r="X282" s="59"/>
    </row>
    <row r="283" spans="2:24" s="39" customFormat="1" x14ac:dyDescent="0.25">
      <c r="B283" s="55" t="s">
        <v>34</v>
      </c>
      <c r="C283" s="55" t="s">
        <v>570</v>
      </c>
      <c r="D283" s="55" t="s">
        <v>34</v>
      </c>
      <c r="E283" s="55" t="s">
        <v>1726</v>
      </c>
      <c r="F283" s="55" t="s">
        <v>167</v>
      </c>
      <c r="G283" s="55" t="s">
        <v>570</v>
      </c>
      <c r="H283" s="55" t="s">
        <v>570</v>
      </c>
      <c r="I283" s="55" t="s">
        <v>29</v>
      </c>
      <c r="J283" s="55" t="s">
        <v>29</v>
      </c>
      <c r="K283" s="55" t="s">
        <v>29</v>
      </c>
      <c r="L283" s="55" t="s">
        <v>29</v>
      </c>
      <c r="M283" s="55" t="s">
        <v>29</v>
      </c>
      <c r="N283" s="54" t="str">
        <f t="shared" si="8"/>
        <v>1.2.1.5.51.2.2.00.00.00.00.00</v>
      </c>
      <c r="O283" s="56">
        <v>2023</v>
      </c>
      <c r="P283" s="152" t="s">
        <v>2197</v>
      </c>
      <c r="Q283" s="152" t="s">
        <v>2195</v>
      </c>
      <c r="R283" s="55" t="str">
        <f t="shared" si="9"/>
        <v>A</v>
      </c>
      <c r="S283" s="55" t="s">
        <v>31</v>
      </c>
      <c r="T283" s="55" t="s">
        <v>34</v>
      </c>
      <c r="U283" s="56">
        <v>1</v>
      </c>
      <c r="V283" s="55" t="s">
        <v>27</v>
      </c>
      <c r="W283" s="55" t="s">
        <v>33</v>
      </c>
      <c r="X283" s="59"/>
    </row>
    <row r="284" spans="2:24" s="39" customFormat="1" x14ac:dyDescent="0.25">
      <c r="B284" s="55" t="s">
        <v>34</v>
      </c>
      <c r="C284" s="55" t="s">
        <v>570</v>
      </c>
      <c r="D284" s="55" t="s">
        <v>34</v>
      </c>
      <c r="E284" s="55" t="s">
        <v>1726</v>
      </c>
      <c r="F284" s="55" t="s">
        <v>167</v>
      </c>
      <c r="G284" s="55" t="s">
        <v>570</v>
      </c>
      <c r="H284" s="55" t="s">
        <v>1726</v>
      </c>
      <c r="I284" s="55" t="s">
        <v>29</v>
      </c>
      <c r="J284" s="55" t="s">
        <v>29</v>
      </c>
      <c r="K284" s="55" t="s">
        <v>29</v>
      </c>
      <c r="L284" s="55" t="s">
        <v>29</v>
      </c>
      <c r="M284" s="55" t="s">
        <v>29</v>
      </c>
      <c r="N284" s="54" t="str">
        <f t="shared" si="8"/>
        <v>1.2.1.5.51.2.5.00.00.00.00.00</v>
      </c>
      <c r="O284" s="56">
        <v>2023</v>
      </c>
      <c r="P284" s="152" t="s">
        <v>2198</v>
      </c>
      <c r="Q284" s="152" t="s">
        <v>2195</v>
      </c>
      <c r="R284" s="55" t="str">
        <f t="shared" si="9"/>
        <v>A</v>
      </c>
      <c r="S284" s="55" t="s">
        <v>31</v>
      </c>
      <c r="T284" s="55" t="s">
        <v>34</v>
      </c>
      <c r="U284" s="56">
        <v>1</v>
      </c>
      <c r="V284" s="55" t="s">
        <v>27</v>
      </c>
      <c r="W284" s="55" t="s">
        <v>33</v>
      </c>
      <c r="X284" s="59"/>
    </row>
    <row r="285" spans="2:24" s="39" customFormat="1" x14ac:dyDescent="0.25">
      <c r="B285" s="55" t="s">
        <v>34</v>
      </c>
      <c r="C285" s="55" t="s">
        <v>570</v>
      </c>
      <c r="D285" s="55" t="s">
        <v>34</v>
      </c>
      <c r="E285" s="55" t="s">
        <v>1726</v>
      </c>
      <c r="F285" s="55" t="s">
        <v>167</v>
      </c>
      <c r="G285" s="55" t="s">
        <v>570</v>
      </c>
      <c r="H285" s="55" t="s">
        <v>1781</v>
      </c>
      <c r="I285" s="55" t="s">
        <v>29</v>
      </c>
      <c r="J285" s="55" t="s">
        <v>29</v>
      </c>
      <c r="K285" s="55" t="s">
        <v>29</v>
      </c>
      <c r="L285" s="55" t="s">
        <v>29</v>
      </c>
      <c r="M285" s="55" t="s">
        <v>29</v>
      </c>
      <c r="N285" s="54" t="str">
        <f t="shared" si="8"/>
        <v>1.2.1.5.51.2.6.00.00.00.00.00</v>
      </c>
      <c r="O285" s="56">
        <v>2023</v>
      </c>
      <c r="P285" s="152" t="s">
        <v>2199</v>
      </c>
      <c r="Q285" s="152" t="s">
        <v>2195</v>
      </c>
      <c r="R285" s="55" t="str">
        <f t="shared" si="9"/>
        <v>A</v>
      </c>
      <c r="S285" s="55" t="s">
        <v>31</v>
      </c>
      <c r="T285" s="55" t="s">
        <v>34</v>
      </c>
      <c r="U285" s="56">
        <v>1</v>
      </c>
      <c r="V285" s="55" t="s">
        <v>27</v>
      </c>
      <c r="W285" s="55" t="s">
        <v>33</v>
      </c>
      <c r="X285" s="59"/>
    </row>
    <row r="286" spans="2:24" s="39" customFormat="1" x14ac:dyDescent="0.25">
      <c r="B286" s="153" t="s">
        <v>34</v>
      </c>
      <c r="C286" s="153" t="s">
        <v>570</v>
      </c>
      <c r="D286" s="153" t="s">
        <v>34</v>
      </c>
      <c r="E286" s="153" t="s">
        <v>1726</v>
      </c>
      <c r="F286" s="153" t="s">
        <v>167</v>
      </c>
      <c r="G286" s="153" t="s">
        <v>27</v>
      </c>
      <c r="H286" s="55" t="s">
        <v>28</v>
      </c>
      <c r="I286" s="153" t="s">
        <v>29</v>
      </c>
      <c r="J286" s="153" t="s">
        <v>29</v>
      </c>
      <c r="K286" s="153" t="s">
        <v>29</v>
      </c>
      <c r="L286" s="153" t="s">
        <v>29</v>
      </c>
      <c r="M286" s="153" t="s">
        <v>29</v>
      </c>
      <c r="N286" s="154" t="str">
        <f t="shared" si="8"/>
        <v>1.2.1.5.51.3.0.00.00.00.00.00</v>
      </c>
      <c r="O286" s="56">
        <v>2023</v>
      </c>
      <c r="P286" s="152" t="s">
        <v>2200</v>
      </c>
      <c r="Q286" s="152" t="s">
        <v>2201</v>
      </c>
      <c r="R286" s="55" t="str">
        <f t="shared" si="9"/>
        <v>S</v>
      </c>
      <c r="S286" s="55" t="s">
        <v>31</v>
      </c>
      <c r="T286" s="55" t="s">
        <v>34</v>
      </c>
      <c r="U286" s="56">
        <v>2</v>
      </c>
      <c r="V286" s="55" t="s">
        <v>27</v>
      </c>
      <c r="W286" s="55" t="s">
        <v>33</v>
      </c>
      <c r="X286" s="59"/>
    </row>
    <row r="287" spans="2:24" s="39" customFormat="1" x14ac:dyDescent="0.25">
      <c r="B287" s="55" t="s">
        <v>34</v>
      </c>
      <c r="C287" s="55" t="s">
        <v>570</v>
      </c>
      <c r="D287" s="55" t="s">
        <v>34</v>
      </c>
      <c r="E287" s="55" t="s">
        <v>1726</v>
      </c>
      <c r="F287" s="55" t="s">
        <v>167</v>
      </c>
      <c r="G287" s="55" t="s">
        <v>27</v>
      </c>
      <c r="H287" s="55" t="s">
        <v>34</v>
      </c>
      <c r="I287" s="55" t="s">
        <v>29</v>
      </c>
      <c r="J287" s="55" t="s">
        <v>29</v>
      </c>
      <c r="K287" s="55" t="s">
        <v>29</v>
      </c>
      <c r="L287" s="55" t="s">
        <v>29</v>
      </c>
      <c r="M287" s="55" t="s">
        <v>29</v>
      </c>
      <c r="N287" s="54" t="str">
        <f t="shared" si="8"/>
        <v>1.2.1.5.51.3.1.00.00.00.00.00</v>
      </c>
      <c r="O287" s="56">
        <v>2023</v>
      </c>
      <c r="P287" s="152" t="s">
        <v>2202</v>
      </c>
      <c r="Q287" s="152" t="s">
        <v>2201</v>
      </c>
      <c r="R287" s="55" t="str">
        <f t="shared" si="9"/>
        <v>A</v>
      </c>
      <c r="S287" s="55" t="s">
        <v>31</v>
      </c>
      <c r="T287" s="55" t="s">
        <v>34</v>
      </c>
      <c r="U287" s="56">
        <v>1</v>
      </c>
      <c r="V287" s="55" t="s">
        <v>27</v>
      </c>
      <c r="W287" s="55" t="s">
        <v>33</v>
      </c>
      <c r="X287" s="59"/>
    </row>
    <row r="288" spans="2:24" s="39" customFormat="1" x14ac:dyDescent="0.25">
      <c r="B288" s="55" t="s">
        <v>34</v>
      </c>
      <c r="C288" s="55" t="s">
        <v>570</v>
      </c>
      <c r="D288" s="55" t="s">
        <v>34</v>
      </c>
      <c r="E288" s="55" t="s">
        <v>1726</v>
      </c>
      <c r="F288" s="55" t="s">
        <v>167</v>
      </c>
      <c r="G288" s="55" t="s">
        <v>27</v>
      </c>
      <c r="H288" s="55" t="s">
        <v>570</v>
      </c>
      <c r="I288" s="55" t="s">
        <v>29</v>
      </c>
      <c r="J288" s="55" t="s">
        <v>29</v>
      </c>
      <c r="K288" s="55" t="s">
        <v>29</v>
      </c>
      <c r="L288" s="55" t="s">
        <v>29</v>
      </c>
      <c r="M288" s="55" t="s">
        <v>29</v>
      </c>
      <c r="N288" s="54" t="str">
        <f t="shared" si="8"/>
        <v>1.2.1.5.51.3.2.00.00.00.00.00</v>
      </c>
      <c r="O288" s="56">
        <v>2023</v>
      </c>
      <c r="P288" s="152" t="s">
        <v>2203</v>
      </c>
      <c r="Q288" s="152" t="s">
        <v>2201</v>
      </c>
      <c r="R288" s="55" t="str">
        <f t="shared" si="9"/>
        <v>A</v>
      </c>
      <c r="S288" s="55" t="s">
        <v>31</v>
      </c>
      <c r="T288" s="55" t="s">
        <v>34</v>
      </c>
      <c r="U288" s="56">
        <v>1</v>
      </c>
      <c r="V288" s="55" t="s">
        <v>27</v>
      </c>
      <c r="W288" s="55" t="s">
        <v>33</v>
      </c>
      <c r="X288" s="59"/>
    </row>
    <row r="289" spans="2:24" s="39" customFormat="1" x14ac:dyDescent="0.25">
      <c r="B289" s="55" t="s">
        <v>34</v>
      </c>
      <c r="C289" s="55" t="s">
        <v>570</v>
      </c>
      <c r="D289" s="55" t="s">
        <v>34</v>
      </c>
      <c r="E289" s="55" t="s">
        <v>1726</v>
      </c>
      <c r="F289" s="55" t="s">
        <v>167</v>
      </c>
      <c r="G289" s="55" t="s">
        <v>27</v>
      </c>
      <c r="H289" s="55" t="s">
        <v>1726</v>
      </c>
      <c r="I289" s="55" t="s">
        <v>29</v>
      </c>
      <c r="J289" s="55" t="s">
        <v>29</v>
      </c>
      <c r="K289" s="55" t="s">
        <v>29</v>
      </c>
      <c r="L289" s="55" t="s">
        <v>29</v>
      </c>
      <c r="M289" s="55" t="s">
        <v>29</v>
      </c>
      <c r="N289" s="54" t="str">
        <f t="shared" si="8"/>
        <v>1.2.1.5.51.3.5.00.00.00.00.00</v>
      </c>
      <c r="O289" s="56">
        <v>2023</v>
      </c>
      <c r="P289" s="152" t="s">
        <v>2204</v>
      </c>
      <c r="Q289" s="152" t="s">
        <v>2201</v>
      </c>
      <c r="R289" s="55" t="str">
        <f t="shared" si="9"/>
        <v>A</v>
      </c>
      <c r="S289" s="55" t="s">
        <v>31</v>
      </c>
      <c r="T289" s="55" t="s">
        <v>34</v>
      </c>
      <c r="U289" s="56">
        <v>1</v>
      </c>
      <c r="V289" s="55" t="s">
        <v>27</v>
      </c>
      <c r="W289" s="55" t="s">
        <v>33</v>
      </c>
      <c r="X289" s="59"/>
    </row>
    <row r="290" spans="2:24" s="39" customFormat="1" x14ac:dyDescent="0.25">
      <c r="B290" s="55" t="s">
        <v>34</v>
      </c>
      <c r="C290" s="55" t="s">
        <v>570</v>
      </c>
      <c r="D290" s="55" t="s">
        <v>34</v>
      </c>
      <c r="E290" s="55" t="s">
        <v>1726</v>
      </c>
      <c r="F290" s="55" t="s">
        <v>167</v>
      </c>
      <c r="G290" s="55" t="s">
        <v>27</v>
      </c>
      <c r="H290" s="55" t="s">
        <v>1781</v>
      </c>
      <c r="I290" s="55" t="s">
        <v>29</v>
      </c>
      <c r="J290" s="55" t="s">
        <v>29</v>
      </c>
      <c r="K290" s="55" t="s">
        <v>29</v>
      </c>
      <c r="L290" s="55" t="s">
        <v>29</v>
      </c>
      <c r="M290" s="55" t="s">
        <v>29</v>
      </c>
      <c r="N290" s="54" t="str">
        <f t="shared" si="8"/>
        <v>1.2.1.5.51.3.6.00.00.00.00.00</v>
      </c>
      <c r="O290" s="56">
        <v>2023</v>
      </c>
      <c r="P290" s="152" t="s">
        <v>2205</v>
      </c>
      <c r="Q290" s="152" t="s">
        <v>2201</v>
      </c>
      <c r="R290" s="55" t="str">
        <f t="shared" si="9"/>
        <v>A</v>
      </c>
      <c r="S290" s="55" t="s">
        <v>31</v>
      </c>
      <c r="T290" s="55" t="s">
        <v>34</v>
      </c>
      <c r="U290" s="56">
        <v>1</v>
      </c>
      <c r="V290" s="55" t="s">
        <v>27</v>
      </c>
      <c r="W290" s="55" t="s">
        <v>33</v>
      </c>
      <c r="X290" s="59"/>
    </row>
    <row r="291" spans="2:24" s="39" customFormat="1" ht="63.75" x14ac:dyDescent="0.25">
      <c r="B291" s="55" t="s">
        <v>34</v>
      </c>
      <c r="C291" s="55" t="s">
        <v>570</v>
      </c>
      <c r="D291" s="55" t="s">
        <v>34</v>
      </c>
      <c r="E291" s="55" t="s">
        <v>1781</v>
      </c>
      <c r="F291" s="55" t="s">
        <v>29</v>
      </c>
      <c r="G291" s="55" t="s">
        <v>28</v>
      </c>
      <c r="H291" s="55" t="s">
        <v>28</v>
      </c>
      <c r="I291" s="55" t="s">
        <v>29</v>
      </c>
      <c r="J291" s="55" t="s">
        <v>29</v>
      </c>
      <c r="K291" s="55" t="s">
        <v>29</v>
      </c>
      <c r="L291" s="55" t="s">
        <v>29</v>
      </c>
      <c r="M291" s="55" t="s">
        <v>29</v>
      </c>
      <c r="N291" s="54" t="str">
        <f t="shared" si="8"/>
        <v>1.2.1.6.00.0.0.00.00.00.00.00</v>
      </c>
      <c r="O291" s="56">
        <v>2023</v>
      </c>
      <c r="P291" s="152" t="s">
        <v>3823</v>
      </c>
      <c r="Q291" s="152" t="s">
        <v>2206</v>
      </c>
      <c r="R291" s="55" t="str">
        <f t="shared" si="9"/>
        <v>S</v>
      </c>
      <c r="S291" s="55" t="s">
        <v>31</v>
      </c>
      <c r="T291" s="55" t="s">
        <v>34</v>
      </c>
      <c r="U291" s="56">
        <v>2</v>
      </c>
      <c r="V291" s="55" t="s">
        <v>27</v>
      </c>
      <c r="W291" s="55" t="s">
        <v>33</v>
      </c>
      <c r="X291" s="59" t="s">
        <v>3824</v>
      </c>
    </row>
    <row r="292" spans="2:24" s="39" customFormat="1" x14ac:dyDescent="0.25">
      <c r="B292" s="55" t="s">
        <v>34</v>
      </c>
      <c r="C292" s="55" t="s">
        <v>570</v>
      </c>
      <c r="D292" s="55" t="s">
        <v>34</v>
      </c>
      <c r="E292" s="55" t="s">
        <v>1781</v>
      </c>
      <c r="F292" s="55" t="s">
        <v>176</v>
      </c>
      <c r="G292" s="55" t="s">
        <v>28</v>
      </c>
      <c r="H292" s="55" t="s">
        <v>28</v>
      </c>
      <c r="I292" s="55" t="s">
        <v>29</v>
      </c>
      <c r="J292" s="55" t="s">
        <v>29</v>
      </c>
      <c r="K292" s="55" t="s">
        <v>29</v>
      </c>
      <c r="L292" s="55" t="s">
        <v>29</v>
      </c>
      <c r="M292" s="55" t="s">
        <v>29</v>
      </c>
      <c r="N292" s="54" t="str">
        <f t="shared" si="8"/>
        <v>1.2.1.6.03.0.0.00.00.00.00.00</v>
      </c>
      <c r="O292" s="56">
        <v>2023</v>
      </c>
      <c r="P292" s="152" t="s">
        <v>2207</v>
      </c>
      <c r="Q292" s="152" t="s">
        <v>2208</v>
      </c>
      <c r="R292" s="55" t="str">
        <f t="shared" si="9"/>
        <v>S</v>
      </c>
      <c r="S292" s="55" t="s">
        <v>31</v>
      </c>
      <c r="T292" s="55" t="s">
        <v>34</v>
      </c>
      <c r="U292" s="56">
        <v>2</v>
      </c>
      <c r="V292" s="55" t="s">
        <v>27</v>
      </c>
      <c r="W292" s="55" t="s">
        <v>33</v>
      </c>
      <c r="X292" s="59"/>
    </row>
    <row r="293" spans="2:24" s="39" customFormat="1" x14ac:dyDescent="0.25">
      <c r="B293" s="55" t="s">
        <v>34</v>
      </c>
      <c r="C293" s="55" t="s">
        <v>570</v>
      </c>
      <c r="D293" s="55" t="s">
        <v>34</v>
      </c>
      <c r="E293" s="55" t="s">
        <v>1781</v>
      </c>
      <c r="F293" s="55" t="s">
        <v>176</v>
      </c>
      <c r="G293" s="55" t="s">
        <v>34</v>
      </c>
      <c r="H293" s="55" t="s">
        <v>28</v>
      </c>
      <c r="I293" s="55" t="s">
        <v>29</v>
      </c>
      <c r="J293" s="55" t="s">
        <v>29</v>
      </c>
      <c r="K293" s="55" t="s">
        <v>29</v>
      </c>
      <c r="L293" s="55" t="s">
        <v>29</v>
      </c>
      <c r="M293" s="55" t="s">
        <v>29</v>
      </c>
      <c r="N293" s="54" t="str">
        <f t="shared" si="8"/>
        <v>1.2.1.6.03.1.0.00.00.00.00.00</v>
      </c>
      <c r="O293" s="56">
        <v>2023</v>
      </c>
      <c r="P293" s="152" t="s">
        <v>2207</v>
      </c>
      <c r="Q293" s="152" t="s">
        <v>2209</v>
      </c>
      <c r="R293" s="55" t="str">
        <f t="shared" si="9"/>
        <v>S</v>
      </c>
      <c r="S293" s="55" t="s">
        <v>31</v>
      </c>
      <c r="T293" s="55" t="s">
        <v>34</v>
      </c>
      <c r="U293" s="56">
        <v>2</v>
      </c>
      <c r="V293" s="55" t="s">
        <v>27</v>
      </c>
      <c r="W293" s="55" t="s">
        <v>33</v>
      </c>
      <c r="X293" s="59"/>
    </row>
    <row r="294" spans="2:24" s="39" customFormat="1" x14ac:dyDescent="0.25">
      <c r="B294" s="55" t="s">
        <v>34</v>
      </c>
      <c r="C294" s="55" t="s">
        <v>570</v>
      </c>
      <c r="D294" s="55" t="s">
        <v>34</v>
      </c>
      <c r="E294" s="55" t="s">
        <v>1781</v>
      </c>
      <c r="F294" s="55" t="s">
        <v>176</v>
      </c>
      <c r="G294" s="55" t="s">
        <v>34</v>
      </c>
      <c r="H294" s="55" t="s">
        <v>34</v>
      </c>
      <c r="I294" s="55" t="s">
        <v>29</v>
      </c>
      <c r="J294" s="55" t="s">
        <v>29</v>
      </c>
      <c r="K294" s="55" t="s">
        <v>29</v>
      </c>
      <c r="L294" s="55" t="s">
        <v>29</v>
      </c>
      <c r="M294" s="55" t="s">
        <v>29</v>
      </c>
      <c r="N294" s="54" t="str">
        <f t="shared" si="8"/>
        <v>1.2.1.6.03.1.1.00.00.00.00.00</v>
      </c>
      <c r="O294" s="56">
        <v>2023</v>
      </c>
      <c r="P294" s="152" t="s">
        <v>2210</v>
      </c>
      <c r="Q294" s="152" t="s">
        <v>2211</v>
      </c>
      <c r="R294" s="55" t="str">
        <f t="shared" si="9"/>
        <v>A</v>
      </c>
      <c r="S294" s="55" t="s">
        <v>31</v>
      </c>
      <c r="T294" s="55" t="s">
        <v>34</v>
      </c>
      <c r="U294" s="56">
        <v>1</v>
      </c>
      <c r="V294" s="55" t="s">
        <v>27</v>
      </c>
      <c r="W294" s="55" t="s">
        <v>33</v>
      </c>
      <c r="X294" s="59"/>
    </row>
    <row r="295" spans="2:24" s="39" customFormat="1" x14ac:dyDescent="0.25">
      <c r="B295" s="55" t="s">
        <v>34</v>
      </c>
      <c r="C295" s="55" t="s">
        <v>570</v>
      </c>
      <c r="D295" s="55" t="s">
        <v>34</v>
      </c>
      <c r="E295" s="55" t="s">
        <v>1781</v>
      </c>
      <c r="F295" s="55" t="s">
        <v>176</v>
      </c>
      <c r="G295" s="55" t="s">
        <v>34</v>
      </c>
      <c r="H295" s="55" t="s">
        <v>570</v>
      </c>
      <c r="I295" s="55" t="s">
        <v>29</v>
      </c>
      <c r="J295" s="55" t="s">
        <v>29</v>
      </c>
      <c r="K295" s="55" t="s">
        <v>29</v>
      </c>
      <c r="L295" s="55" t="s">
        <v>29</v>
      </c>
      <c r="M295" s="55" t="s">
        <v>29</v>
      </c>
      <c r="N295" s="54" t="str">
        <f t="shared" si="8"/>
        <v>1.2.1.6.03.1.2.00.00.00.00.00</v>
      </c>
      <c r="O295" s="56">
        <v>2023</v>
      </c>
      <c r="P295" s="152" t="s">
        <v>2212</v>
      </c>
      <c r="Q295" s="152" t="s">
        <v>2213</v>
      </c>
      <c r="R295" s="55" t="str">
        <f t="shared" si="9"/>
        <v>A</v>
      </c>
      <c r="S295" s="55" t="s">
        <v>31</v>
      </c>
      <c r="T295" s="55" t="s">
        <v>34</v>
      </c>
      <c r="U295" s="56">
        <v>1</v>
      </c>
      <c r="V295" s="55" t="s">
        <v>27</v>
      </c>
      <c r="W295" s="55" t="s">
        <v>33</v>
      </c>
      <c r="X295" s="59"/>
    </row>
    <row r="296" spans="2:24" s="39" customFormat="1" x14ac:dyDescent="0.25">
      <c r="B296" s="55" t="s">
        <v>34</v>
      </c>
      <c r="C296" s="55" t="s">
        <v>570</v>
      </c>
      <c r="D296" s="55" t="s">
        <v>34</v>
      </c>
      <c r="E296" s="55" t="s">
        <v>1781</v>
      </c>
      <c r="F296" s="55" t="s">
        <v>176</v>
      </c>
      <c r="G296" s="55" t="s">
        <v>34</v>
      </c>
      <c r="H296" s="55" t="s">
        <v>1726</v>
      </c>
      <c r="I296" s="55" t="s">
        <v>29</v>
      </c>
      <c r="J296" s="55" t="s">
        <v>29</v>
      </c>
      <c r="K296" s="55" t="s">
        <v>29</v>
      </c>
      <c r="L296" s="55" t="s">
        <v>29</v>
      </c>
      <c r="M296" s="55" t="s">
        <v>29</v>
      </c>
      <c r="N296" s="54" t="str">
        <f t="shared" si="8"/>
        <v>1.2.1.6.03.1.5.00.00.00.00.00</v>
      </c>
      <c r="O296" s="56">
        <v>2023</v>
      </c>
      <c r="P296" s="152" t="s">
        <v>2214</v>
      </c>
      <c r="Q296" s="152" t="s">
        <v>2215</v>
      </c>
      <c r="R296" s="55" t="str">
        <f t="shared" si="9"/>
        <v>A</v>
      </c>
      <c r="S296" s="55" t="s">
        <v>31</v>
      </c>
      <c r="T296" s="55" t="s">
        <v>34</v>
      </c>
      <c r="U296" s="56">
        <v>1</v>
      </c>
      <c r="V296" s="55" t="s">
        <v>27</v>
      </c>
      <c r="W296" s="55" t="s">
        <v>33</v>
      </c>
      <c r="X296" s="59"/>
    </row>
    <row r="297" spans="2:24" s="39" customFormat="1" x14ac:dyDescent="0.25">
      <c r="B297" s="55" t="s">
        <v>34</v>
      </c>
      <c r="C297" s="55" t="s">
        <v>570</v>
      </c>
      <c r="D297" s="55" t="s">
        <v>34</v>
      </c>
      <c r="E297" s="55" t="s">
        <v>1781</v>
      </c>
      <c r="F297" s="55" t="s">
        <v>176</v>
      </c>
      <c r="G297" s="55" t="s">
        <v>34</v>
      </c>
      <c r="H297" s="55" t="s">
        <v>1781</v>
      </c>
      <c r="I297" s="55" t="s">
        <v>29</v>
      </c>
      <c r="J297" s="55" t="s">
        <v>29</v>
      </c>
      <c r="K297" s="55" t="s">
        <v>29</v>
      </c>
      <c r="L297" s="55" t="s">
        <v>29</v>
      </c>
      <c r="M297" s="55" t="s">
        <v>29</v>
      </c>
      <c r="N297" s="54" t="str">
        <f t="shared" si="8"/>
        <v>1.2.1.6.03.1.6.00.00.00.00.00</v>
      </c>
      <c r="O297" s="56">
        <v>2023</v>
      </c>
      <c r="P297" s="152" t="s">
        <v>2216</v>
      </c>
      <c r="Q297" s="152" t="s">
        <v>2217</v>
      </c>
      <c r="R297" s="55" t="str">
        <f t="shared" si="9"/>
        <v>A</v>
      </c>
      <c r="S297" s="55" t="s">
        <v>31</v>
      </c>
      <c r="T297" s="55" t="s">
        <v>34</v>
      </c>
      <c r="U297" s="56">
        <v>1</v>
      </c>
      <c r="V297" s="55" t="s">
        <v>27</v>
      </c>
      <c r="W297" s="55" t="s">
        <v>33</v>
      </c>
      <c r="X297" s="59"/>
    </row>
    <row r="298" spans="2:24" s="39" customFormat="1" x14ac:dyDescent="0.25">
      <c r="B298" s="55" t="s">
        <v>34</v>
      </c>
      <c r="C298" s="55" t="s">
        <v>570</v>
      </c>
      <c r="D298" s="55" t="s">
        <v>34</v>
      </c>
      <c r="E298" s="55" t="s">
        <v>1781</v>
      </c>
      <c r="F298" s="55" t="s">
        <v>176</v>
      </c>
      <c r="G298" s="55" t="s">
        <v>570</v>
      </c>
      <c r="H298" s="55" t="s">
        <v>28</v>
      </c>
      <c r="I298" s="55" t="s">
        <v>29</v>
      </c>
      <c r="J298" s="55" t="s">
        <v>29</v>
      </c>
      <c r="K298" s="55" t="s">
        <v>29</v>
      </c>
      <c r="L298" s="55" t="s">
        <v>29</v>
      </c>
      <c r="M298" s="55" t="s">
        <v>29</v>
      </c>
      <c r="N298" s="54" t="str">
        <f t="shared" si="8"/>
        <v>1.2.1.6.03.2.0.00.00.00.00.00</v>
      </c>
      <c r="O298" s="56">
        <v>2023</v>
      </c>
      <c r="P298" s="152" t="s">
        <v>2218</v>
      </c>
      <c r="Q298" s="152" t="s">
        <v>2219</v>
      </c>
      <c r="R298" s="55" t="str">
        <f t="shared" si="9"/>
        <v>S</v>
      </c>
      <c r="S298" s="55" t="s">
        <v>31</v>
      </c>
      <c r="T298" s="55" t="s">
        <v>34</v>
      </c>
      <c r="U298" s="56">
        <v>2</v>
      </c>
      <c r="V298" s="55" t="s">
        <v>27</v>
      </c>
      <c r="W298" s="55" t="s">
        <v>33</v>
      </c>
      <c r="X298" s="59"/>
    </row>
    <row r="299" spans="2:24" s="39" customFormat="1" x14ac:dyDescent="0.25">
      <c r="B299" s="55" t="s">
        <v>34</v>
      </c>
      <c r="C299" s="55" t="s">
        <v>570</v>
      </c>
      <c r="D299" s="55" t="s">
        <v>34</v>
      </c>
      <c r="E299" s="55" t="s">
        <v>1781</v>
      </c>
      <c r="F299" s="55" t="s">
        <v>176</v>
      </c>
      <c r="G299" s="55" t="s">
        <v>570</v>
      </c>
      <c r="H299" s="55" t="s">
        <v>34</v>
      </c>
      <c r="I299" s="55" t="s">
        <v>29</v>
      </c>
      <c r="J299" s="55" t="s">
        <v>29</v>
      </c>
      <c r="K299" s="55" t="s">
        <v>29</v>
      </c>
      <c r="L299" s="55" t="s">
        <v>29</v>
      </c>
      <c r="M299" s="55" t="s">
        <v>29</v>
      </c>
      <c r="N299" s="54" t="str">
        <f t="shared" si="8"/>
        <v>1.2.1.6.03.2.1.00.00.00.00.00</v>
      </c>
      <c r="O299" s="56">
        <v>2023</v>
      </c>
      <c r="P299" s="152" t="s">
        <v>2220</v>
      </c>
      <c r="Q299" s="152" t="s">
        <v>2221</v>
      </c>
      <c r="R299" s="55" t="str">
        <f t="shared" si="9"/>
        <v>A</v>
      </c>
      <c r="S299" s="55" t="s">
        <v>31</v>
      </c>
      <c r="T299" s="55" t="s">
        <v>34</v>
      </c>
      <c r="U299" s="56">
        <v>1</v>
      </c>
      <c r="V299" s="55" t="s">
        <v>27</v>
      </c>
      <c r="W299" s="55" t="s">
        <v>33</v>
      </c>
      <c r="X299" s="59"/>
    </row>
    <row r="300" spans="2:24" s="39" customFormat="1" x14ac:dyDescent="0.25">
      <c r="B300" s="55" t="s">
        <v>34</v>
      </c>
      <c r="C300" s="55" t="s">
        <v>570</v>
      </c>
      <c r="D300" s="55" t="s">
        <v>34</v>
      </c>
      <c r="E300" s="55" t="s">
        <v>1781</v>
      </c>
      <c r="F300" s="55" t="s">
        <v>176</v>
      </c>
      <c r="G300" s="55" t="s">
        <v>570</v>
      </c>
      <c r="H300" s="55" t="s">
        <v>570</v>
      </c>
      <c r="I300" s="55" t="s">
        <v>29</v>
      </c>
      <c r="J300" s="55" t="s">
        <v>29</v>
      </c>
      <c r="K300" s="55" t="s">
        <v>29</v>
      </c>
      <c r="L300" s="55" t="s">
        <v>29</v>
      </c>
      <c r="M300" s="55" t="s">
        <v>29</v>
      </c>
      <c r="N300" s="54" t="str">
        <f t="shared" si="8"/>
        <v>1.2.1.6.03.2.2.00.00.00.00.00</v>
      </c>
      <c r="O300" s="56">
        <v>2023</v>
      </c>
      <c r="P300" s="152" t="s">
        <v>2222</v>
      </c>
      <c r="Q300" s="152" t="s">
        <v>2223</v>
      </c>
      <c r="R300" s="55" t="str">
        <f t="shared" si="9"/>
        <v>A</v>
      </c>
      <c r="S300" s="55" t="s">
        <v>31</v>
      </c>
      <c r="T300" s="55" t="s">
        <v>34</v>
      </c>
      <c r="U300" s="56">
        <v>1</v>
      </c>
      <c r="V300" s="55" t="s">
        <v>27</v>
      </c>
      <c r="W300" s="55" t="s">
        <v>33</v>
      </c>
      <c r="X300" s="59"/>
    </row>
    <row r="301" spans="2:24" s="39" customFormat="1" x14ac:dyDescent="0.25">
      <c r="B301" s="55" t="s">
        <v>34</v>
      </c>
      <c r="C301" s="55" t="s">
        <v>570</v>
      </c>
      <c r="D301" s="55" t="s">
        <v>34</v>
      </c>
      <c r="E301" s="55" t="s">
        <v>1781</v>
      </c>
      <c r="F301" s="55" t="s">
        <v>176</v>
      </c>
      <c r="G301" s="55" t="s">
        <v>570</v>
      </c>
      <c r="H301" s="55" t="s">
        <v>1726</v>
      </c>
      <c r="I301" s="55" t="s">
        <v>29</v>
      </c>
      <c r="J301" s="55" t="s">
        <v>29</v>
      </c>
      <c r="K301" s="55" t="s">
        <v>29</v>
      </c>
      <c r="L301" s="55" t="s">
        <v>29</v>
      </c>
      <c r="M301" s="55" t="s">
        <v>29</v>
      </c>
      <c r="N301" s="54" t="str">
        <f t="shared" si="8"/>
        <v>1.2.1.6.03.2.5.00.00.00.00.00</v>
      </c>
      <c r="O301" s="56">
        <v>2023</v>
      </c>
      <c r="P301" s="152" t="s">
        <v>2224</v>
      </c>
      <c r="Q301" s="152" t="s">
        <v>2223</v>
      </c>
      <c r="R301" s="55" t="str">
        <f t="shared" si="9"/>
        <v>A</v>
      </c>
      <c r="S301" s="55" t="s">
        <v>31</v>
      </c>
      <c r="T301" s="55" t="s">
        <v>34</v>
      </c>
      <c r="U301" s="56">
        <v>1</v>
      </c>
      <c r="V301" s="55" t="s">
        <v>27</v>
      </c>
      <c r="W301" s="55" t="s">
        <v>33</v>
      </c>
      <c r="X301" s="59"/>
    </row>
    <row r="302" spans="2:24" s="39" customFormat="1" x14ac:dyDescent="0.25">
      <c r="B302" s="55" t="s">
        <v>34</v>
      </c>
      <c r="C302" s="55" t="s">
        <v>570</v>
      </c>
      <c r="D302" s="55" t="s">
        <v>34</v>
      </c>
      <c r="E302" s="55" t="s">
        <v>1781</v>
      </c>
      <c r="F302" s="55" t="s">
        <v>176</v>
      </c>
      <c r="G302" s="55" t="s">
        <v>570</v>
      </c>
      <c r="H302" s="55" t="s">
        <v>1781</v>
      </c>
      <c r="I302" s="55" t="s">
        <v>29</v>
      </c>
      <c r="J302" s="55" t="s">
        <v>29</v>
      </c>
      <c r="K302" s="55" t="s">
        <v>29</v>
      </c>
      <c r="L302" s="55" t="s">
        <v>29</v>
      </c>
      <c r="M302" s="55" t="s">
        <v>29</v>
      </c>
      <c r="N302" s="54" t="str">
        <f t="shared" si="8"/>
        <v>1.2.1.6.03.2.6.00.00.00.00.00</v>
      </c>
      <c r="O302" s="56">
        <v>2023</v>
      </c>
      <c r="P302" s="152" t="s">
        <v>2225</v>
      </c>
      <c r="Q302" s="152" t="s">
        <v>2223</v>
      </c>
      <c r="R302" s="55" t="str">
        <f t="shared" si="9"/>
        <v>A</v>
      </c>
      <c r="S302" s="55" t="s">
        <v>31</v>
      </c>
      <c r="T302" s="55" t="s">
        <v>34</v>
      </c>
      <c r="U302" s="56">
        <v>1</v>
      </c>
      <c r="V302" s="55" t="s">
        <v>27</v>
      </c>
      <c r="W302" s="55" t="s">
        <v>33</v>
      </c>
      <c r="X302" s="59"/>
    </row>
    <row r="303" spans="2:24" s="39" customFormat="1" x14ac:dyDescent="0.25">
      <c r="B303" s="55" t="s">
        <v>34</v>
      </c>
      <c r="C303" s="55" t="s">
        <v>570</v>
      </c>
      <c r="D303" s="55" t="s">
        <v>34</v>
      </c>
      <c r="E303" s="55" t="s">
        <v>1781</v>
      </c>
      <c r="F303" s="55" t="s">
        <v>74</v>
      </c>
      <c r="G303" s="55" t="s">
        <v>28</v>
      </c>
      <c r="H303" s="55" t="s">
        <v>28</v>
      </c>
      <c r="I303" s="55" t="s">
        <v>29</v>
      </c>
      <c r="J303" s="55" t="s">
        <v>29</v>
      </c>
      <c r="K303" s="55" t="s">
        <v>29</v>
      </c>
      <c r="L303" s="55" t="s">
        <v>29</v>
      </c>
      <c r="M303" s="55" t="s">
        <v>29</v>
      </c>
      <c r="N303" s="54" t="str">
        <f t="shared" si="8"/>
        <v>1.2.1.6.99.0.0.00.00.00.00.00</v>
      </c>
      <c r="O303" s="56">
        <v>2023</v>
      </c>
      <c r="P303" s="152" t="s">
        <v>2226</v>
      </c>
      <c r="Q303" s="152" t="s">
        <v>2227</v>
      </c>
      <c r="R303" s="55" t="str">
        <f t="shared" si="9"/>
        <v>S</v>
      </c>
      <c r="S303" s="55" t="s">
        <v>31</v>
      </c>
      <c r="T303" s="55" t="s">
        <v>34</v>
      </c>
      <c r="U303" s="56">
        <v>2</v>
      </c>
      <c r="V303" s="55" t="s">
        <v>27</v>
      </c>
      <c r="W303" s="55" t="s">
        <v>33</v>
      </c>
      <c r="X303" s="59"/>
    </row>
    <row r="304" spans="2:24" s="39" customFormat="1" x14ac:dyDescent="0.25">
      <c r="B304" s="55" t="s">
        <v>34</v>
      </c>
      <c r="C304" s="55" t="s">
        <v>570</v>
      </c>
      <c r="D304" s="55" t="s">
        <v>34</v>
      </c>
      <c r="E304" s="55" t="s">
        <v>1781</v>
      </c>
      <c r="F304" s="55" t="s">
        <v>74</v>
      </c>
      <c r="G304" s="55" t="s">
        <v>34</v>
      </c>
      <c r="H304" s="55" t="s">
        <v>28</v>
      </c>
      <c r="I304" s="55" t="s">
        <v>29</v>
      </c>
      <c r="J304" s="55" t="s">
        <v>29</v>
      </c>
      <c r="K304" s="55" t="s">
        <v>29</v>
      </c>
      <c r="L304" s="55" t="s">
        <v>29</v>
      </c>
      <c r="M304" s="55" t="s">
        <v>29</v>
      </c>
      <c r="N304" s="54" t="str">
        <f t="shared" si="8"/>
        <v>1.2.1.6.99.1.0.00.00.00.00.00</v>
      </c>
      <c r="O304" s="56">
        <v>2023</v>
      </c>
      <c r="P304" s="152" t="s">
        <v>2226</v>
      </c>
      <c r="Q304" s="152" t="s">
        <v>2228</v>
      </c>
      <c r="R304" s="55" t="str">
        <f t="shared" si="9"/>
        <v>S</v>
      </c>
      <c r="S304" s="55" t="s">
        <v>31</v>
      </c>
      <c r="T304" s="55" t="s">
        <v>34</v>
      </c>
      <c r="U304" s="56">
        <v>2</v>
      </c>
      <c r="V304" s="55" t="s">
        <v>27</v>
      </c>
      <c r="W304" s="55" t="s">
        <v>33</v>
      </c>
      <c r="X304" s="59"/>
    </row>
    <row r="305" spans="2:24" s="39" customFormat="1" x14ac:dyDescent="0.25">
      <c r="B305" s="55" t="s">
        <v>34</v>
      </c>
      <c r="C305" s="55" t="s">
        <v>570</v>
      </c>
      <c r="D305" s="55" t="s">
        <v>34</v>
      </c>
      <c r="E305" s="55" t="s">
        <v>1781</v>
      </c>
      <c r="F305" s="55" t="s">
        <v>74</v>
      </c>
      <c r="G305" s="55" t="s">
        <v>34</v>
      </c>
      <c r="H305" s="55" t="s">
        <v>34</v>
      </c>
      <c r="I305" s="55" t="s">
        <v>29</v>
      </c>
      <c r="J305" s="55" t="s">
        <v>29</v>
      </c>
      <c r="K305" s="55" t="s">
        <v>29</v>
      </c>
      <c r="L305" s="55" t="s">
        <v>29</v>
      </c>
      <c r="M305" s="55" t="s">
        <v>29</v>
      </c>
      <c r="N305" s="54" t="str">
        <f t="shared" si="8"/>
        <v>1.2.1.6.99.1.1.00.00.00.00.00</v>
      </c>
      <c r="O305" s="56">
        <v>2023</v>
      </c>
      <c r="P305" s="152" t="s">
        <v>2229</v>
      </c>
      <c r="Q305" s="152" t="s">
        <v>2228</v>
      </c>
      <c r="R305" s="55" t="str">
        <f t="shared" si="9"/>
        <v>A</v>
      </c>
      <c r="S305" s="55" t="s">
        <v>31</v>
      </c>
      <c r="T305" s="55" t="s">
        <v>34</v>
      </c>
      <c r="U305" s="56">
        <v>1</v>
      </c>
      <c r="V305" s="55" t="s">
        <v>27</v>
      </c>
      <c r="W305" s="55" t="s">
        <v>33</v>
      </c>
      <c r="X305" s="59"/>
    </row>
    <row r="306" spans="2:24" s="39" customFormat="1" x14ac:dyDescent="0.25">
      <c r="B306" s="55" t="s">
        <v>34</v>
      </c>
      <c r="C306" s="55" t="s">
        <v>570</v>
      </c>
      <c r="D306" s="55" t="s">
        <v>34</v>
      </c>
      <c r="E306" s="55" t="s">
        <v>1781</v>
      </c>
      <c r="F306" s="55" t="s">
        <v>74</v>
      </c>
      <c r="G306" s="55" t="s">
        <v>34</v>
      </c>
      <c r="H306" s="55" t="s">
        <v>570</v>
      </c>
      <c r="I306" s="55" t="s">
        <v>29</v>
      </c>
      <c r="J306" s="55" t="s">
        <v>29</v>
      </c>
      <c r="K306" s="55" t="s">
        <v>29</v>
      </c>
      <c r="L306" s="55" t="s">
        <v>29</v>
      </c>
      <c r="M306" s="55" t="s">
        <v>29</v>
      </c>
      <c r="N306" s="54" t="str">
        <f t="shared" si="8"/>
        <v>1.2.1.6.99.1.2.00.00.00.00.00</v>
      </c>
      <c r="O306" s="56">
        <v>2023</v>
      </c>
      <c r="P306" s="152" t="s">
        <v>2230</v>
      </c>
      <c r="Q306" s="152" t="s">
        <v>2228</v>
      </c>
      <c r="R306" s="55" t="str">
        <f t="shared" si="9"/>
        <v>A</v>
      </c>
      <c r="S306" s="55" t="s">
        <v>31</v>
      </c>
      <c r="T306" s="55" t="s">
        <v>34</v>
      </c>
      <c r="U306" s="56">
        <v>1</v>
      </c>
      <c r="V306" s="55" t="s">
        <v>27</v>
      </c>
      <c r="W306" s="55" t="s">
        <v>33</v>
      </c>
      <c r="X306" s="59"/>
    </row>
    <row r="307" spans="2:24" s="39" customFormat="1" x14ac:dyDescent="0.25">
      <c r="B307" s="55" t="s">
        <v>34</v>
      </c>
      <c r="C307" s="55" t="s">
        <v>570</v>
      </c>
      <c r="D307" s="55" t="s">
        <v>34</v>
      </c>
      <c r="E307" s="55" t="s">
        <v>1781</v>
      </c>
      <c r="F307" s="55" t="s">
        <v>74</v>
      </c>
      <c r="G307" s="55" t="s">
        <v>34</v>
      </c>
      <c r="H307" s="55" t="s">
        <v>27</v>
      </c>
      <c r="I307" s="55" t="s">
        <v>29</v>
      </c>
      <c r="J307" s="55" t="s">
        <v>29</v>
      </c>
      <c r="K307" s="55" t="s">
        <v>29</v>
      </c>
      <c r="L307" s="55" t="s">
        <v>29</v>
      </c>
      <c r="M307" s="55" t="s">
        <v>29</v>
      </c>
      <c r="N307" s="54" t="str">
        <f t="shared" si="8"/>
        <v>1.2.1.6.99.1.3.00.00.00.00.00</v>
      </c>
      <c r="O307" s="56">
        <v>2023</v>
      </c>
      <c r="P307" s="152" t="s">
        <v>2231</v>
      </c>
      <c r="Q307" s="152" t="s">
        <v>2228</v>
      </c>
      <c r="R307" s="55" t="str">
        <f t="shared" si="9"/>
        <v>A</v>
      </c>
      <c r="S307" s="55" t="s">
        <v>31</v>
      </c>
      <c r="T307" s="55" t="s">
        <v>34</v>
      </c>
      <c r="U307" s="56">
        <v>1</v>
      </c>
      <c r="V307" s="55" t="s">
        <v>27</v>
      </c>
      <c r="W307" s="55" t="s">
        <v>33</v>
      </c>
      <c r="X307" s="59"/>
    </row>
    <row r="308" spans="2:24" s="39" customFormat="1" x14ac:dyDescent="0.25">
      <c r="B308" s="55" t="s">
        <v>34</v>
      </c>
      <c r="C308" s="55" t="s">
        <v>570</v>
      </c>
      <c r="D308" s="55" t="s">
        <v>34</v>
      </c>
      <c r="E308" s="55" t="s">
        <v>1781</v>
      </c>
      <c r="F308" s="55" t="s">
        <v>74</v>
      </c>
      <c r="G308" s="55" t="s">
        <v>34</v>
      </c>
      <c r="H308" s="55" t="s">
        <v>1499</v>
      </c>
      <c r="I308" s="55" t="s">
        <v>29</v>
      </c>
      <c r="J308" s="55" t="s">
        <v>29</v>
      </c>
      <c r="K308" s="55" t="s">
        <v>29</v>
      </c>
      <c r="L308" s="55" t="s">
        <v>29</v>
      </c>
      <c r="M308" s="55" t="s">
        <v>29</v>
      </c>
      <c r="N308" s="54" t="str">
        <f t="shared" si="8"/>
        <v>1.2.1.6.99.1.4.00.00.00.00.00</v>
      </c>
      <c r="O308" s="56">
        <v>2023</v>
      </c>
      <c r="P308" s="152" t="s">
        <v>2232</v>
      </c>
      <c r="Q308" s="152" t="s">
        <v>2228</v>
      </c>
      <c r="R308" s="55" t="str">
        <f t="shared" si="9"/>
        <v>A</v>
      </c>
      <c r="S308" s="55" t="s">
        <v>31</v>
      </c>
      <c r="T308" s="55" t="s">
        <v>34</v>
      </c>
      <c r="U308" s="56">
        <v>1</v>
      </c>
      <c r="V308" s="55" t="s">
        <v>27</v>
      </c>
      <c r="W308" s="55" t="s">
        <v>33</v>
      </c>
      <c r="X308" s="59"/>
    </row>
    <row r="309" spans="2:24" s="39" customFormat="1" x14ac:dyDescent="0.25">
      <c r="B309" s="55" t="s">
        <v>34</v>
      </c>
      <c r="C309" s="55" t="s">
        <v>570</v>
      </c>
      <c r="D309" s="55" t="s">
        <v>34</v>
      </c>
      <c r="E309" s="55" t="s">
        <v>1781</v>
      </c>
      <c r="F309" s="55" t="s">
        <v>74</v>
      </c>
      <c r="G309" s="55" t="s">
        <v>34</v>
      </c>
      <c r="H309" s="55" t="s">
        <v>1726</v>
      </c>
      <c r="I309" s="55" t="s">
        <v>29</v>
      </c>
      <c r="J309" s="55" t="s">
        <v>29</v>
      </c>
      <c r="K309" s="55" t="s">
        <v>29</v>
      </c>
      <c r="L309" s="55" t="s">
        <v>29</v>
      </c>
      <c r="M309" s="55" t="s">
        <v>29</v>
      </c>
      <c r="N309" s="54" t="str">
        <f t="shared" si="8"/>
        <v>1.2.1.6.99.1.5.00.00.00.00.00</v>
      </c>
      <c r="O309" s="56">
        <v>2023</v>
      </c>
      <c r="P309" s="152" t="s">
        <v>2233</v>
      </c>
      <c r="Q309" s="152" t="s">
        <v>2228</v>
      </c>
      <c r="R309" s="55" t="str">
        <f t="shared" si="9"/>
        <v>A</v>
      </c>
      <c r="S309" s="55" t="s">
        <v>31</v>
      </c>
      <c r="T309" s="55" t="s">
        <v>34</v>
      </c>
      <c r="U309" s="56">
        <v>1</v>
      </c>
      <c r="V309" s="55" t="s">
        <v>27</v>
      </c>
      <c r="W309" s="55" t="s">
        <v>33</v>
      </c>
      <c r="X309" s="59"/>
    </row>
    <row r="310" spans="2:24" s="39" customFormat="1" x14ac:dyDescent="0.25">
      <c r="B310" s="55" t="s">
        <v>34</v>
      </c>
      <c r="C310" s="55" t="s">
        <v>570</v>
      </c>
      <c r="D310" s="55" t="s">
        <v>34</v>
      </c>
      <c r="E310" s="55" t="s">
        <v>1781</v>
      </c>
      <c r="F310" s="55" t="s">
        <v>74</v>
      </c>
      <c r="G310" s="55" t="s">
        <v>34</v>
      </c>
      <c r="H310" s="55" t="s">
        <v>1781</v>
      </c>
      <c r="I310" s="55" t="s">
        <v>29</v>
      </c>
      <c r="J310" s="55" t="s">
        <v>29</v>
      </c>
      <c r="K310" s="55" t="s">
        <v>29</v>
      </c>
      <c r="L310" s="55" t="s">
        <v>29</v>
      </c>
      <c r="M310" s="55" t="s">
        <v>29</v>
      </c>
      <c r="N310" s="54" t="str">
        <f t="shared" si="8"/>
        <v>1.2.1.6.99.1.6.00.00.00.00.00</v>
      </c>
      <c r="O310" s="56">
        <v>2023</v>
      </c>
      <c r="P310" s="152" t="s">
        <v>2234</v>
      </c>
      <c r="Q310" s="152" t="s">
        <v>2228</v>
      </c>
      <c r="R310" s="55" t="str">
        <f t="shared" si="9"/>
        <v>A</v>
      </c>
      <c r="S310" s="55" t="s">
        <v>31</v>
      </c>
      <c r="T310" s="55" t="s">
        <v>34</v>
      </c>
      <c r="U310" s="56">
        <v>1</v>
      </c>
      <c r="V310" s="55" t="s">
        <v>27</v>
      </c>
      <c r="W310" s="55" t="s">
        <v>33</v>
      </c>
      <c r="X310" s="59"/>
    </row>
    <row r="311" spans="2:24" s="39" customFormat="1" x14ac:dyDescent="0.25">
      <c r="B311" s="55" t="s">
        <v>34</v>
      </c>
      <c r="C311" s="55" t="s">
        <v>570</v>
      </c>
      <c r="D311" s="55" t="s">
        <v>34</v>
      </c>
      <c r="E311" s="55" t="s">
        <v>1781</v>
      </c>
      <c r="F311" s="55" t="s">
        <v>74</v>
      </c>
      <c r="G311" s="55" t="s">
        <v>34</v>
      </c>
      <c r="H311" s="55" t="s">
        <v>1890</v>
      </c>
      <c r="I311" s="55" t="s">
        <v>29</v>
      </c>
      <c r="J311" s="55" t="s">
        <v>29</v>
      </c>
      <c r="K311" s="55" t="s">
        <v>29</v>
      </c>
      <c r="L311" s="55" t="s">
        <v>29</v>
      </c>
      <c r="M311" s="55" t="s">
        <v>29</v>
      </c>
      <c r="N311" s="54" t="str">
        <f t="shared" si="8"/>
        <v>1.2.1.6.99.1.7.00.00.00.00.00</v>
      </c>
      <c r="O311" s="56">
        <v>2023</v>
      </c>
      <c r="P311" s="152" t="s">
        <v>2235</v>
      </c>
      <c r="Q311" s="152" t="s">
        <v>2228</v>
      </c>
      <c r="R311" s="55" t="str">
        <f t="shared" si="9"/>
        <v>A</v>
      </c>
      <c r="S311" s="55" t="s">
        <v>31</v>
      </c>
      <c r="T311" s="55" t="s">
        <v>34</v>
      </c>
      <c r="U311" s="56">
        <v>1</v>
      </c>
      <c r="V311" s="55" t="s">
        <v>27</v>
      </c>
      <c r="W311" s="55" t="s">
        <v>33</v>
      </c>
      <c r="X311" s="59"/>
    </row>
    <row r="312" spans="2:24" s="39" customFormat="1" x14ac:dyDescent="0.25">
      <c r="B312" s="55" t="s">
        <v>34</v>
      </c>
      <c r="C312" s="55" t="s">
        <v>570</v>
      </c>
      <c r="D312" s="55" t="s">
        <v>34</v>
      </c>
      <c r="E312" s="55" t="s">
        <v>1781</v>
      </c>
      <c r="F312" s="55" t="s">
        <v>74</v>
      </c>
      <c r="G312" s="55" t="s">
        <v>34</v>
      </c>
      <c r="H312" s="55" t="s">
        <v>1892</v>
      </c>
      <c r="I312" s="55" t="s">
        <v>29</v>
      </c>
      <c r="J312" s="55" t="s">
        <v>29</v>
      </c>
      <c r="K312" s="55" t="s">
        <v>29</v>
      </c>
      <c r="L312" s="55" t="s">
        <v>29</v>
      </c>
      <c r="M312" s="55" t="s">
        <v>29</v>
      </c>
      <c r="N312" s="54" t="str">
        <f t="shared" si="8"/>
        <v>1.2.1.6.99.1.8.00.00.00.00.00</v>
      </c>
      <c r="O312" s="56">
        <v>2023</v>
      </c>
      <c r="P312" s="152" t="s">
        <v>2236</v>
      </c>
      <c r="Q312" s="152" t="s">
        <v>2228</v>
      </c>
      <c r="R312" s="55" t="str">
        <f t="shared" si="9"/>
        <v>A</v>
      </c>
      <c r="S312" s="55" t="s">
        <v>31</v>
      </c>
      <c r="T312" s="55" t="s">
        <v>34</v>
      </c>
      <c r="U312" s="56">
        <v>1</v>
      </c>
      <c r="V312" s="55" t="s">
        <v>27</v>
      </c>
      <c r="W312" s="55" t="s">
        <v>33</v>
      </c>
      <c r="X312" s="59"/>
    </row>
    <row r="313" spans="2:24" s="39" customFormat="1" x14ac:dyDescent="0.25">
      <c r="B313" s="55" t="s">
        <v>34</v>
      </c>
      <c r="C313" s="55" t="s">
        <v>570</v>
      </c>
      <c r="D313" s="55" t="s">
        <v>34</v>
      </c>
      <c r="E313" s="55" t="s">
        <v>1781</v>
      </c>
      <c r="F313" s="55" t="s">
        <v>74</v>
      </c>
      <c r="G313" s="55" t="s">
        <v>570</v>
      </c>
      <c r="H313" s="55" t="s">
        <v>28</v>
      </c>
      <c r="I313" s="55" t="s">
        <v>29</v>
      </c>
      <c r="J313" s="55" t="s">
        <v>29</v>
      </c>
      <c r="K313" s="55" t="s">
        <v>29</v>
      </c>
      <c r="L313" s="55" t="s">
        <v>29</v>
      </c>
      <c r="M313" s="55" t="s">
        <v>29</v>
      </c>
      <c r="N313" s="54" t="str">
        <f t="shared" si="8"/>
        <v>1.2.1.6.99.2.0.00.00.00.00.00</v>
      </c>
      <c r="O313" s="56">
        <v>2023</v>
      </c>
      <c r="P313" s="152" t="s">
        <v>2237</v>
      </c>
      <c r="Q313" s="152" t="s">
        <v>2238</v>
      </c>
      <c r="R313" s="55" t="str">
        <f t="shared" si="9"/>
        <v>S</v>
      </c>
      <c r="S313" s="55" t="s">
        <v>31</v>
      </c>
      <c r="T313" s="55" t="s">
        <v>34</v>
      </c>
      <c r="U313" s="56">
        <v>2</v>
      </c>
      <c r="V313" s="55" t="s">
        <v>27</v>
      </c>
      <c r="W313" s="55" t="s">
        <v>33</v>
      </c>
      <c r="X313" s="59"/>
    </row>
    <row r="314" spans="2:24" s="39" customFormat="1" x14ac:dyDescent="0.25">
      <c r="B314" s="55" t="s">
        <v>34</v>
      </c>
      <c r="C314" s="55" t="s">
        <v>570</v>
      </c>
      <c r="D314" s="55" t="s">
        <v>34</v>
      </c>
      <c r="E314" s="55" t="s">
        <v>1781</v>
      </c>
      <c r="F314" s="55" t="s">
        <v>74</v>
      </c>
      <c r="G314" s="55" t="s">
        <v>570</v>
      </c>
      <c r="H314" s="55" t="s">
        <v>34</v>
      </c>
      <c r="I314" s="55" t="s">
        <v>29</v>
      </c>
      <c r="J314" s="55" t="s">
        <v>29</v>
      </c>
      <c r="K314" s="55" t="s">
        <v>29</v>
      </c>
      <c r="L314" s="55" t="s">
        <v>29</v>
      </c>
      <c r="M314" s="55" t="s">
        <v>29</v>
      </c>
      <c r="N314" s="54" t="str">
        <f t="shared" si="8"/>
        <v>1.2.1.6.99.2.1.00.00.00.00.00</v>
      </c>
      <c r="O314" s="56">
        <v>2023</v>
      </c>
      <c r="P314" s="152" t="s">
        <v>2239</v>
      </c>
      <c r="Q314" s="152" t="s">
        <v>2238</v>
      </c>
      <c r="R314" s="55" t="str">
        <f t="shared" si="9"/>
        <v>A</v>
      </c>
      <c r="S314" s="55" t="s">
        <v>31</v>
      </c>
      <c r="T314" s="55" t="s">
        <v>34</v>
      </c>
      <c r="U314" s="56">
        <v>1</v>
      </c>
      <c r="V314" s="55" t="s">
        <v>27</v>
      </c>
      <c r="W314" s="55" t="s">
        <v>33</v>
      </c>
      <c r="X314" s="59"/>
    </row>
    <row r="315" spans="2:24" s="39" customFormat="1" x14ac:dyDescent="0.25">
      <c r="B315" s="55" t="s">
        <v>34</v>
      </c>
      <c r="C315" s="55" t="s">
        <v>570</v>
      </c>
      <c r="D315" s="55" t="s">
        <v>34</v>
      </c>
      <c r="E315" s="55" t="s">
        <v>1781</v>
      </c>
      <c r="F315" s="55" t="s">
        <v>74</v>
      </c>
      <c r="G315" s="55" t="s">
        <v>570</v>
      </c>
      <c r="H315" s="55" t="s">
        <v>570</v>
      </c>
      <c r="I315" s="55" t="s">
        <v>29</v>
      </c>
      <c r="J315" s="55" t="s">
        <v>29</v>
      </c>
      <c r="K315" s="55" t="s">
        <v>29</v>
      </c>
      <c r="L315" s="55" t="s">
        <v>29</v>
      </c>
      <c r="M315" s="55" t="s">
        <v>29</v>
      </c>
      <c r="N315" s="54" t="str">
        <f t="shared" si="8"/>
        <v>1.2.1.6.99.2.2.00.00.00.00.00</v>
      </c>
      <c r="O315" s="56">
        <v>2023</v>
      </c>
      <c r="P315" s="152" t="s">
        <v>2240</v>
      </c>
      <c r="Q315" s="152" t="s">
        <v>2238</v>
      </c>
      <c r="R315" s="55" t="str">
        <f t="shared" si="9"/>
        <v>A</v>
      </c>
      <c r="S315" s="55" t="s">
        <v>31</v>
      </c>
      <c r="T315" s="55" t="s">
        <v>34</v>
      </c>
      <c r="U315" s="56">
        <v>1</v>
      </c>
      <c r="V315" s="55" t="s">
        <v>27</v>
      </c>
      <c r="W315" s="55" t="s">
        <v>33</v>
      </c>
      <c r="X315" s="59"/>
    </row>
    <row r="316" spans="2:24" s="39" customFormat="1" x14ac:dyDescent="0.25">
      <c r="B316" s="55" t="s">
        <v>34</v>
      </c>
      <c r="C316" s="55" t="s">
        <v>570</v>
      </c>
      <c r="D316" s="55" t="s">
        <v>34</v>
      </c>
      <c r="E316" s="55" t="s">
        <v>1781</v>
      </c>
      <c r="F316" s="55" t="s">
        <v>74</v>
      </c>
      <c r="G316" s="55" t="s">
        <v>570</v>
      </c>
      <c r="H316" s="55" t="s">
        <v>27</v>
      </c>
      <c r="I316" s="55" t="s">
        <v>29</v>
      </c>
      <c r="J316" s="55" t="s">
        <v>29</v>
      </c>
      <c r="K316" s="55" t="s">
        <v>29</v>
      </c>
      <c r="L316" s="55" t="s">
        <v>29</v>
      </c>
      <c r="M316" s="55" t="s">
        <v>29</v>
      </c>
      <c r="N316" s="54" t="str">
        <f t="shared" si="8"/>
        <v>1.2.1.6.99.2.3.00.00.00.00.00</v>
      </c>
      <c r="O316" s="56">
        <v>2023</v>
      </c>
      <c r="P316" s="152" t="s">
        <v>2241</v>
      </c>
      <c r="Q316" s="152" t="s">
        <v>2238</v>
      </c>
      <c r="R316" s="55" t="str">
        <f t="shared" si="9"/>
        <v>A</v>
      </c>
      <c r="S316" s="55" t="s">
        <v>31</v>
      </c>
      <c r="T316" s="55" t="s">
        <v>34</v>
      </c>
      <c r="U316" s="56">
        <v>1</v>
      </c>
      <c r="V316" s="55" t="s">
        <v>27</v>
      </c>
      <c r="W316" s="55" t="s">
        <v>33</v>
      </c>
      <c r="X316" s="59"/>
    </row>
    <row r="317" spans="2:24" s="39" customFormat="1" x14ac:dyDescent="0.25">
      <c r="B317" s="55" t="s">
        <v>34</v>
      </c>
      <c r="C317" s="55" t="s">
        <v>570</v>
      </c>
      <c r="D317" s="55" t="s">
        <v>34</v>
      </c>
      <c r="E317" s="55" t="s">
        <v>1781</v>
      </c>
      <c r="F317" s="55" t="s">
        <v>74</v>
      </c>
      <c r="G317" s="55" t="s">
        <v>570</v>
      </c>
      <c r="H317" s="55" t="s">
        <v>1499</v>
      </c>
      <c r="I317" s="55" t="s">
        <v>29</v>
      </c>
      <c r="J317" s="55" t="s">
        <v>29</v>
      </c>
      <c r="K317" s="55" t="s">
        <v>29</v>
      </c>
      <c r="L317" s="55" t="s">
        <v>29</v>
      </c>
      <c r="M317" s="55" t="s">
        <v>29</v>
      </c>
      <c r="N317" s="54" t="str">
        <f t="shared" si="8"/>
        <v>1.2.1.6.99.2.4.00.00.00.00.00</v>
      </c>
      <c r="O317" s="56">
        <v>2023</v>
      </c>
      <c r="P317" s="152" t="s">
        <v>2242</v>
      </c>
      <c r="Q317" s="152" t="s">
        <v>2238</v>
      </c>
      <c r="R317" s="55" t="str">
        <f t="shared" si="9"/>
        <v>A</v>
      </c>
      <c r="S317" s="55" t="s">
        <v>31</v>
      </c>
      <c r="T317" s="55" t="s">
        <v>34</v>
      </c>
      <c r="U317" s="56">
        <v>1</v>
      </c>
      <c r="V317" s="55" t="s">
        <v>27</v>
      </c>
      <c r="W317" s="55" t="s">
        <v>33</v>
      </c>
      <c r="X317" s="59"/>
    </row>
    <row r="318" spans="2:24" s="39" customFormat="1" x14ac:dyDescent="0.25">
      <c r="B318" s="55" t="s">
        <v>34</v>
      </c>
      <c r="C318" s="55" t="s">
        <v>570</v>
      </c>
      <c r="D318" s="55" t="s">
        <v>34</v>
      </c>
      <c r="E318" s="55" t="s">
        <v>1781</v>
      </c>
      <c r="F318" s="55" t="s">
        <v>74</v>
      </c>
      <c r="G318" s="55" t="s">
        <v>570</v>
      </c>
      <c r="H318" s="55" t="s">
        <v>1726</v>
      </c>
      <c r="I318" s="55" t="s">
        <v>29</v>
      </c>
      <c r="J318" s="55" t="s">
        <v>29</v>
      </c>
      <c r="K318" s="55" t="s">
        <v>29</v>
      </c>
      <c r="L318" s="55" t="s">
        <v>29</v>
      </c>
      <c r="M318" s="55" t="s">
        <v>29</v>
      </c>
      <c r="N318" s="54" t="str">
        <f t="shared" si="8"/>
        <v>1.2.1.6.99.2.5.00.00.00.00.00</v>
      </c>
      <c r="O318" s="56">
        <v>2023</v>
      </c>
      <c r="P318" s="152" t="s">
        <v>2243</v>
      </c>
      <c r="Q318" s="152" t="s">
        <v>2238</v>
      </c>
      <c r="R318" s="55" t="str">
        <f t="shared" si="9"/>
        <v>A</v>
      </c>
      <c r="S318" s="55" t="s">
        <v>31</v>
      </c>
      <c r="T318" s="55" t="s">
        <v>34</v>
      </c>
      <c r="U318" s="56">
        <v>1</v>
      </c>
      <c r="V318" s="55" t="s">
        <v>27</v>
      </c>
      <c r="W318" s="55" t="s">
        <v>33</v>
      </c>
      <c r="X318" s="59"/>
    </row>
    <row r="319" spans="2:24" s="39" customFormat="1" x14ac:dyDescent="0.25">
      <c r="B319" s="55" t="s">
        <v>34</v>
      </c>
      <c r="C319" s="55" t="s">
        <v>570</v>
      </c>
      <c r="D319" s="55" t="s">
        <v>34</v>
      </c>
      <c r="E319" s="55" t="s">
        <v>1781</v>
      </c>
      <c r="F319" s="55" t="s">
        <v>74</v>
      </c>
      <c r="G319" s="55" t="s">
        <v>570</v>
      </c>
      <c r="H319" s="55" t="s">
        <v>1781</v>
      </c>
      <c r="I319" s="55" t="s">
        <v>29</v>
      </c>
      <c r="J319" s="55" t="s">
        <v>29</v>
      </c>
      <c r="K319" s="55" t="s">
        <v>29</v>
      </c>
      <c r="L319" s="55" t="s">
        <v>29</v>
      </c>
      <c r="M319" s="55" t="s">
        <v>29</v>
      </c>
      <c r="N319" s="54" t="str">
        <f t="shared" si="8"/>
        <v>1.2.1.6.99.2.6.00.00.00.00.00</v>
      </c>
      <c r="O319" s="56">
        <v>2023</v>
      </c>
      <c r="P319" s="152" t="s">
        <v>2244</v>
      </c>
      <c r="Q319" s="152" t="s">
        <v>2238</v>
      </c>
      <c r="R319" s="55" t="str">
        <f t="shared" si="9"/>
        <v>A</v>
      </c>
      <c r="S319" s="55" t="s">
        <v>31</v>
      </c>
      <c r="T319" s="55" t="s">
        <v>34</v>
      </c>
      <c r="U319" s="56">
        <v>1</v>
      </c>
      <c r="V319" s="55" t="s">
        <v>27</v>
      </c>
      <c r="W319" s="55" t="s">
        <v>33</v>
      </c>
      <c r="X319" s="59"/>
    </row>
    <row r="320" spans="2:24" s="39" customFormat="1" x14ac:dyDescent="0.25">
      <c r="B320" s="55" t="s">
        <v>34</v>
      </c>
      <c r="C320" s="55" t="s">
        <v>570</v>
      </c>
      <c r="D320" s="55" t="s">
        <v>34</v>
      </c>
      <c r="E320" s="55" t="s">
        <v>1781</v>
      </c>
      <c r="F320" s="55" t="s">
        <v>74</v>
      </c>
      <c r="G320" s="55" t="s">
        <v>570</v>
      </c>
      <c r="H320" s="55" t="s">
        <v>1890</v>
      </c>
      <c r="I320" s="55" t="s">
        <v>29</v>
      </c>
      <c r="J320" s="55" t="s">
        <v>29</v>
      </c>
      <c r="K320" s="55" t="s">
        <v>29</v>
      </c>
      <c r="L320" s="55" t="s">
        <v>29</v>
      </c>
      <c r="M320" s="55" t="s">
        <v>29</v>
      </c>
      <c r="N320" s="54" t="str">
        <f t="shared" si="8"/>
        <v>1.2.1.6.99.2.7.00.00.00.00.00</v>
      </c>
      <c r="O320" s="56">
        <v>2023</v>
      </c>
      <c r="P320" s="152" t="s">
        <v>2245</v>
      </c>
      <c r="Q320" s="152" t="s">
        <v>2238</v>
      </c>
      <c r="R320" s="55" t="str">
        <f t="shared" si="9"/>
        <v>A</v>
      </c>
      <c r="S320" s="55" t="s">
        <v>31</v>
      </c>
      <c r="T320" s="55" t="s">
        <v>34</v>
      </c>
      <c r="U320" s="56">
        <v>1</v>
      </c>
      <c r="V320" s="55" t="s">
        <v>27</v>
      </c>
      <c r="W320" s="55" t="s">
        <v>33</v>
      </c>
      <c r="X320" s="59"/>
    </row>
    <row r="321" spans="1:26" x14ac:dyDescent="0.25">
      <c r="A321" s="39"/>
      <c r="B321" s="55" t="s">
        <v>34</v>
      </c>
      <c r="C321" s="55" t="s">
        <v>570</v>
      </c>
      <c r="D321" s="55" t="s">
        <v>34</v>
      </c>
      <c r="E321" s="55" t="s">
        <v>1781</v>
      </c>
      <c r="F321" s="55" t="s">
        <v>74</v>
      </c>
      <c r="G321" s="55" t="s">
        <v>570</v>
      </c>
      <c r="H321" s="55" t="s">
        <v>1892</v>
      </c>
      <c r="I321" s="55" t="s">
        <v>29</v>
      </c>
      <c r="J321" s="55" t="s">
        <v>29</v>
      </c>
      <c r="K321" s="55" t="s">
        <v>29</v>
      </c>
      <c r="L321" s="55" t="s">
        <v>29</v>
      </c>
      <c r="M321" s="55" t="s">
        <v>29</v>
      </c>
      <c r="N321" s="54" t="str">
        <f t="shared" si="8"/>
        <v>1.2.1.6.99.2.8.00.00.00.00.00</v>
      </c>
      <c r="O321" s="56">
        <v>2023</v>
      </c>
      <c r="P321" s="152" t="s">
        <v>2246</v>
      </c>
      <c r="Q321" s="152" t="s">
        <v>2238</v>
      </c>
      <c r="R321" s="55" t="str">
        <f t="shared" si="9"/>
        <v>A</v>
      </c>
      <c r="S321" s="55" t="s">
        <v>31</v>
      </c>
      <c r="T321" s="55" t="s">
        <v>34</v>
      </c>
      <c r="U321" s="56">
        <v>1</v>
      </c>
      <c r="V321" s="55" t="s">
        <v>27</v>
      </c>
      <c r="W321" s="55" t="s">
        <v>33</v>
      </c>
      <c r="X321" s="59"/>
      <c r="Z321" s="39"/>
    </row>
    <row r="322" spans="1:26" x14ac:dyDescent="0.25">
      <c r="A322" s="126"/>
      <c r="B322" s="55" t="s">
        <v>34</v>
      </c>
      <c r="C322" s="55" t="s">
        <v>570</v>
      </c>
      <c r="D322" s="55" t="s">
        <v>34</v>
      </c>
      <c r="E322" s="55" t="s">
        <v>1842</v>
      </c>
      <c r="F322" s="55" t="s">
        <v>29</v>
      </c>
      <c r="G322" s="55" t="s">
        <v>28</v>
      </c>
      <c r="H322" s="55" t="s">
        <v>28</v>
      </c>
      <c r="I322" s="55" t="s">
        <v>29</v>
      </c>
      <c r="J322" s="55" t="s">
        <v>29</v>
      </c>
      <c r="K322" s="55" t="s">
        <v>29</v>
      </c>
      <c r="L322" s="55" t="s">
        <v>29</v>
      </c>
      <c r="M322" s="55" t="s">
        <v>29</v>
      </c>
      <c r="N322" s="54" t="str">
        <f t="shared" si="8"/>
        <v>1.2.1.9.00.0.0.00.00.00.00.00</v>
      </c>
      <c r="O322" s="55" t="s">
        <v>3825</v>
      </c>
      <c r="P322" s="152" t="s">
        <v>3826</v>
      </c>
      <c r="Q322" s="152" t="s">
        <v>3827</v>
      </c>
      <c r="R322" s="55" t="str">
        <f t="shared" si="9"/>
        <v>S</v>
      </c>
      <c r="S322" s="55" t="s">
        <v>31</v>
      </c>
      <c r="T322" s="55" t="s">
        <v>34</v>
      </c>
      <c r="U322" s="56">
        <v>2</v>
      </c>
      <c r="V322" s="55" t="s">
        <v>27</v>
      </c>
      <c r="W322" s="55" t="s">
        <v>33</v>
      </c>
      <c r="X322" s="59" t="s">
        <v>3828</v>
      </c>
      <c r="Z322" s="39"/>
    </row>
    <row r="323" spans="1:26" x14ac:dyDescent="0.25">
      <c r="A323" s="126"/>
      <c r="B323" s="55" t="s">
        <v>34</v>
      </c>
      <c r="C323" s="55" t="s">
        <v>570</v>
      </c>
      <c r="D323" s="55" t="s">
        <v>34</v>
      </c>
      <c r="E323" s="55" t="s">
        <v>1842</v>
      </c>
      <c r="F323" s="55" t="s">
        <v>74</v>
      </c>
      <c r="G323" s="55" t="s">
        <v>28</v>
      </c>
      <c r="H323" s="55" t="s">
        <v>28</v>
      </c>
      <c r="I323" s="55" t="s">
        <v>29</v>
      </c>
      <c r="J323" s="55" t="s">
        <v>29</v>
      </c>
      <c r="K323" s="55" t="s">
        <v>29</v>
      </c>
      <c r="L323" s="55" t="s">
        <v>29</v>
      </c>
      <c r="M323" s="55" t="s">
        <v>29</v>
      </c>
      <c r="N323" s="54" t="str">
        <f t="shared" si="8"/>
        <v>1.2.1.9.99.0.0.00.00.00.00.00</v>
      </c>
      <c r="O323" s="55" t="s">
        <v>3825</v>
      </c>
      <c r="P323" s="152" t="s">
        <v>3829</v>
      </c>
      <c r="Q323" s="152" t="s">
        <v>3830</v>
      </c>
      <c r="R323" s="55" t="str">
        <f t="shared" si="9"/>
        <v>S</v>
      </c>
      <c r="S323" s="55" t="s">
        <v>31</v>
      </c>
      <c r="T323" s="55" t="s">
        <v>34</v>
      </c>
      <c r="U323" s="56">
        <v>2</v>
      </c>
      <c r="V323" s="55" t="s">
        <v>27</v>
      </c>
      <c r="W323" s="55" t="s">
        <v>33</v>
      </c>
      <c r="X323" s="59" t="s">
        <v>3828</v>
      </c>
      <c r="Z323" s="39"/>
    </row>
    <row r="324" spans="1:26" ht="130.5" customHeight="1" x14ac:dyDescent="0.25">
      <c r="A324" s="126"/>
      <c r="B324" s="55" t="s">
        <v>34</v>
      </c>
      <c r="C324" s="55" t="s">
        <v>570</v>
      </c>
      <c r="D324" s="55" t="s">
        <v>34</v>
      </c>
      <c r="E324" s="55" t="s">
        <v>1842</v>
      </c>
      <c r="F324" s="55" t="s">
        <v>74</v>
      </c>
      <c r="G324" s="55" t="s">
        <v>34</v>
      </c>
      <c r="H324" s="55" t="s">
        <v>28</v>
      </c>
      <c r="I324" s="55" t="s">
        <v>29</v>
      </c>
      <c r="J324" s="55" t="s">
        <v>29</v>
      </c>
      <c r="K324" s="55" t="s">
        <v>29</v>
      </c>
      <c r="L324" s="55" t="s">
        <v>29</v>
      </c>
      <c r="M324" s="55" t="s">
        <v>29</v>
      </c>
      <c r="N324" s="54" t="str">
        <f t="shared" si="8"/>
        <v>1.2.1.9.99.1.0.00.00.00.00.00</v>
      </c>
      <c r="O324" s="55" t="s">
        <v>3825</v>
      </c>
      <c r="P324" s="152" t="s">
        <v>3831</v>
      </c>
      <c r="Q324" s="152" t="s">
        <v>3832</v>
      </c>
      <c r="R324" s="55" t="str">
        <f t="shared" si="9"/>
        <v>S</v>
      </c>
      <c r="S324" s="55" t="s">
        <v>31</v>
      </c>
      <c r="T324" s="55" t="s">
        <v>34</v>
      </c>
      <c r="U324" s="56">
        <v>2</v>
      </c>
      <c r="V324" s="55" t="s">
        <v>27</v>
      </c>
      <c r="W324" s="55" t="s">
        <v>33</v>
      </c>
      <c r="X324" s="59" t="s">
        <v>3828</v>
      </c>
      <c r="Z324" s="39"/>
    </row>
    <row r="325" spans="1:26" ht="130.5" customHeight="1" x14ac:dyDescent="0.25">
      <c r="A325" s="126"/>
      <c r="B325" s="55" t="s">
        <v>34</v>
      </c>
      <c r="C325" s="55" t="s">
        <v>570</v>
      </c>
      <c r="D325" s="55" t="s">
        <v>34</v>
      </c>
      <c r="E325" s="55" t="s">
        <v>1842</v>
      </c>
      <c r="F325" s="55" t="s">
        <v>74</v>
      </c>
      <c r="G325" s="55" t="s">
        <v>34</v>
      </c>
      <c r="H325" s="55" t="s">
        <v>34</v>
      </c>
      <c r="I325" s="55" t="s">
        <v>29</v>
      </c>
      <c r="J325" s="55" t="s">
        <v>29</v>
      </c>
      <c r="K325" s="55" t="s">
        <v>29</v>
      </c>
      <c r="L325" s="55" t="s">
        <v>29</v>
      </c>
      <c r="M325" s="55" t="s">
        <v>29</v>
      </c>
      <c r="N325" s="54" t="str">
        <f t="shared" si="8"/>
        <v>1.2.1.9.99.1.1.00.00.00.00.00</v>
      </c>
      <c r="O325" s="55" t="s">
        <v>3825</v>
      </c>
      <c r="P325" s="152" t="s">
        <v>3833</v>
      </c>
      <c r="Q325" s="152" t="s">
        <v>3832</v>
      </c>
      <c r="R325" s="55" t="str">
        <f t="shared" si="9"/>
        <v>A</v>
      </c>
      <c r="S325" s="55" t="s">
        <v>31</v>
      </c>
      <c r="T325" s="55" t="s">
        <v>34</v>
      </c>
      <c r="U325" s="56">
        <v>1</v>
      </c>
      <c r="V325" s="55" t="s">
        <v>27</v>
      </c>
      <c r="W325" s="55" t="s">
        <v>33</v>
      </c>
      <c r="X325" s="61" t="s">
        <v>3834</v>
      </c>
      <c r="Z325" s="39"/>
    </row>
    <row r="326" spans="1:26" x14ac:dyDescent="0.25">
      <c r="A326" s="126"/>
      <c r="B326" s="55" t="s">
        <v>34</v>
      </c>
      <c r="C326" s="55" t="s">
        <v>570</v>
      </c>
      <c r="D326" s="55" t="s">
        <v>34</v>
      </c>
      <c r="E326" s="55" t="s">
        <v>1842</v>
      </c>
      <c r="F326" s="55" t="s">
        <v>74</v>
      </c>
      <c r="G326" s="55" t="s">
        <v>570</v>
      </c>
      <c r="H326" s="55" t="s">
        <v>28</v>
      </c>
      <c r="I326" s="55" t="s">
        <v>29</v>
      </c>
      <c r="J326" s="55" t="s">
        <v>29</v>
      </c>
      <c r="K326" s="55" t="s">
        <v>29</v>
      </c>
      <c r="L326" s="55" t="s">
        <v>29</v>
      </c>
      <c r="M326" s="55" t="s">
        <v>29</v>
      </c>
      <c r="N326" s="54" t="str">
        <f t="shared" si="8"/>
        <v>1.2.1.9.99.2.0.00.00.00.00.00</v>
      </c>
      <c r="O326" s="55" t="s">
        <v>3825</v>
      </c>
      <c r="P326" s="152" t="s">
        <v>3835</v>
      </c>
      <c r="Q326" s="152" t="s">
        <v>3836</v>
      </c>
      <c r="R326" s="55" t="str">
        <f t="shared" si="9"/>
        <v>S</v>
      </c>
      <c r="S326" s="55" t="s">
        <v>31</v>
      </c>
      <c r="T326" s="55" t="s">
        <v>34</v>
      </c>
      <c r="U326" s="56">
        <v>2</v>
      </c>
      <c r="V326" s="55" t="s">
        <v>27</v>
      </c>
      <c r="W326" s="55" t="s">
        <v>33</v>
      </c>
      <c r="X326" s="59" t="s">
        <v>3828</v>
      </c>
      <c r="Z326" s="39"/>
    </row>
    <row r="327" spans="1:26" ht="25.5" x14ac:dyDescent="0.25">
      <c r="A327" s="126"/>
      <c r="B327" s="55" t="s">
        <v>34</v>
      </c>
      <c r="C327" s="55" t="s">
        <v>570</v>
      </c>
      <c r="D327" s="55" t="s">
        <v>34</v>
      </c>
      <c r="E327" s="55" t="s">
        <v>1842</v>
      </c>
      <c r="F327" s="55" t="s">
        <v>74</v>
      </c>
      <c r="G327" s="55" t="s">
        <v>570</v>
      </c>
      <c r="H327" s="55" t="s">
        <v>34</v>
      </c>
      <c r="I327" s="55" t="s">
        <v>29</v>
      </c>
      <c r="J327" s="55" t="s">
        <v>29</v>
      </c>
      <c r="K327" s="55" t="s">
        <v>29</v>
      </c>
      <c r="L327" s="55" t="s">
        <v>29</v>
      </c>
      <c r="M327" s="55" t="s">
        <v>29</v>
      </c>
      <c r="N327" s="54" t="str">
        <f t="shared" si="8"/>
        <v>1.2.1.9.99.2.1.00.00.00.00.00</v>
      </c>
      <c r="O327" s="55" t="s">
        <v>3825</v>
      </c>
      <c r="P327" s="152" t="s">
        <v>3837</v>
      </c>
      <c r="Q327" s="152" t="s">
        <v>3836</v>
      </c>
      <c r="R327" s="55" t="str">
        <f t="shared" si="9"/>
        <v>A</v>
      </c>
      <c r="S327" s="55" t="s">
        <v>31</v>
      </c>
      <c r="T327" s="55" t="s">
        <v>34</v>
      </c>
      <c r="U327" s="56">
        <v>1</v>
      </c>
      <c r="V327" s="55" t="s">
        <v>27</v>
      </c>
      <c r="W327" s="55" t="s">
        <v>33</v>
      </c>
      <c r="X327" s="61" t="s">
        <v>3834</v>
      </c>
      <c r="Z327" s="39"/>
    </row>
    <row r="328" spans="1:26" x14ac:dyDescent="0.25">
      <c r="A328" s="39"/>
      <c r="B328" s="55" t="s">
        <v>34</v>
      </c>
      <c r="C328" s="55" t="s">
        <v>570</v>
      </c>
      <c r="D328" s="55" t="s">
        <v>1499</v>
      </c>
      <c r="E328" s="55" t="s">
        <v>28</v>
      </c>
      <c r="F328" s="55" t="s">
        <v>29</v>
      </c>
      <c r="G328" s="55" t="s">
        <v>28</v>
      </c>
      <c r="H328" s="55" t="s">
        <v>28</v>
      </c>
      <c r="I328" s="55" t="s">
        <v>29</v>
      </c>
      <c r="J328" s="55" t="s">
        <v>29</v>
      </c>
      <c r="K328" s="55" t="s">
        <v>29</v>
      </c>
      <c r="L328" s="55" t="s">
        <v>29</v>
      </c>
      <c r="M328" s="55" t="s">
        <v>29</v>
      </c>
      <c r="N328" s="54" t="str">
        <f t="shared" ref="N328:N391" si="10">B328&amp;"."&amp;C328&amp;"."&amp;D328&amp;"."&amp;E328&amp;"."&amp;F328&amp;"."&amp;G328&amp;"."&amp;H328&amp;"."&amp;I328&amp;"."&amp;J328&amp;"."&amp;K328&amp;"."&amp;L328&amp;"."&amp;M328</f>
        <v>1.2.4.0.00.0.0.00.00.00.00.00</v>
      </c>
      <c r="O328" s="56">
        <v>2023</v>
      </c>
      <c r="P328" s="152" t="s">
        <v>2248</v>
      </c>
      <c r="Q328" s="152" t="s">
        <v>2247</v>
      </c>
      <c r="R328" s="55" t="str">
        <f t="shared" ref="R328:R391" si="11">IF(U328=2,"S","A")</f>
        <v>S</v>
      </c>
      <c r="S328" s="55" t="s">
        <v>31</v>
      </c>
      <c r="T328" s="55" t="s">
        <v>34</v>
      </c>
      <c r="U328" s="56">
        <v>2</v>
      </c>
      <c r="V328" s="55" t="s">
        <v>27</v>
      </c>
      <c r="W328" s="55" t="s">
        <v>33</v>
      </c>
      <c r="X328" s="59"/>
      <c r="Z328" s="39"/>
    </row>
    <row r="329" spans="1:26" x14ac:dyDescent="0.25">
      <c r="A329" s="39"/>
      <c r="B329" s="55" t="s">
        <v>34</v>
      </c>
      <c r="C329" s="55" t="s">
        <v>570</v>
      </c>
      <c r="D329" s="55" t="s">
        <v>1499</v>
      </c>
      <c r="E329" s="55" t="s">
        <v>34</v>
      </c>
      <c r="F329" s="55" t="s">
        <v>29</v>
      </c>
      <c r="G329" s="55" t="s">
        <v>28</v>
      </c>
      <c r="H329" s="55" t="s">
        <v>28</v>
      </c>
      <c r="I329" s="55" t="s">
        <v>29</v>
      </c>
      <c r="J329" s="55" t="s">
        <v>29</v>
      </c>
      <c r="K329" s="55" t="s">
        <v>29</v>
      </c>
      <c r="L329" s="55" t="s">
        <v>29</v>
      </c>
      <c r="M329" s="55" t="s">
        <v>29</v>
      </c>
      <c r="N329" s="54" t="str">
        <f t="shared" si="10"/>
        <v>1.2.4.1.00.0.0.00.00.00.00.00</v>
      </c>
      <c r="O329" s="56">
        <v>2023</v>
      </c>
      <c r="P329" s="152" t="s">
        <v>2248</v>
      </c>
      <c r="Q329" s="152" t="s">
        <v>2249</v>
      </c>
      <c r="R329" s="55" t="str">
        <f t="shared" si="11"/>
        <v>S</v>
      </c>
      <c r="S329" s="55" t="s">
        <v>31</v>
      </c>
      <c r="T329" s="55" t="s">
        <v>34</v>
      </c>
      <c r="U329" s="56">
        <v>2</v>
      </c>
      <c r="V329" s="55" t="s">
        <v>27</v>
      </c>
      <c r="W329" s="55" t="s">
        <v>33</v>
      </c>
      <c r="X329" s="59"/>
      <c r="Z329" s="39"/>
    </row>
    <row r="330" spans="1:26" x14ac:dyDescent="0.25">
      <c r="A330" s="39"/>
      <c r="B330" s="55" t="s">
        <v>34</v>
      </c>
      <c r="C330" s="55" t="s">
        <v>570</v>
      </c>
      <c r="D330" s="55" t="s">
        <v>1499</v>
      </c>
      <c r="E330" s="55" t="s">
        <v>34</v>
      </c>
      <c r="F330" s="55" t="s">
        <v>53</v>
      </c>
      <c r="G330" s="55" t="s">
        <v>28</v>
      </c>
      <c r="H330" s="55" t="s">
        <v>28</v>
      </c>
      <c r="I330" s="55" t="s">
        <v>29</v>
      </c>
      <c r="J330" s="55" t="s">
        <v>29</v>
      </c>
      <c r="K330" s="55" t="s">
        <v>29</v>
      </c>
      <c r="L330" s="55" t="s">
        <v>29</v>
      </c>
      <c r="M330" s="55" t="s">
        <v>29</v>
      </c>
      <c r="N330" s="54" t="str">
        <f t="shared" si="10"/>
        <v>1.2.4.1.50.0.0.00.00.00.00.00</v>
      </c>
      <c r="O330" s="56">
        <v>2023</v>
      </c>
      <c r="P330" s="152" t="s">
        <v>2248</v>
      </c>
      <c r="Q330" s="152" t="s">
        <v>2250</v>
      </c>
      <c r="R330" s="55" t="str">
        <f t="shared" si="11"/>
        <v>S</v>
      </c>
      <c r="S330" s="55" t="s">
        <v>31</v>
      </c>
      <c r="T330" s="55" t="s">
        <v>34</v>
      </c>
      <c r="U330" s="56">
        <v>2</v>
      </c>
      <c r="V330" s="55" t="s">
        <v>27</v>
      </c>
      <c r="W330" s="55" t="s">
        <v>33</v>
      </c>
      <c r="X330" s="59"/>
      <c r="Z330" s="39"/>
    </row>
    <row r="331" spans="1:26" x14ac:dyDescent="0.25">
      <c r="A331" s="39"/>
      <c r="B331" s="55" t="s">
        <v>34</v>
      </c>
      <c r="C331" s="55" t="s">
        <v>570</v>
      </c>
      <c r="D331" s="55" t="s">
        <v>1499</v>
      </c>
      <c r="E331" s="55" t="s">
        <v>34</v>
      </c>
      <c r="F331" s="55" t="s">
        <v>53</v>
      </c>
      <c r="G331" s="60" t="s">
        <v>28</v>
      </c>
      <c r="H331" s="55" t="s">
        <v>34</v>
      </c>
      <c r="I331" s="55" t="s">
        <v>29</v>
      </c>
      <c r="J331" s="55" t="s">
        <v>29</v>
      </c>
      <c r="K331" s="55" t="s">
        <v>29</v>
      </c>
      <c r="L331" s="55" t="s">
        <v>29</v>
      </c>
      <c r="M331" s="55" t="s">
        <v>29</v>
      </c>
      <c r="N331" s="54" t="str">
        <f t="shared" si="10"/>
        <v>1.2.4.1.50.0.1.00.00.00.00.00</v>
      </c>
      <c r="O331" s="56">
        <v>2023</v>
      </c>
      <c r="P331" s="152" t="s">
        <v>2251</v>
      </c>
      <c r="Q331" s="152" t="s">
        <v>2250</v>
      </c>
      <c r="R331" s="55" t="str">
        <f t="shared" si="11"/>
        <v>A</v>
      </c>
      <c r="S331" s="55" t="s">
        <v>31</v>
      </c>
      <c r="T331" s="55" t="s">
        <v>34</v>
      </c>
      <c r="U331" s="56">
        <v>1</v>
      </c>
      <c r="V331" s="55" t="s">
        <v>27</v>
      </c>
      <c r="W331" s="55" t="s">
        <v>33</v>
      </c>
      <c r="X331" s="59"/>
      <c r="Z331" s="39"/>
    </row>
    <row r="332" spans="1:26" x14ac:dyDescent="0.25">
      <c r="A332" s="39"/>
      <c r="B332" s="55" t="s">
        <v>34</v>
      </c>
      <c r="C332" s="55" t="s">
        <v>570</v>
      </c>
      <c r="D332" s="55" t="s">
        <v>1499</v>
      </c>
      <c r="E332" s="55" t="s">
        <v>34</v>
      </c>
      <c r="F332" s="55" t="s">
        <v>53</v>
      </c>
      <c r="G332" s="60" t="s">
        <v>28</v>
      </c>
      <c r="H332" s="55" t="s">
        <v>570</v>
      </c>
      <c r="I332" s="55" t="s">
        <v>29</v>
      </c>
      <c r="J332" s="55" t="s">
        <v>29</v>
      </c>
      <c r="K332" s="55" t="s">
        <v>29</v>
      </c>
      <c r="L332" s="55" t="s">
        <v>29</v>
      </c>
      <c r="M332" s="55" t="s">
        <v>29</v>
      </c>
      <c r="N332" s="54" t="str">
        <f t="shared" si="10"/>
        <v>1.2.4.1.50.0.2.00.00.00.00.00</v>
      </c>
      <c r="O332" s="56">
        <v>2023</v>
      </c>
      <c r="P332" s="152" t="s">
        <v>2252</v>
      </c>
      <c r="Q332" s="152" t="s">
        <v>2250</v>
      </c>
      <c r="R332" s="55" t="str">
        <f t="shared" si="11"/>
        <v>A</v>
      </c>
      <c r="S332" s="55" t="s">
        <v>31</v>
      </c>
      <c r="T332" s="55" t="s">
        <v>34</v>
      </c>
      <c r="U332" s="56">
        <v>1</v>
      </c>
      <c r="V332" s="55" t="s">
        <v>27</v>
      </c>
      <c r="W332" s="55" t="s">
        <v>33</v>
      </c>
      <c r="X332" s="59"/>
      <c r="Z332" s="39"/>
    </row>
    <row r="333" spans="1:26" x14ac:dyDescent="0.25">
      <c r="A333" s="39"/>
      <c r="B333" s="55" t="s">
        <v>34</v>
      </c>
      <c r="C333" s="55" t="s">
        <v>570</v>
      </c>
      <c r="D333" s="55" t="s">
        <v>1499</v>
      </c>
      <c r="E333" s="55" t="s">
        <v>34</v>
      </c>
      <c r="F333" s="55" t="s">
        <v>53</v>
      </c>
      <c r="G333" s="60" t="s">
        <v>28</v>
      </c>
      <c r="H333" s="55" t="s">
        <v>27</v>
      </c>
      <c r="I333" s="55" t="s">
        <v>29</v>
      </c>
      <c r="J333" s="55" t="s">
        <v>29</v>
      </c>
      <c r="K333" s="55" t="s">
        <v>29</v>
      </c>
      <c r="L333" s="55" t="s">
        <v>29</v>
      </c>
      <c r="M333" s="55" t="s">
        <v>29</v>
      </c>
      <c r="N333" s="54" t="str">
        <f t="shared" si="10"/>
        <v>1.2.4.1.50.0.3.00.00.00.00.00</v>
      </c>
      <c r="O333" s="56">
        <v>2023</v>
      </c>
      <c r="P333" s="152" t="s">
        <v>2253</v>
      </c>
      <c r="Q333" s="152" t="s">
        <v>2250</v>
      </c>
      <c r="R333" s="55" t="str">
        <f t="shared" si="11"/>
        <v>A</v>
      </c>
      <c r="S333" s="55" t="s">
        <v>31</v>
      </c>
      <c r="T333" s="55" t="s">
        <v>34</v>
      </c>
      <c r="U333" s="56">
        <v>1</v>
      </c>
      <c r="V333" s="55" t="s">
        <v>27</v>
      </c>
      <c r="W333" s="55" t="s">
        <v>33</v>
      </c>
      <c r="X333" s="59"/>
      <c r="Z333" s="39"/>
    </row>
    <row r="334" spans="1:26" x14ac:dyDescent="0.25">
      <c r="A334" s="39"/>
      <c r="B334" s="55" t="s">
        <v>34</v>
      </c>
      <c r="C334" s="55" t="s">
        <v>570</v>
      </c>
      <c r="D334" s="55" t="s">
        <v>1499</v>
      </c>
      <c r="E334" s="55" t="s">
        <v>34</v>
      </c>
      <c r="F334" s="55" t="s">
        <v>53</v>
      </c>
      <c r="G334" s="60" t="s">
        <v>28</v>
      </c>
      <c r="H334" s="55" t="s">
        <v>1499</v>
      </c>
      <c r="I334" s="55" t="s">
        <v>29</v>
      </c>
      <c r="J334" s="55" t="s">
        <v>29</v>
      </c>
      <c r="K334" s="55" t="s">
        <v>29</v>
      </c>
      <c r="L334" s="55" t="s">
        <v>29</v>
      </c>
      <c r="M334" s="55" t="s">
        <v>29</v>
      </c>
      <c r="N334" s="54" t="str">
        <f t="shared" si="10"/>
        <v>1.2.4.1.50.0.4.00.00.00.00.00</v>
      </c>
      <c r="O334" s="56">
        <v>2023</v>
      </c>
      <c r="P334" s="152" t="s">
        <v>2254</v>
      </c>
      <c r="Q334" s="152" t="s">
        <v>2250</v>
      </c>
      <c r="R334" s="55" t="str">
        <f t="shared" si="11"/>
        <v>A</v>
      </c>
      <c r="S334" s="55" t="s">
        <v>31</v>
      </c>
      <c r="T334" s="55" t="s">
        <v>34</v>
      </c>
      <c r="U334" s="56">
        <v>1</v>
      </c>
      <c r="V334" s="55" t="s">
        <v>27</v>
      </c>
      <c r="W334" s="55" t="s">
        <v>33</v>
      </c>
      <c r="X334" s="59"/>
      <c r="Z334" s="39"/>
    </row>
    <row r="335" spans="1:26" x14ac:dyDescent="0.25">
      <c r="A335" s="39"/>
      <c r="B335" s="55" t="s">
        <v>34</v>
      </c>
      <c r="C335" s="55" t="s">
        <v>570</v>
      </c>
      <c r="D335" s="55" t="s">
        <v>1499</v>
      </c>
      <c r="E335" s="55" t="s">
        <v>34</v>
      </c>
      <c r="F335" s="55" t="s">
        <v>53</v>
      </c>
      <c r="G335" s="60" t="s">
        <v>28</v>
      </c>
      <c r="H335" s="55" t="s">
        <v>1726</v>
      </c>
      <c r="I335" s="55" t="s">
        <v>29</v>
      </c>
      <c r="J335" s="55" t="s">
        <v>29</v>
      </c>
      <c r="K335" s="55" t="s">
        <v>29</v>
      </c>
      <c r="L335" s="55" t="s">
        <v>29</v>
      </c>
      <c r="M335" s="55" t="s">
        <v>29</v>
      </c>
      <c r="N335" s="54" t="str">
        <f t="shared" si="10"/>
        <v>1.2.4.1.50.0.5.00.00.00.00.00</v>
      </c>
      <c r="O335" s="56">
        <v>2023</v>
      </c>
      <c r="P335" s="152" t="s">
        <v>2255</v>
      </c>
      <c r="Q335" s="152" t="s">
        <v>2250</v>
      </c>
      <c r="R335" s="55" t="str">
        <f t="shared" si="11"/>
        <v>A</v>
      </c>
      <c r="S335" s="55" t="s">
        <v>31</v>
      </c>
      <c r="T335" s="55" t="s">
        <v>34</v>
      </c>
      <c r="U335" s="56">
        <v>1</v>
      </c>
      <c r="V335" s="55" t="s">
        <v>27</v>
      </c>
      <c r="W335" s="55" t="s">
        <v>33</v>
      </c>
      <c r="X335" s="59"/>
      <c r="Z335" s="39"/>
    </row>
    <row r="336" spans="1:26" x14ac:dyDescent="0.25">
      <c r="A336" s="39"/>
      <c r="B336" s="55" t="s">
        <v>34</v>
      </c>
      <c r="C336" s="55" t="s">
        <v>570</v>
      </c>
      <c r="D336" s="55" t="s">
        <v>1499</v>
      </c>
      <c r="E336" s="55" t="s">
        <v>34</v>
      </c>
      <c r="F336" s="55" t="s">
        <v>53</v>
      </c>
      <c r="G336" s="60" t="s">
        <v>28</v>
      </c>
      <c r="H336" s="55" t="s">
        <v>1781</v>
      </c>
      <c r="I336" s="55" t="s">
        <v>29</v>
      </c>
      <c r="J336" s="55" t="s">
        <v>29</v>
      </c>
      <c r="K336" s="55" t="s">
        <v>29</v>
      </c>
      <c r="L336" s="55" t="s">
        <v>29</v>
      </c>
      <c r="M336" s="55" t="s">
        <v>29</v>
      </c>
      <c r="N336" s="54" t="str">
        <f t="shared" si="10"/>
        <v>1.2.4.1.50.0.6.00.00.00.00.00</v>
      </c>
      <c r="O336" s="56">
        <v>2023</v>
      </c>
      <c r="P336" s="152" t="s">
        <v>2256</v>
      </c>
      <c r="Q336" s="152" t="s">
        <v>2250</v>
      </c>
      <c r="R336" s="55" t="str">
        <f t="shared" si="11"/>
        <v>A</v>
      </c>
      <c r="S336" s="55" t="s">
        <v>31</v>
      </c>
      <c r="T336" s="55" t="s">
        <v>34</v>
      </c>
      <c r="U336" s="56">
        <v>1</v>
      </c>
      <c r="V336" s="55" t="s">
        <v>27</v>
      </c>
      <c r="W336" s="55" t="s">
        <v>33</v>
      </c>
      <c r="X336" s="59"/>
      <c r="Z336" s="39"/>
    </row>
    <row r="337" spans="2:24" s="39" customFormat="1" x14ac:dyDescent="0.25">
      <c r="B337" s="55" t="s">
        <v>34</v>
      </c>
      <c r="C337" s="55" t="s">
        <v>570</v>
      </c>
      <c r="D337" s="55" t="s">
        <v>1499</v>
      </c>
      <c r="E337" s="55" t="s">
        <v>34</v>
      </c>
      <c r="F337" s="55" t="s">
        <v>53</v>
      </c>
      <c r="G337" s="60" t="s">
        <v>28</v>
      </c>
      <c r="H337" s="55" t="s">
        <v>1890</v>
      </c>
      <c r="I337" s="55" t="s">
        <v>29</v>
      </c>
      <c r="J337" s="55" t="s">
        <v>29</v>
      </c>
      <c r="K337" s="55" t="s">
        <v>29</v>
      </c>
      <c r="L337" s="55" t="s">
        <v>29</v>
      </c>
      <c r="M337" s="55" t="s">
        <v>29</v>
      </c>
      <c r="N337" s="54" t="str">
        <f t="shared" si="10"/>
        <v>1.2.4.1.50.0.7.00.00.00.00.00</v>
      </c>
      <c r="O337" s="56">
        <v>2023</v>
      </c>
      <c r="P337" s="152" t="s">
        <v>2257</v>
      </c>
      <c r="Q337" s="152" t="s">
        <v>2250</v>
      </c>
      <c r="R337" s="55" t="str">
        <f t="shared" si="11"/>
        <v>A</v>
      </c>
      <c r="S337" s="55" t="s">
        <v>31</v>
      </c>
      <c r="T337" s="55" t="s">
        <v>34</v>
      </c>
      <c r="U337" s="56">
        <v>1</v>
      </c>
      <c r="V337" s="55" t="s">
        <v>27</v>
      </c>
      <c r="W337" s="55" t="s">
        <v>33</v>
      </c>
      <c r="X337" s="59"/>
    </row>
    <row r="338" spans="2:24" s="39" customFormat="1" x14ac:dyDescent="0.25">
      <c r="B338" s="55" t="s">
        <v>34</v>
      </c>
      <c r="C338" s="55" t="s">
        <v>570</v>
      </c>
      <c r="D338" s="55" t="s">
        <v>1499</v>
      </c>
      <c r="E338" s="55" t="s">
        <v>34</v>
      </c>
      <c r="F338" s="55" t="s">
        <v>53</v>
      </c>
      <c r="G338" s="60" t="s">
        <v>28</v>
      </c>
      <c r="H338" s="55" t="s">
        <v>1892</v>
      </c>
      <c r="I338" s="55" t="s">
        <v>29</v>
      </c>
      <c r="J338" s="55" t="s">
        <v>29</v>
      </c>
      <c r="K338" s="55" t="s">
        <v>29</v>
      </c>
      <c r="L338" s="55" t="s">
        <v>29</v>
      </c>
      <c r="M338" s="55" t="s">
        <v>29</v>
      </c>
      <c r="N338" s="54" t="str">
        <f t="shared" si="10"/>
        <v>1.2.4.1.50.0.8.00.00.00.00.00</v>
      </c>
      <c r="O338" s="56">
        <v>2023</v>
      </c>
      <c r="P338" s="152" t="s">
        <v>2258</v>
      </c>
      <c r="Q338" s="152" t="s">
        <v>2250</v>
      </c>
      <c r="R338" s="55" t="str">
        <f t="shared" si="11"/>
        <v>A</v>
      </c>
      <c r="S338" s="55" t="s">
        <v>31</v>
      </c>
      <c r="T338" s="55" t="s">
        <v>34</v>
      </c>
      <c r="U338" s="56">
        <v>1</v>
      </c>
      <c r="V338" s="55" t="s">
        <v>27</v>
      </c>
      <c r="W338" s="55" t="s">
        <v>33</v>
      </c>
      <c r="X338" s="59"/>
    </row>
    <row r="339" spans="2:24" s="39" customFormat="1" x14ac:dyDescent="0.25">
      <c r="B339" s="55" t="s">
        <v>34</v>
      </c>
      <c r="C339" s="55" t="s">
        <v>27</v>
      </c>
      <c r="D339" s="55" t="s">
        <v>28</v>
      </c>
      <c r="E339" s="55" t="s">
        <v>28</v>
      </c>
      <c r="F339" s="55" t="s">
        <v>29</v>
      </c>
      <c r="G339" s="55" t="s">
        <v>28</v>
      </c>
      <c r="H339" s="55" t="s">
        <v>28</v>
      </c>
      <c r="I339" s="55" t="s">
        <v>29</v>
      </c>
      <c r="J339" s="55" t="s">
        <v>29</v>
      </c>
      <c r="K339" s="55" t="s">
        <v>29</v>
      </c>
      <c r="L339" s="55" t="s">
        <v>29</v>
      </c>
      <c r="M339" s="55" t="s">
        <v>29</v>
      </c>
      <c r="N339" s="54" t="str">
        <f t="shared" si="10"/>
        <v>1.3.0.0.00.0.0.00.00.00.00.00</v>
      </c>
      <c r="O339" s="56">
        <v>2023</v>
      </c>
      <c r="P339" s="152" t="s">
        <v>2259</v>
      </c>
      <c r="Q339" s="152" t="s">
        <v>2260</v>
      </c>
      <c r="R339" s="55" t="str">
        <f t="shared" si="11"/>
        <v>S</v>
      </c>
      <c r="S339" s="55" t="s">
        <v>31</v>
      </c>
      <c r="T339" s="55" t="s">
        <v>34</v>
      </c>
      <c r="U339" s="56">
        <v>2</v>
      </c>
      <c r="V339" s="55" t="s">
        <v>27</v>
      </c>
      <c r="W339" s="55" t="s">
        <v>33</v>
      </c>
      <c r="X339" s="59"/>
    </row>
    <row r="340" spans="2:24" s="39" customFormat="1" x14ac:dyDescent="0.25">
      <c r="B340" s="55" t="s">
        <v>34</v>
      </c>
      <c r="C340" s="55" t="s">
        <v>27</v>
      </c>
      <c r="D340" s="55" t="s">
        <v>34</v>
      </c>
      <c r="E340" s="55" t="s">
        <v>28</v>
      </c>
      <c r="F340" s="55" t="s">
        <v>29</v>
      </c>
      <c r="G340" s="55" t="s">
        <v>28</v>
      </c>
      <c r="H340" s="55" t="s">
        <v>28</v>
      </c>
      <c r="I340" s="55" t="s">
        <v>29</v>
      </c>
      <c r="J340" s="55" t="s">
        <v>29</v>
      </c>
      <c r="K340" s="55" t="s">
        <v>29</v>
      </c>
      <c r="L340" s="55" t="s">
        <v>29</v>
      </c>
      <c r="M340" s="55" t="s">
        <v>29</v>
      </c>
      <c r="N340" s="54" t="str">
        <f t="shared" si="10"/>
        <v>1.3.1.0.00.0.0.00.00.00.00.00</v>
      </c>
      <c r="O340" s="56">
        <v>2023</v>
      </c>
      <c r="P340" s="152" t="s">
        <v>2261</v>
      </c>
      <c r="Q340" s="152" t="s">
        <v>2262</v>
      </c>
      <c r="R340" s="55" t="str">
        <f t="shared" si="11"/>
        <v>S</v>
      </c>
      <c r="S340" s="55" t="s">
        <v>31</v>
      </c>
      <c r="T340" s="55" t="s">
        <v>34</v>
      </c>
      <c r="U340" s="56">
        <v>2</v>
      </c>
      <c r="V340" s="55" t="s">
        <v>27</v>
      </c>
      <c r="W340" s="55" t="s">
        <v>33</v>
      </c>
      <c r="X340" s="59"/>
    </row>
    <row r="341" spans="2:24" s="39" customFormat="1" x14ac:dyDescent="0.25">
      <c r="B341" s="55" t="s">
        <v>34</v>
      </c>
      <c r="C341" s="55" t="s">
        <v>27</v>
      </c>
      <c r="D341" s="55" t="s">
        <v>34</v>
      </c>
      <c r="E341" s="55" t="s">
        <v>34</v>
      </c>
      <c r="F341" s="55" t="s">
        <v>29</v>
      </c>
      <c r="G341" s="55" t="s">
        <v>28</v>
      </c>
      <c r="H341" s="55" t="s">
        <v>28</v>
      </c>
      <c r="I341" s="55" t="s">
        <v>29</v>
      </c>
      <c r="J341" s="55" t="s">
        <v>29</v>
      </c>
      <c r="K341" s="55" t="s">
        <v>29</v>
      </c>
      <c r="L341" s="55" t="s">
        <v>29</v>
      </c>
      <c r="M341" s="55" t="s">
        <v>29</v>
      </c>
      <c r="N341" s="54" t="str">
        <f t="shared" si="10"/>
        <v>1.3.1.1.00.0.0.00.00.00.00.00</v>
      </c>
      <c r="O341" s="56">
        <v>2023</v>
      </c>
      <c r="P341" s="152" t="s">
        <v>2261</v>
      </c>
      <c r="Q341" s="152" t="s">
        <v>2263</v>
      </c>
      <c r="R341" s="55" t="str">
        <f t="shared" si="11"/>
        <v>S</v>
      </c>
      <c r="S341" s="55" t="s">
        <v>31</v>
      </c>
      <c r="T341" s="55" t="s">
        <v>34</v>
      </c>
      <c r="U341" s="56">
        <v>2</v>
      </c>
      <c r="V341" s="55" t="s">
        <v>27</v>
      </c>
      <c r="W341" s="55" t="s">
        <v>33</v>
      </c>
      <c r="X341" s="59"/>
    </row>
    <row r="342" spans="2:24" s="39" customFormat="1" x14ac:dyDescent="0.25">
      <c r="B342" s="55" t="s">
        <v>34</v>
      </c>
      <c r="C342" s="55" t="s">
        <v>27</v>
      </c>
      <c r="D342" s="55" t="s">
        <v>34</v>
      </c>
      <c r="E342" s="55" t="s">
        <v>34</v>
      </c>
      <c r="F342" s="55" t="s">
        <v>77</v>
      </c>
      <c r="G342" s="55" t="s">
        <v>28</v>
      </c>
      <c r="H342" s="55" t="s">
        <v>28</v>
      </c>
      <c r="I342" s="55" t="s">
        <v>29</v>
      </c>
      <c r="J342" s="55" t="s">
        <v>29</v>
      </c>
      <c r="K342" s="55" t="s">
        <v>29</v>
      </c>
      <c r="L342" s="55" t="s">
        <v>29</v>
      </c>
      <c r="M342" s="55" t="s">
        <v>29</v>
      </c>
      <c r="N342" s="54" t="str">
        <f t="shared" si="10"/>
        <v>1.3.1.1.01.0.0.00.00.00.00.00</v>
      </c>
      <c r="O342" s="56">
        <v>2023</v>
      </c>
      <c r="P342" s="152" t="s">
        <v>2264</v>
      </c>
      <c r="Q342" s="152" t="s">
        <v>2265</v>
      </c>
      <c r="R342" s="55" t="str">
        <f t="shared" si="11"/>
        <v>S</v>
      </c>
      <c r="S342" s="55" t="s">
        <v>31</v>
      </c>
      <c r="T342" s="55" t="s">
        <v>34</v>
      </c>
      <c r="U342" s="56">
        <v>2</v>
      </c>
      <c r="V342" s="55" t="s">
        <v>27</v>
      </c>
      <c r="W342" s="55" t="s">
        <v>33</v>
      </c>
      <c r="X342" s="59"/>
    </row>
    <row r="343" spans="2:24" s="39" customFormat="1" x14ac:dyDescent="0.25">
      <c r="B343" s="55" t="s">
        <v>34</v>
      </c>
      <c r="C343" s="55" t="s">
        <v>27</v>
      </c>
      <c r="D343" s="55" t="s">
        <v>34</v>
      </c>
      <c r="E343" s="55" t="s">
        <v>34</v>
      </c>
      <c r="F343" s="55" t="s">
        <v>77</v>
      </c>
      <c r="G343" s="55" t="s">
        <v>34</v>
      </c>
      <c r="H343" s="55" t="s">
        <v>28</v>
      </c>
      <c r="I343" s="55" t="s">
        <v>29</v>
      </c>
      <c r="J343" s="55" t="s">
        <v>29</v>
      </c>
      <c r="K343" s="55" t="s">
        <v>29</v>
      </c>
      <c r="L343" s="55" t="s">
        <v>29</v>
      </c>
      <c r="M343" s="55" t="s">
        <v>29</v>
      </c>
      <c r="N343" s="54" t="str">
        <f t="shared" si="10"/>
        <v>1.3.1.1.01.1.0.00.00.00.00.00</v>
      </c>
      <c r="O343" s="56">
        <v>2023</v>
      </c>
      <c r="P343" s="152" t="s">
        <v>2266</v>
      </c>
      <c r="Q343" s="152" t="s">
        <v>2267</v>
      </c>
      <c r="R343" s="55" t="str">
        <f t="shared" si="11"/>
        <v>S</v>
      </c>
      <c r="S343" s="55" t="s">
        <v>31</v>
      </c>
      <c r="T343" s="55" t="s">
        <v>34</v>
      </c>
      <c r="U343" s="56">
        <v>2</v>
      </c>
      <c r="V343" s="55" t="s">
        <v>27</v>
      </c>
      <c r="W343" s="55" t="s">
        <v>33</v>
      </c>
      <c r="X343" s="59"/>
    </row>
    <row r="344" spans="2:24" s="39" customFormat="1" x14ac:dyDescent="0.25">
      <c r="B344" s="55" t="s">
        <v>34</v>
      </c>
      <c r="C344" s="55" t="s">
        <v>27</v>
      </c>
      <c r="D344" s="55" t="s">
        <v>34</v>
      </c>
      <c r="E344" s="55" t="s">
        <v>34</v>
      </c>
      <c r="F344" s="55" t="s">
        <v>77</v>
      </c>
      <c r="G344" s="55" t="s">
        <v>34</v>
      </c>
      <c r="H344" s="55" t="s">
        <v>34</v>
      </c>
      <c r="I344" s="55" t="s">
        <v>29</v>
      </c>
      <c r="J344" s="55" t="s">
        <v>29</v>
      </c>
      <c r="K344" s="55" t="s">
        <v>29</v>
      </c>
      <c r="L344" s="55" t="s">
        <v>29</v>
      </c>
      <c r="M344" s="55" t="s">
        <v>29</v>
      </c>
      <c r="N344" s="54" t="str">
        <f t="shared" si="10"/>
        <v>1.3.1.1.01.1.1.00.00.00.00.00</v>
      </c>
      <c r="O344" s="56">
        <v>2023</v>
      </c>
      <c r="P344" s="152" t="s">
        <v>2268</v>
      </c>
      <c r="Q344" s="152" t="s">
        <v>2267</v>
      </c>
      <c r="R344" s="55" t="str">
        <f t="shared" si="11"/>
        <v>A</v>
      </c>
      <c r="S344" s="55" t="s">
        <v>31</v>
      </c>
      <c r="T344" s="55" t="s">
        <v>34</v>
      </c>
      <c r="U344" s="56">
        <v>1</v>
      </c>
      <c r="V344" s="55" t="s">
        <v>27</v>
      </c>
      <c r="W344" s="55" t="s">
        <v>33</v>
      </c>
      <c r="X344" s="59"/>
    </row>
    <row r="345" spans="2:24" s="39" customFormat="1" x14ac:dyDescent="0.25">
      <c r="B345" s="55" t="s">
        <v>34</v>
      </c>
      <c r="C345" s="55" t="s">
        <v>27</v>
      </c>
      <c r="D345" s="55" t="s">
        <v>34</v>
      </c>
      <c r="E345" s="55" t="s">
        <v>34</v>
      </c>
      <c r="F345" s="55" t="s">
        <v>77</v>
      </c>
      <c r="G345" s="55" t="s">
        <v>34</v>
      </c>
      <c r="H345" s="55" t="s">
        <v>570</v>
      </c>
      <c r="I345" s="55" t="s">
        <v>29</v>
      </c>
      <c r="J345" s="55" t="s">
        <v>29</v>
      </c>
      <c r="K345" s="55" t="s">
        <v>29</v>
      </c>
      <c r="L345" s="55" t="s">
        <v>29</v>
      </c>
      <c r="M345" s="55" t="s">
        <v>29</v>
      </c>
      <c r="N345" s="54" t="str">
        <f t="shared" si="10"/>
        <v>1.3.1.1.01.1.2.00.00.00.00.00</v>
      </c>
      <c r="O345" s="56">
        <v>2023</v>
      </c>
      <c r="P345" s="152" t="s">
        <v>2269</v>
      </c>
      <c r="Q345" s="152" t="s">
        <v>2267</v>
      </c>
      <c r="R345" s="55" t="str">
        <f t="shared" si="11"/>
        <v>A</v>
      </c>
      <c r="S345" s="55" t="s">
        <v>31</v>
      </c>
      <c r="T345" s="55" t="s">
        <v>34</v>
      </c>
      <c r="U345" s="56">
        <v>1</v>
      </c>
      <c r="V345" s="55" t="s">
        <v>27</v>
      </c>
      <c r="W345" s="55" t="s">
        <v>33</v>
      </c>
      <c r="X345" s="59"/>
    </row>
    <row r="346" spans="2:24" s="39" customFormat="1" x14ac:dyDescent="0.25">
      <c r="B346" s="55" t="s">
        <v>34</v>
      </c>
      <c r="C346" s="55" t="s">
        <v>27</v>
      </c>
      <c r="D346" s="55" t="s">
        <v>34</v>
      </c>
      <c r="E346" s="55" t="s">
        <v>34</v>
      </c>
      <c r="F346" s="55" t="s">
        <v>77</v>
      </c>
      <c r="G346" s="55" t="s">
        <v>34</v>
      </c>
      <c r="H346" s="55" t="s">
        <v>27</v>
      </c>
      <c r="I346" s="55" t="s">
        <v>29</v>
      </c>
      <c r="J346" s="55" t="s">
        <v>29</v>
      </c>
      <c r="K346" s="55" t="s">
        <v>29</v>
      </c>
      <c r="L346" s="55" t="s">
        <v>29</v>
      </c>
      <c r="M346" s="55" t="s">
        <v>29</v>
      </c>
      <c r="N346" s="54" t="str">
        <f t="shared" si="10"/>
        <v>1.3.1.1.01.1.3.00.00.00.00.00</v>
      </c>
      <c r="O346" s="56">
        <v>2023</v>
      </c>
      <c r="P346" s="152" t="s">
        <v>2270</v>
      </c>
      <c r="Q346" s="152" t="s">
        <v>2267</v>
      </c>
      <c r="R346" s="55" t="str">
        <f t="shared" si="11"/>
        <v>A</v>
      </c>
      <c r="S346" s="55" t="s">
        <v>31</v>
      </c>
      <c r="T346" s="55" t="s">
        <v>34</v>
      </c>
      <c r="U346" s="56">
        <v>1</v>
      </c>
      <c r="V346" s="55" t="s">
        <v>27</v>
      </c>
      <c r="W346" s="55" t="s">
        <v>33</v>
      </c>
      <c r="X346" s="59"/>
    </row>
    <row r="347" spans="2:24" s="39" customFormat="1" x14ac:dyDescent="0.25">
      <c r="B347" s="55" t="s">
        <v>34</v>
      </c>
      <c r="C347" s="55" t="s">
        <v>27</v>
      </c>
      <c r="D347" s="55" t="s">
        <v>34</v>
      </c>
      <c r="E347" s="55" t="s">
        <v>34</v>
      </c>
      <c r="F347" s="55" t="s">
        <v>77</v>
      </c>
      <c r="G347" s="55" t="s">
        <v>34</v>
      </c>
      <c r="H347" s="55" t="s">
        <v>1499</v>
      </c>
      <c r="I347" s="55" t="s">
        <v>29</v>
      </c>
      <c r="J347" s="55" t="s">
        <v>29</v>
      </c>
      <c r="K347" s="55" t="s">
        <v>29</v>
      </c>
      <c r="L347" s="55" t="s">
        <v>29</v>
      </c>
      <c r="M347" s="55" t="s">
        <v>29</v>
      </c>
      <c r="N347" s="54" t="str">
        <f t="shared" si="10"/>
        <v>1.3.1.1.01.1.4.00.00.00.00.00</v>
      </c>
      <c r="O347" s="56">
        <v>2023</v>
      </c>
      <c r="P347" s="152" t="s">
        <v>2271</v>
      </c>
      <c r="Q347" s="152" t="s">
        <v>2267</v>
      </c>
      <c r="R347" s="55" t="str">
        <f t="shared" si="11"/>
        <v>A</v>
      </c>
      <c r="S347" s="55" t="s">
        <v>31</v>
      </c>
      <c r="T347" s="55" t="s">
        <v>34</v>
      </c>
      <c r="U347" s="56">
        <v>1</v>
      </c>
      <c r="V347" s="55" t="s">
        <v>27</v>
      </c>
      <c r="W347" s="55" t="s">
        <v>33</v>
      </c>
      <c r="X347" s="59"/>
    </row>
    <row r="348" spans="2:24" s="39" customFormat="1" x14ac:dyDescent="0.25">
      <c r="B348" s="55" t="s">
        <v>34</v>
      </c>
      <c r="C348" s="55" t="s">
        <v>27</v>
      </c>
      <c r="D348" s="55" t="s">
        <v>34</v>
      </c>
      <c r="E348" s="55" t="s">
        <v>34</v>
      </c>
      <c r="F348" s="55" t="s">
        <v>77</v>
      </c>
      <c r="G348" s="55" t="s">
        <v>34</v>
      </c>
      <c r="H348" s="55" t="s">
        <v>1726</v>
      </c>
      <c r="I348" s="55" t="s">
        <v>29</v>
      </c>
      <c r="J348" s="55" t="s">
        <v>29</v>
      </c>
      <c r="K348" s="55" t="s">
        <v>29</v>
      </c>
      <c r="L348" s="55" t="s">
        <v>29</v>
      </c>
      <c r="M348" s="55" t="s">
        <v>29</v>
      </c>
      <c r="N348" s="54" t="str">
        <f t="shared" si="10"/>
        <v>1.3.1.1.01.1.5.00.00.00.00.00</v>
      </c>
      <c r="O348" s="56">
        <v>2023</v>
      </c>
      <c r="P348" s="152" t="s">
        <v>2272</v>
      </c>
      <c r="Q348" s="152" t="s">
        <v>2267</v>
      </c>
      <c r="R348" s="55" t="str">
        <f t="shared" si="11"/>
        <v>A</v>
      </c>
      <c r="S348" s="55" t="s">
        <v>31</v>
      </c>
      <c r="T348" s="55" t="s">
        <v>34</v>
      </c>
      <c r="U348" s="56">
        <v>1</v>
      </c>
      <c r="V348" s="55" t="s">
        <v>27</v>
      </c>
      <c r="W348" s="55" t="s">
        <v>33</v>
      </c>
      <c r="X348" s="59"/>
    </row>
    <row r="349" spans="2:24" s="39" customFormat="1" x14ac:dyDescent="0.25">
      <c r="B349" s="55" t="s">
        <v>34</v>
      </c>
      <c r="C349" s="55" t="s">
        <v>27</v>
      </c>
      <c r="D349" s="55" t="s">
        <v>34</v>
      </c>
      <c r="E349" s="55" t="s">
        <v>34</v>
      </c>
      <c r="F349" s="55" t="s">
        <v>77</v>
      </c>
      <c r="G349" s="55" t="s">
        <v>34</v>
      </c>
      <c r="H349" s="55" t="s">
        <v>1781</v>
      </c>
      <c r="I349" s="55" t="s">
        <v>29</v>
      </c>
      <c r="J349" s="55" t="s">
        <v>29</v>
      </c>
      <c r="K349" s="55" t="s">
        <v>29</v>
      </c>
      <c r="L349" s="55" t="s">
        <v>29</v>
      </c>
      <c r="M349" s="55" t="s">
        <v>29</v>
      </c>
      <c r="N349" s="54" t="str">
        <f t="shared" si="10"/>
        <v>1.3.1.1.01.1.6.00.00.00.00.00</v>
      </c>
      <c r="O349" s="56">
        <v>2023</v>
      </c>
      <c r="P349" s="152" t="s">
        <v>2273</v>
      </c>
      <c r="Q349" s="152" t="s">
        <v>2267</v>
      </c>
      <c r="R349" s="55" t="str">
        <f t="shared" si="11"/>
        <v>A</v>
      </c>
      <c r="S349" s="55" t="s">
        <v>31</v>
      </c>
      <c r="T349" s="55" t="s">
        <v>34</v>
      </c>
      <c r="U349" s="56">
        <v>1</v>
      </c>
      <c r="V349" s="55" t="s">
        <v>27</v>
      </c>
      <c r="W349" s="55" t="s">
        <v>33</v>
      </c>
      <c r="X349" s="59"/>
    </row>
    <row r="350" spans="2:24" s="39" customFormat="1" x14ac:dyDescent="0.25">
      <c r="B350" s="55" t="s">
        <v>34</v>
      </c>
      <c r="C350" s="55" t="s">
        <v>27</v>
      </c>
      <c r="D350" s="55" t="s">
        <v>34</v>
      </c>
      <c r="E350" s="55" t="s">
        <v>34</v>
      </c>
      <c r="F350" s="55" t="s">
        <v>77</v>
      </c>
      <c r="G350" s="55" t="s">
        <v>34</v>
      </c>
      <c r="H350" s="55" t="s">
        <v>1890</v>
      </c>
      <c r="I350" s="55" t="s">
        <v>29</v>
      </c>
      <c r="J350" s="55" t="s">
        <v>29</v>
      </c>
      <c r="K350" s="55" t="s">
        <v>29</v>
      </c>
      <c r="L350" s="55" t="s">
        <v>29</v>
      </c>
      <c r="M350" s="55" t="s">
        <v>29</v>
      </c>
      <c r="N350" s="54" t="str">
        <f t="shared" si="10"/>
        <v>1.3.1.1.01.1.7.00.00.00.00.00</v>
      </c>
      <c r="O350" s="56">
        <v>2023</v>
      </c>
      <c r="P350" s="152" t="s">
        <v>2274</v>
      </c>
      <c r="Q350" s="152" t="s">
        <v>2267</v>
      </c>
      <c r="R350" s="55" t="str">
        <f t="shared" si="11"/>
        <v>A</v>
      </c>
      <c r="S350" s="55" t="s">
        <v>31</v>
      </c>
      <c r="T350" s="55" t="s">
        <v>34</v>
      </c>
      <c r="U350" s="56">
        <v>1</v>
      </c>
      <c r="V350" s="55" t="s">
        <v>27</v>
      </c>
      <c r="W350" s="55" t="s">
        <v>33</v>
      </c>
      <c r="X350" s="59"/>
    </row>
    <row r="351" spans="2:24" s="39" customFormat="1" x14ac:dyDescent="0.25">
      <c r="B351" s="55" t="s">
        <v>34</v>
      </c>
      <c r="C351" s="55" t="s">
        <v>27</v>
      </c>
      <c r="D351" s="55" t="s">
        <v>34</v>
      </c>
      <c r="E351" s="55" t="s">
        <v>34</v>
      </c>
      <c r="F351" s="55" t="s">
        <v>77</v>
      </c>
      <c r="G351" s="55" t="s">
        <v>34</v>
      </c>
      <c r="H351" s="55" t="s">
        <v>1892</v>
      </c>
      <c r="I351" s="55" t="s">
        <v>29</v>
      </c>
      <c r="J351" s="55" t="s">
        <v>29</v>
      </c>
      <c r="K351" s="55" t="s">
        <v>29</v>
      </c>
      <c r="L351" s="55" t="s">
        <v>29</v>
      </c>
      <c r="M351" s="55" t="s">
        <v>29</v>
      </c>
      <c r="N351" s="54" t="str">
        <f t="shared" si="10"/>
        <v>1.3.1.1.01.1.8.00.00.00.00.00</v>
      </c>
      <c r="O351" s="56">
        <v>2023</v>
      </c>
      <c r="P351" s="152" t="s">
        <v>2275</v>
      </c>
      <c r="Q351" s="152" t="s">
        <v>2267</v>
      </c>
      <c r="R351" s="55" t="str">
        <f t="shared" si="11"/>
        <v>A</v>
      </c>
      <c r="S351" s="55" t="s">
        <v>31</v>
      </c>
      <c r="T351" s="55" t="s">
        <v>34</v>
      </c>
      <c r="U351" s="56">
        <v>1</v>
      </c>
      <c r="V351" s="55" t="s">
        <v>27</v>
      </c>
      <c r="W351" s="55" t="s">
        <v>33</v>
      </c>
      <c r="X351" s="59"/>
    </row>
    <row r="352" spans="2:24" s="39" customFormat="1" x14ac:dyDescent="0.25">
      <c r="B352" s="55" t="s">
        <v>34</v>
      </c>
      <c r="C352" s="55" t="s">
        <v>27</v>
      </c>
      <c r="D352" s="55" t="s">
        <v>34</v>
      </c>
      <c r="E352" s="55" t="s">
        <v>34</v>
      </c>
      <c r="F352" s="55" t="s">
        <v>77</v>
      </c>
      <c r="G352" s="55" t="s">
        <v>570</v>
      </c>
      <c r="H352" s="55" t="s">
        <v>28</v>
      </c>
      <c r="I352" s="55" t="s">
        <v>29</v>
      </c>
      <c r="J352" s="55" t="s">
        <v>29</v>
      </c>
      <c r="K352" s="55" t="s">
        <v>29</v>
      </c>
      <c r="L352" s="55" t="s">
        <v>29</v>
      </c>
      <c r="M352" s="55" t="s">
        <v>29</v>
      </c>
      <c r="N352" s="54" t="str">
        <f t="shared" si="10"/>
        <v>1.3.1.1.01.2.0.00.00.00.00.00</v>
      </c>
      <c r="O352" s="56">
        <v>2023</v>
      </c>
      <c r="P352" s="152" t="s">
        <v>2276</v>
      </c>
      <c r="Q352" s="152" t="s">
        <v>2277</v>
      </c>
      <c r="R352" s="55" t="str">
        <f t="shared" si="11"/>
        <v>S</v>
      </c>
      <c r="S352" s="55" t="s">
        <v>31</v>
      </c>
      <c r="T352" s="55" t="s">
        <v>34</v>
      </c>
      <c r="U352" s="56">
        <v>2</v>
      </c>
      <c r="V352" s="55" t="s">
        <v>27</v>
      </c>
      <c r="W352" s="55" t="s">
        <v>33</v>
      </c>
      <c r="X352" s="59"/>
    </row>
    <row r="353" spans="2:24" s="39" customFormat="1" x14ac:dyDescent="0.25">
      <c r="B353" s="55" t="s">
        <v>34</v>
      </c>
      <c r="C353" s="55" t="s">
        <v>27</v>
      </c>
      <c r="D353" s="55" t="s">
        <v>34</v>
      </c>
      <c r="E353" s="55" t="s">
        <v>34</v>
      </c>
      <c r="F353" s="55" t="s">
        <v>77</v>
      </c>
      <c r="G353" s="55" t="s">
        <v>570</v>
      </c>
      <c r="H353" s="55" t="s">
        <v>34</v>
      </c>
      <c r="I353" s="55" t="s">
        <v>29</v>
      </c>
      <c r="J353" s="55" t="s">
        <v>29</v>
      </c>
      <c r="K353" s="55" t="s">
        <v>29</v>
      </c>
      <c r="L353" s="55" t="s">
        <v>29</v>
      </c>
      <c r="M353" s="55" t="s">
        <v>29</v>
      </c>
      <c r="N353" s="54" t="str">
        <f t="shared" si="10"/>
        <v>1.3.1.1.01.2.1.00.00.00.00.00</v>
      </c>
      <c r="O353" s="56">
        <v>2023</v>
      </c>
      <c r="P353" s="152" t="s">
        <v>2278</v>
      </c>
      <c r="Q353" s="152" t="s">
        <v>2277</v>
      </c>
      <c r="R353" s="55" t="str">
        <f t="shared" si="11"/>
        <v>A</v>
      </c>
      <c r="S353" s="55" t="s">
        <v>31</v>
      </c>
      <c r="T353" s="55" t="s">
        <v>34</v>
      </c>
      <c r="U353" s="56">
        <v>1</v>
      </c>
      <c r="V353" s="55" t="s">
        <v>27</v>
      </c>
      <c r="W353" s="55" t="s">
        <v>33</v>
      </c>
      <c r="X353" s="59"/>
    </row>
    <row r="354" spans="2:24" s="39" customFormat="1" x14ac:dyDescent="0.25">
      <c r="B354" s="55" t="s">
        <v>34</v>
      </c>
      <c r="C354" s="55" t="s">
        <v>27</v>
      </c>
      <c r="D354" s="55" t="s">
        <v>34</v>
      </c>
      <c r="E354" s="55" t="s">
        <v>34</v>
      </c>
      <c r="F354" s="55" t="s">
        <v>77</v>
      </c>
      <c r="G354" s="55" t="s">
        <v>570</v>
      </c>
      <c r="H354" s="55" t="s">
        <v>570</v>
      </c>
      <c r="I354" s="55" t="s">
        <v>29</v>
      </c>
      <c r="J354" s="55" t="s">
        <v>29</v>
      </c>
      <c r="K354" s="55" t="s">
        <v>29</v>
      </c>
      <c r="L354" s="55" t="s">
        <v>29</v>
      </c>
      <c r="M354" s="55" t="s">
        <v>29</v>
      </c>
      <c r="N354" s="54" t="str">
        <f t="shared" si="10"/>
        <v>1.3.1.1.01.2.2.00.00.00.00.00</v>
      </c>
      <c r="O354" s="56">
        <v>2023</v>
      </c>
      <c r="P354" s="152" t="s">
        <v>2279</v>
      </c>
      <c r="Q354" s="152" t="s">
        <v>2277</v>
      </c>
      <c r="R354" s="55" t="str">
        <f t="shared" si="11"/>
        <v>A</v>
      </c>
      <c r="S354" s="55" t="s">
        <v>31</v>
      </c>
      <c r="T354" s="55" t="s">
        <v>34</v>
      </c>
      <c r="U354" s="56">
        <v>1</v>
      </c>
      <c r="V354" s="55" t="s">
        <v>27</v>
      </c>
      <c r="W354" s="55" t="s">
        <v>33</v>
      </c>
      <c r="X354" s="59"/>
    </row>
    <row r="355" spans="2:24" s="39" customFormat="1" x14ac:dyDescent="0.25">
      <c r="B355" s="55" t="s">
        <v>34</v>
      </c>
      <c r="C355" s="55" t="s">
        <v>27</v>
      </c>
      <c r="D355" s="55" t="s">
        <v>34</v>
      </c>
      <c r="E355" s="55" t="s">
        <v>34</v>
      </c>
      <c r="F355" s="55" t="s">
        <v>77</v>
      </c>
      <c r="G355" s="55" t="s">
        <v>570</v>
      </c>
      <c r="H355" s="55" t="s">
        <v>27</v>
      </c>
      <c r="I355" s="55" t="s">
        <v>29</v>
      </c>
      <c r="J355" s="55" t="s">
        <v>29</v>
      </c>
      <c r="K355" s="55" t="s">
        <v>29</v>
      </c>
      <c r="L355" s="55" t="s">
        <v>29</v>
      </c>
      <c r="M355" s="55" t="s">
        <v>29</v>
      </c>
      <c r="N355" s="54" t="str">
        <f t="shared" si="10"/>
        <v>1.3.1.1.01.2.3.00.00.00.00.00</v>
      </c>
      <c r="O355" s="56">
        <v>2023</v>
      </c>
      <c r="P355" s="152" t="s">
        <v>2280</v>
      </c>
      <c r="Q355" s="152" t="s">
        <v>2277</v>
      </c>
      <c r="R355" s="55" t="str">
        <f t="shared" si="11"/>
        <v>A</v>
      </c>
      <c r="S355" s="55" t="s">
        <v>31</v>
      </c>
      <c r="T355" s="55" t="s">
        <v>34</v>
      </c>
      <c r="U355" s="56">
        <v>1</v>
      </c>
      <c r="V355" s="55" t="s">
        <v>27</v>
      </c>
      <c r="W355" s="55" t="s">
        <v>33</v>
      </c>
      <c r="X355" s="59"/>
    </row>
    <row r="356" spans="2:24" s="39" customFormat="1" x14ac:dyDescent="0.25">
      <c r="B356" s="55" t="s">
        <v>34</v>
      </c>
      <c r="C356" s="55" t="s">
        <v>27</v>
      </c>
      <c r="D356" s="55" t="s">
        <v>34</v>
      </c>
      <c r="E356" s="55" t="s">
        <v>34</v>
      </c>
      <c r="F356" s="55" t="s">
        <v>77</v>
      </c>
      <c r="G356" s="55" t="s">
        <v>570</v>
      </c>
      <c r="H356" s="55" t="s">
        <v>1499</v>
      </c>
      <c r="I356" s="55" t="s">
        <v>29</v>
      </c>
      <c r="J356" s="55" t="s">
        <v>29</v>
      </c>
      <c r="K356" s="55" t="s">
        <v>29</v>
      </c>
      <c r="L356" s="55" t="s">
        <v>29</v>
      </c>
      <c r="M356" s="55" t="s">
        <v>29</v>
      </c>
      <c r="N356" s="54" t="str">
        <f t="shared" si="10"/>
        <v>1.3.1.1.01.2.4.00.00.00.00.00</v>
      </c>
      <c r="O356" s="56">
        <v>2023</v>
      </c>
      <c r="P356" s="152" t="s">
        <v>2281</v>
      </c>
      <c r="Q356" s="152" t="s">
        <v>2277</v>
      </c>
      <c r="R356" s="55" t="str">
        <f t="shared" si="11"/>
        <v>A</v>
      </c>
      <c r="S356" s="55" t="s">
        <v>31</v>
      </c>
      <c r="T356" s="55" t="s">
        <v>34</v>
      </c>
      <c r="U356" s="56">
        <v>1</v>
      </c>
      <c r="V356" s="55" t="s">
        <v>27</v>
      </c>
      <c r="W356" s="55" t="s">
        <v>33</v>
      </c>
      <c r="X356" s="59"/>
    </row>
    <row r="357" spans="2:24" s="39" customFormat="1" x14ac:dyDescent="0.25">
      <c r="B357" s="55" t="s">
        <v>34</v>
      </c>
      <c r="C357" s="55" t="s">
        <v>27</v>
      </c>
      <c r="D357" s="55" t="s">
        <v>34</v>
      </c>
      <c r="E357" s="55" t="s">
        <v>34</v>
      </c>
      <c r="F357" s="55" t="s">
        <v>77</v>
      </c>
      <c r="G357" s="55" t="s">
        <v>570</v>
      </c>
      <c r="H357" s="55" t="s">
        <v>1726</v>
      </c>
      <c r="I357" s="55" t="s">
        <v>29</v>
      </c>
      <c r="J357" s="55" t="s">
        <v>29</v>
      </c>
      <c r="K357" s="55" t="s">
        <v>29</v>
      </c>
      <c r="L357" s="55" t="s">
        <v>29</v>
      </c>
      <c r="M357" s="55" t="s">
        <v>29</v>
      </c>
      <c r="N357" s="54" t="str">
        <f t="shared" si="10"/>
        <v>1.3.1.1.01.2.5.00.00.00.00.00</v>
      </c>
      <c r="O357" s="56">
        <v>2023</v>
      </c>
      <c r="P357" s="152" t="s">
        <v>2282</v>
      </c>
      <c r="Q357" s="152" t="s">
        <v>2277</v>
      </c>
      <c r="R357" s="55" t="str">
        <f t="shared" si="11"/>
        <v>A</v>
      </c>
      <c r="S357" s="55" t="s">
        <v>31</v>
      </c>
      <c r="T357" s="55" t="s">
        <v>34</v>
      </c>
      <c r="U357" s="56">
        <v>1</v>
      </c>
      <c r="V357" s="55" t="s">
        <v>27</v>
      </c>
      <c r="W357" s="55" t="s">
        <v>33</v>
      </c>
      <c r="X357" s="59"/>
    </row>
    <row r="358" spans="2:24" s="39" customFormat="1" x14ac:dyDescent="0.25">
      <c r="B358" s="55" t="s">
        <v>34</v>
      </c>
      <c r="C358" s="55" t="s">
        <v>27</v>
      </c>
      <c r="D358" s="55" t="s">
        <v>34</v>
      </c>
      <c r="E358" s="55" t="s">
        <v>34</v>
      </c>
      <c r="F358" s="55" t="s">
        <v>77</v>
      </c>
      <c r="G358" s="55" t="s">
        <v>570</v>
      </c>
      <c r="H358" s="55" t="s">
        <v>1781</v>
      </c>
      <c r="I358" s="55" t="s">
        <v>29</v>
      </c>
      <c r="J358" s="55" t="s">
        <v>29</v>
      </c>
      <c r="K358" s="55" t="s">
        <v>29</v>
      </c>
      <c r="L358" s="55" t="s">
        <v>29</v>
      </c>
      <c r="M358" s="55" t="s">
        <v>29</v>
      </c>
      <c r="N358" s="54" t="str">
        <f t="shared" si="10"/>
        <v>1.3.1.1.01.2.6.00.00.00.00.00</v>
      </c>
      <c r="O358" s="56">
        <v>2023</v>
      </c>
      <c r="P358" s="152" t="s">
        <v>2283</v>
      </c>
      <c r="Q358" s="152" t="s">
        <v>2277</v>
      </c>
      <c r="R358" s="55" t="str">
        <f t="shared" si="11"/>
        <v>A</v>
      </c>
      <c r="S358" s="55" t="s">
        <v>31</v>
      </c>
      <c r="T358" s="55" t="s">
        <v>34</v>
      </c>
      <c r="U358" s="56">
        <v>1</v>
      </c>
      <c r="V358" s="55" t="s">
        <v>27</v>
      </c>
      <c r="W358" s="55" t="s">
        <v>33</v>
      </c>
      <c r="X358" s="59"/>
    </row>
    <row r="359" spans="2:24" s="39" customFormat="1" x14ac:dyDescent="0.25">
      <c r="B359" s="55" t="s">
        <v>34</v>
      </c>
      <c r="C359" s="55" t="s">
        <v>27</v>
      </c>
      <c r="D359" s="55" t="s">
        <v>34</v>
      </c>
      <c r="E359" s="55" t="s">
        <v>34</v>
      </c>
      <c r="F359" s="55" t="s">
        <v>77</v>
      </c>
      <c r="G359" s="55" t="s">
        <v>570</v>
      </c>
      <c r="H359" s="55" t="s">
        <v>1890</v>
      </c>
      <c r="I359" s="55" t="s">
        <v>29</v>
      </c>
      <c r="J359" s="55" t="s">
        <v>29</v>
      </c>
      <c r="K359" s="55" t="s">
        <v>29</v>
      </c>
      <c r="L359" s="55" t="s">
        <v>29</v>
      </c>
      <c r="M359" s="55" t="s">
        <v>29</v>
      </c>
      <c r="N359" s="54" t="str">
        <f t="shared" si="10"/>
        <v>1.3.1.1.01.2.7.00.00.00.00.00</v>
      </c>
      <c r="O359" s="56">
        <v>2023</v>
      </c>
      <c r="P359" s="152" t="s">
        <v>2284</v>
      </c>
      <c r="Q359" s="152" t="s">
        <v>2277</v>
      </c>
      <c r="R359" s="55" t="str">
        <f t="shared" si="11"/>
        <v>A</v>
      </c>
      <c r="S359" s="55" t="s">
        <v>31</v>
      </c>
      <c r="T359" s="55" t="s">
        <v>34</v>
      </c>
      <c r="U359" s="56">
        <v>1</v>
      </c>
      <c r="V359" s="55" t="s">
        <v>27</v>
      </c>
      <c r="W359" s="55" t="s">
        <v>33</v>
      </c>
      <c r="X359" s="59"/>
    </row>
    <row r="360" spans="2:24" s="39" customFormat="1" x14ac:dyDescent="0.25">
      <c r="B360" s="55" t="s">
        <v>34</v>
      </c>
      <c r="C360" s="55" t="s">
        <v>27</v>
      </c>
      <c r="D360" s="55" t="s">
        <v>34</v>
      </c>
      <c r="E360" s="55" t="s">
        <v>34</v>
      </c>
      <c r="F360" s="55" t="s">
        <v>77</v>
      </c>
      <c r="G360" s="55" t="s">
        <v>570</v>
      </c>
      <c r="H360" s="55" t="s">
        <v>1892</v>
      </c>
      <c r="I360" s="55" t="s">
        <v>29</v>
      </c>
      <c r="J360" s="55" t="s">
        <v>29</v>
      </c>
      <c r="K360" s="55" t="s">
        <v>29</v>
      </c>
      <c r="L360" s="55" t="s">
        <v>29</v>
      </c>
      <c r="M360" s="55" t="s">
        <v>29</v>
      </c>
      <c r="N360" s="54" t="str">
        <f t="shared" si="10"/>
        <v>1.3.1.1.01.2.8.00.00.00.00.00</v>
      </c>
      <c r="O360" s="56">
        <v>2023</v>
      </c>
      <c r="P360" s="152" t="s">
        <v>2285</v>
      </c>
      <c r="Q360" s="152" t="s">
        <v>2277</v>
      </c>
      <c r="R360" s="55" t="str">
        <f t="shared" si="11"/>
        <v>A</v>
      </c>
      <c r="S360" s="55" t="s">
        <v>31</v>
      </c>
      <c r="T360" s="55" t="s">
        <v>34</v>
      </c>
      <c r="U360" s="56">
        <v>1</v>
      </c>
      <c r="V360" s="55" t="s">
        <v>27</v>
      </c>
      <c r="W360" s="55" t="s">
        <v>33</v>
      </c>
      <c r="X360" s="59"/>
    </row>
    <row r="361" spans="2:24" s="39" customFormat="1" x14ac:dyDescent="0.25">
      <c r="B361" s="55" t="s">
        <v>34</v>
      </c>
      <c r="C361" s="55" t="s">
        <v>27</v>
      </c>
      <c r="D361" s="55" t="s">
        <v>34</v>
      </c>
      <c r="E361" s="55" t="s">
        <v>34</v>
      </c>
      <c r="F361" s="55" t="s">
        <v>79</v>
      </c>
      <c r="G361" s="55" t="s">
        <v>28</v>
      </c>
      <c r="H361" s="55" t="s">
        <v>28</v>
      </c>
      <c r="I361" s="55" t="s">
        <v>29</v>
      </c>
      <c r="J361" s="55" t="s">
        <v>29</v>
      </c>
      <c r="K361" s="55" t="s">
        <v>29</v>
      </c>
      <c r="L361" s="55" t="s">
        <v>29</v>
      </c>
      <c r="M361" s="55" t="s">
        <v>29</v>
      </c>
      <c r="N361" s="54" t="str">
        <f t="shared" si="10"/>
        <v>1.3.1.1.02.0.0.00.00.00.00.00</v>
      </c>
      <c r="O361" s="56">
        <v>2023</v>
      </c>
      <c r="P361" s="152" t="s">
        <v>2286</v>
      </c>
      <c r="Q361" s="152" t="s">
        <v>2287</v>
      </c>
      <c r="R361" s="55" t="str">
        <f t="shared" si="11"/>
        <v>S</v>
      </c>
      <c r="S361" s="55" t="s">
        <v>31</v>
      </c>
      <c r="T361" s="55" t="s">
        <v>34</v>
      </c>
      <c r="U361" s="56">
        <v>2</v>
      </c>
      <c r="V361" s="55" t="s">
        <v>27</v>
      </c>
      <c r="W361" s="55" t="s">
        <v>33</v>
      </c>
      <c r="X361" s="59"/>
    </row>
    <row r="362" spans="2:24" s="39" customFormat="1" x14ac:dyDescent="0.25">
      <c r="B362" s="55" t="s">
        <v>34</v>
      </c>
      <c r="C362" s="55" t="s">
        <v>27</v>
      </c>
      <c r="D362" s="55" t="s">
        <v>34</v>
      </c>
      <c r="E362" s="55" t="s">
        <v>34</v>
      </c>
      <c r="F362" s="55" t="s">
        <v>79</v>
      </c>
      <c r="G362" s="60" t="s">
        <v>28</v>
      </c>
      <c r="H362" s="55" t="s">
        <v>34</v>
      </c>
      <c r="I362" s="55" t="s">
        <v>29</v>
      </c>
      <c r="J362" s="55" t="s">
        <v>29</v>
      </c>
      <c r="K362" s="55" t="s">
        <v>29</v>
      </c>
      <c r="L362" s="55" t="s">
        <v>29</v>
      </c>
      <c r="M362" s="55" t="s">
        <v>29</v>
      </c>
      <c r="N362" s="54" t="str">
        <f t="shared" si="10"/>
        <v>1.3.1.1.02.0.1.00.00.00.00.00</v>
      </c>
      <c r="O362" s="56">
        <v>2023</v>
      </c>
      <c r="P362" s="152" t="s">
        <v>2288</v>
      </c>
      <c r="Q362" s="152" t="s">
        <v>2287</v>
      </c>
      <c r="R362" s="55" t="str">
        <f t="shared" si="11"/>
        <v>A</v>
      </c>
      <c r="S362" s="55" t="s">
        <v>31</v>
      </c>
      <c r="T362" s="55" t="s">
        <v>34</v>
      </c>
      <c r="U362" s="56">
        <v>1</v>
      </c>
      <c r="V362" s="55" t="s">
        <v>27</v>
      </c>
      <c r="W362" s="55" t="s">
        <v>33</v>
      </c>
      <c r="X362" s="59"/>
    </row>
    <row r="363" spans="2:24" s="39" customFormat="1" x14ac:dyDescent="0.25">
      <c r="B363" s="55" t="s">
        <v>34</v>
      </c>
      <c r="C363" s="55" t="s">
        <v>27</v>
      </c>
      <c r="D363" s="55" t="s">
        <v>34</v>
      </c>
      <c r="E363" s="55" t="s">
        <v>34</v>
      </c>
      <c r="F363" s="55" t="s">
        <v>79</v>
      </c>
      <c r="G363" s="60" t="s">
        <v>28</v>
      </c>
      <c r="H363" s="55" t="s">
        <v>570</v>
      </c>
      <c r="I363" s="55" t="s">
        <v>29</v>
      </c>
      <c r="J363" s="55" t="s">
        <v>29</v>
      </c>
      <c r="K363" s="55" t="s">
        <v>29</v>
      </c>
      <c r="L363" s="55" t="s">
        <v>29</v>
      </c>
      <c r="M363" s="55" t="s">
        <v>29</v>
      </c>
      <c r="N363" s="54" t="str">
        <f t="shared" si="10"/>
        <v>1.3.1.1.02.0.2.00.00.00.00.00</v>
      </c>
      <c r="O363" s="56">
        <v>2023</v>
      </c>
      <c r="P363" s="152" t="s">
        <v>2289</v>
      </c>
      <c r="Q363" s="152" t="s">
        <v>2287</v>
      </c>
      <c r="R363" s="55" t="str">
        <f t="shared" si="11"/>
        <v>A</v>
      </c>
      <c r="S363" s="55" t="s">
        <v>31</v>
      </c>
      <c r="T363" s="55" t="s">
        <v>34</v>
      </c>
      <c r="U363" s="56">
        <v>1</v>
      </c>
      <c r="V363" s="55" t="s">
        <v>27</v>
      </c>
      <c r="W363" s="55" t="s">
        <v>33</v>
      </c>
      <c r="X363" s="59"/>
    </row>
    <row r="364" spans="2:24" s="39" customFormat="1" x14ac:dyDescent="0.25">
      <c r="B364" s="55" t="s">
        <v>34</v>
      </c>
      <c r="C364" s="55" t="s">
        <v>27</v>
      </c>
      <c r="D364" s="55" t="s">
        <v>34</v>
      </c>
      <c r="E364" s="55" t="s">
        <v>34</v>
      </c>
      <c r="F364" s="55" t="s">
        <v>79</v>
      </c>
      <c r="G364" s="60" t="s">
        <v>28</v>
      </c>
      <c r="H364" s="55" t="s">
        <v>27</v>
      </c>
      <c r="I364" s="55" t="s">
        <v>29</v>
      </c>
      <c r="J364" s="55" t="s">
        <v>29</v>
      </c>
      <c r="K364" s="55" t="s">
        <v>29</v>
      </c>
      <c r="L364" s="55" t="s">
        <v>29</v>
      </c>
      <c r="M364" s="55" t="s">
        <v>29</v>
      </c>
      <c r="N364" s="54" t="str">
        <f t="shared" si="10"/>
        <v>1.3.1.1.02.0.3.00.00.00.00.00</v>
      </c>
      <c r="O364" s="56">
        <v>2023</v>
      </c>
      <c r="P364" s="152" t="s">
        <v>2290</v>
      </c>
      <c r="Q364" s="152" t="s">
        <v>2287</v>
      </c>
      <c r="R364" s="55" t="str">
        <f t="shared" si="11"/>
        <v>A</v>
      </c>
      <c r="S364" s="55" t="s">
        <v>31</v>
      </c>
      <c r="T364" s="55" t="s">
        <v>34</v>
      </c>
      <c r="U364" s="56">
        <v>1</v>
      </c>
      <c r="V364" s="55" t="s">
        <v>27</v>
      </c>
      <c r="W364" s="55" t="s">
        <v>33</v>
      </c>
      <c r="X364" s="59"/>
    </row>
    <row r="365" spans="2:24" s="39" customFormat="1" x14ac:dyDescent="0.25">
      <c r="B365" s="55" t="s">
        <v>34</v>
      </c>
      <c r="C365" s="55" t="s">
        <v>27</v>
      </c>
      <c r="D365" s="55" t="s">
        <v>34</v>
      </c>
      <c r="E365" s="55" t="s">
        <v>34</v>
      </c>
      <c r="F365" s="55" t="s">
        <v>79</v>
      </c>
      <c r="G365" s="60" t="s">
        <v>28</v>
      </c>
      <c r="H365" s="55" t="s">
        <v>1499</v>
      </c>
      <c r="I365" s="55" t="s">
        <v>29</v>
      </c>
      <c r="J365" s="55" t="s">
        <v>29</v>
      </c>
      <c r="K365" s="55" t="s">
        <v>29</v>
      </c>
      <c r="L365" s="55" t="s">
        <v>29</v>
      </c>
      <c r="M365" s="55" t="s">
        <v>29</v>
      </c>
      <c r="N365" s="54" t="str">
        <f t="shared" si="10"/>
        <v>1.3.1.1.02.0.4.00.00.00.00.00</v>
      </c>
      <c r="O365" s="56">
        <v>2023</v>
      </c>
      <c r="P365" s="152" t="s">
        <v>2291</v>
      </c>
      <c r="Q365" s="152" t="s">
        <v>2287</v>
      </c>
      <c r="R365" s="55" t="str">
        <f t="shared" si="11"/>
        <v>A</v>
      </c>
      <c r="S365" s="55" t="s">
        <v>31</v>
      </c>
      <c r="T365" s="55" t="s">
        <v>34</v>
      </c>
      <c r="U365" s="56">
        <v>1</v>
      </c>
      <c r="V365" s="55" t="s">
        <v>27</v>
      </c>
      <c r="W365" s="55" t="s">
        <v>33</v>
      </c>
      <c r="X365" s="59"/>
    </row>
    <row r="366" spans="2:24" s="39" customFormat="1" x14ac:dyDescent="0.25">
      <c r="B366" s="55" t="s">
        <v>34</v>
      </c>
      <c r="C366" s="55" t="s">
        <v>27</v>
      </c>
      <c r="D366" s="55" t="s">
        <v>34</v>
      </c>
      <c r="E366" s="55" t="s">
        <v>34</v>
      </c>
      <c r="F366" s="55" t="s">
        <v>79</v>
      </c>
      <c r="G366" s="60" t="s">
        <v>28</v>
      </c>
      <c r="H366" s="55" t="s">
        <v>1726</v>
      </c>
      <c r="I366" s="55" t="s">
        <v>29</v>
      </c>
      <c r="J366" s="55" t="s">
        <v>29</v>
      </c>
      <c r="K366" s="55" t="s">
        <v>29</v>
      </c>
      <c r="L366" s="55" t="s">
        <v>29</v>
      </c>
      <c r="M366" s="55" t="s">
        <v>29</v>
      </c>
      <c r="N366" s="54" t="str">
        <f t="shared" si="10"/>
        <v>1.3.1.1.02.0.5.00.00.00.00.00</v>
      </c>
      <c r="O366" s="56">
        <v>2023</v>
      </c>
      <c r="P366" s="152" t="s">
        <v>2292</v>
      </c>
      <c r="Q366" s="152" t="s">
        <v>2287</v>
      </c>
      <c r="R366" s="55" t="str">
        <f t="shared" si="11"/>
        <v>A</v>
      </c>
      <c r="S366" s="55" t="s">
        <v>31</v>
      </c>
      <c r="T366" s="55" t="s">
        <v>34</v>
      </c>
      <c r="U366" s="56">
        <v>1</v>
      </c>
      <c r="V366" s="55" t="s">
        <v>27</v>
      </c>
      <c r="W366" s="55" t="s">
        <v>33</v>
      </c>
      <c r="X366" s="59"/>
    </row>
    <row r="367" spans="2:24" s="39" customFormat="1" x14ac:dyDescent="0.25">
      <c r="B367" s="55" t="s">
        <v>34</v>
      </c>
      <c r="C367" s="55" t="s">
        <v>27</v>
      </c>
      <c r="D367" s="55" t="s">
        <v>34</v>
      </c>
      <c r="E367" s="55" t="s">
        <v>34</v>
      </c>
      <c r="F367" s="55" t="s">
        <v>79</v>
      </c>
      <c r="G367" s="60" t="s">
        <v>28</v>
      </c>
      <c r="H367" s="55" t="s">
        <v>1781</v>
      </c>
      <c r="I367" s="55" t="s">
        <v>29</v>
      </c>
      <c r="J367" s="55" t="s">
        <v>29</v>
      </c>
      <c r="K367" s="55" t="s">
        <v>29</v>
      </c>
      <c r="L367" s="55" t="s">
        <v>29</v>
      </c>
      <c r="M367" s="55" t="s">
        <v>29</v>
      </c>
      <c r="N367" s="54" t="str">
        <f t="shared" si="10"/>
        <v>1.3.1.1.02.0.6.00.00.00.00.00</v>
      </c>
      <c r="O367" s="56">
        <v>2023</v>
      </c>
      <c r="P367" s="152" t="s">
        <v>2293</v>
      </c>
      <c r="Q367" s="152" t="s">
        <v>2287</v>
      </c>
      <c r="R367" s="55" t="str">
        <f t="shared" si="11"/>
        <v>A</v>
      </c>
      <c r="S367" s="55" t="s">
        <v>31</v>
      </c>
      <c r="T367" s="55" t="s">
        <v>34</v>
      </c>
      <c r="U367" s="56">
        <v>1</v>
      </c>
      <c r="V367" s="55" t="s">
        <v>27</v>
      </c>
      <c r="W367" s="55" t="s">
        <v>33</v>
      </c>
      <c r="X367" s="59"/>
    </row>
    <row r="368" spans="2:24" s="39" customFormat="1" x14ac:dyDescent="0.25">
      <c r="B368" s="55" t="s">
        <v>34</v>
      </c>
      <c r="C368" s="55" t="s">
        <v>27</v>
      </c>
      <c r="D368" s="55" t="s">
        <v>34</v>
      </c>
      <c r="E368" s="55" t="s">
        <v>34</v>
      </c>
      <c r="F368" s="55" t="s">
        <v>79</v>
      </c>
      <c r="G368" s="60" t="s">
        <v>28</v>
      </c>
      <c r="H368" s="55" t="s">
        <v>1890</v>
      </c>
      <c r="I368" s="55" t="s">
        <v>29</v>
      </c>
      <c r="J368" s="55" t="s">
        <v>29</v>
      </c>
      <c r="K368" s="55" t="s">
        <v>29</v>
      </c>
      <c r="L368" s="55" t="s">
        <v>29</v>
      </c>
      <c r="M368" s="55" t="s">
        <v>29</v>
      </c>
      <c r="N368" s="54" t="str">
        <f t="shared" si="10"/>
        <v>1.3.1.1.02.0.7.00.00.00.00.00</v>
      </c>
      <c r="O368" s="56">
        <v>2023</v>
      </c>
      <c r="P368" s="152" t="s">
        <v>2294</v>
      </c>
      <c r="Q368" s="152" t="s">
        <v>2287</v>
      </c>
      <c r="R368" s="55" t="str">
        <f t="shared" si="11"/>
        <v>A</v>
      </c>
      <c r="S368" s="55" t="s">
        <v>31</v>
      </c>
      <c r="T368" s="55" t="s">
        <v>34</v>
      </c>
      <c r="U368" s="56">
        <v>1</v>
      </c>
      <c r="V368" s="55" t="s">
        <v>27</v>
      </c>
      <c r="W368" s="55" t="s">
        <v>33</v>
      </c>
      <c r="X368" s="59"/>
    </row>
    <row r="369" spans="2:24" s="39" customFormat="1" x14ac:dyDescent="0.25">
      <c r="B369" s="55" t="s">
        <v>34</v>
      </c>
      <c r="C369" s="55" t="s">
        <v>27</v>
      </c>
      <c r="D369" s="55" t="s">
        <v>34</v>
      </c>
      <c r="E369" s="55" t="s">
        <v>34</v>
      </c>
      <c r="F369" s="55" t="s">
        <v>79</v>
      </c>
      <c r="G369" s="60" t="s">
        <v>28</v>
      </c>
      <c r="H369" s="55" t="s">
        <v>1892</v>
      </c>
      <c r="I369" s="55" t="s">
        <v>29</v>
      </c>
      <c r="J369" s="55" t="s">
        <v>29</v>
      </c>
      <c r="K369" s="55" t="s">
        <v>29</v>
      </c>
      <c r="L369" s="55" t="s">
        <v>29</v>
      </c>
      <c r="M369" s="55" t="s">
        <v>29</v>
      </c>
      <c r="N369" s="54" t="str">
        <f t="shared" si="10"/>
        <v>1.3.1.1.02.0.8.00.00.00.00.00</v>
      </c>
      <c r="O369" s="56">
        <v>2023</v>
      </c>
      <c r="P369" s="152" t="s">
        <v>2295</v>
      </c>
      <c r="Q369" s="152" t="s">
        <v>2287</v>
      </c>
      <c r="R369" s="55" t="str">
        <f t="shared" si="11"/>
        <v>A</v>
      </c>
      <c r="S369" s="55" t="s">
        <v>31</v>
      </c>
      <c r="T369" s="55" t="s">
        <v>34</v>
      </c>
      <c r="U369" s="56">
        <v>1</v>
      </c>
      <c r="V369" s="55" t="s">
        <v>27</v>
      </c>
      <c r="W369" s="55" t="s">
        <v>33</v>
      </c>
      <c r="X369" s="59"/>
    </row>
    <row r="370" spans="2:24" s="39" customFormat="1" x14ac:dyDescent="0.25">
      <c r="B370" s="55" t="s">
        <v>34</v>
      </c>
      <c r="C370" s="55" t="s">
        <v>27</v>
      </c>
      <c r="D370" s="55" t="s">
        <v>34</v>
      </c>
      <c r="E370" s="55" t="s">
        <v>34</v>
      </c>
      <c r="F370" s="55" t="s">
        <v>74</v>
      </c>
      <c r="G370" s="55" t="s">
        <v>28</v>
      </c>
      <c r="H370" s="55" t="s">
        <v>28</v>
      </c>
      <c r="I370" s="55" t="s">
        <v>29</v>
      </c>
      <c r="J370" s="55" t="s">
        <v>29</v>
      </c>
      <c r="K370" s="55" t="s">
        <v>29</v>
      </c>
      <c r="L370" s="55" t="s">
        <v>29</v>
      </c>
      <c r="M370" s="55" t="s">
        <v>29</v>
      </c>
      <c r="N370" s="54" t="str">
        <f t="shared" si="10"/>
        <v>1.3.1.1.99.0.0.00.00.00.00.00</v>
      </c>
      <c r="O370" s="56">
        <v>2023</v>
      </c>
      <c r="P370" s="152" t="s">
        <v>2296</v>
      </c>
      <c r="Q370" s="152" t="s">
        <v>2297</v>
      </c>
      <c r="R370" s="55" t="str">
        <f t="shared" si="11"/>
        <v>S</v>
      </c>
      <c r="S370" s="55" t="s">
        <v>31</v>
      </c>
      <c r="T370" s="55" t="s">
        <v>34</v>
      </c>
      <c r="U370" s="56">
        <v>2</v>
      </c>
      <c r="V370" s="55" t="s">
        <v>27</v>
      </c>
      <c r="W370" s="55" t="s">
        <v>33</v>
      </c>
      <c r="X370" s="59"/>
    </row>
    <row r="371" spans="2:24" s="39" customFormat="1" x14ac:dyDescent="0.25">
      <c r="B371" s="55" t="s">
        <v>34</v>
      </c>
      <c r="C371" s="55" t="s">
        <v>27</v>
      </c>
      <c r="D371" s="55" t="s">
        <v>34</v>
      </c>
      <c r="E371" s="55" t="s">
        <v>34</v>
      </c>
      <c r="F371" s="55" t="s">
        <v>74</v>
      </c>
      <c r="G371" s="60" t="s">
        <v>28</v>
      </c>
      <c r="H371" s="55" t="s">
        <v>34</v>
      </c>
      <c r="I371" s="55" t="s">
        <v>29</v>
      </c>
      <c r="J371" s="55" t="s">
        <v>29</v>
      </c>
      <c r="K371" s="55" t="s">
        <v>29</v>
      </c>
      <c r="L371" s="55" t="s">
        <v>29</v>
      </c>
      <c r="M371" s="55" t="s">
        <v>29</v>
      </c>
      <c r="N371" s="54" t="str">
        <f t="shared" si="10"/>
        <v>1.3.1.1.99.0.1.00.00.00.00.00</v>
      </c>
      <c r="O371" s="56">
        <v>2023</v>
      </c>
      <c r="P371" s="152" t="s">
        <v>2298</v>
      </c>
      <c r="Q371" s="152" t="s">
        <v>2297</v>
      </c>
      <c r="R371" s="55" t="str">
        <f t="shared" si="11"/>
        <v>S</v>
      </c>
      <c r="S371" s="55" t="s">
        <v>31</v>
      </c>
      <c r="T371" s="55" t="s">
        <v>34</v>
      </c>
      <c r="U371" s="56">
        <v>2</v>
      </c>
      <c r="V371" s="55" t="s">
        <v>27</v>
      </c>
      <c r="W371" s="55" t="s">
        <v>33</v>
      </c>
      <c r="X371" s="59"/>
    </row>
    <row r="372" spans="2:24" s="39" customFormat="1" x14ac:dyDescent="0.25">
      <c r="B372" s="55" t="s">
        <v>34</v>
      </c>
      <c r="C372" s="55" t="s">
        <v>27</v>
      </c>
      <c r="D372" s="55" t="s">
        <v>34</v>
      </c>
      <c r="E372" s="55" t="s">
        <v>34</v>
      </c>
      <c r="F372" s="55" t="s">
        <v>74</v>
      </c>
      <c r="G372" s="60" t="s">
        <v>28</v>
      </c>
      <c r="H372" s="55" t="s">
        <v>570</v>
      </c>
      <c r="I372" s="55" t="s">
        <v>29</v>
      </c>
      <c r="J372" s="55" t="s">
        <v>29</v>
      </c>
      <c r="K372" s="55" t="s">
        <v>29</v>
      </c>
      <c r="L372" s="55" t="s">
        <v>29</v>
      </c>
      <c r="M372" s="55" t="s">
        <v>29</v>
      </c>
      <c r="N372" s="54" t="str">
        <f t="shared" si="10"/>
        <v>1.3.1.1.99.0.2.00.00.00.00.00</v>
      </c>
      <c r="O372" s="56">
        <v>2023</v>
      </c>
      <c r="P372" s="152" t="s">
        <v>2299</v>
      </c>
      <c r="Q372" s="152" t="s">
        <v>2297</v>
      </c>
      <c r="R372" s="55" t="str">
        <f t="shared" si="11"/>
        <v>S</v>
      </c>
      <c r="S372" s="55" t="s">
        <v>31</v>
      </c>
      <c r="T372" s="55" t="s">
        <v>34</v>
      </c>
      <c r="U372" s="56">
        <v>2</v>
      </c>
      <c r="V372" s="55" t="s">
        <v>27</v>
      </c>
      <c r="W372" s="55" t="s">
        <v>33</v>
      </c>
      <c r="X372" s="59"/>
    </row>
    <row r="373" spans="2:24" s="39" customFormat="1" x14ac:dyDescent="0.25">
      <c r="B373" s="55" t="s">
        <v>34</v>
      </c>
      <c r="C373" s="55" t="s">
        <v>27</v>
      </c>
      <c r="D373" s="55" t="s">
        <v>34</v>
      </c>
      <c r="E373" s="55" t="s">
        <v>34</v>
      </c>
      <c r="F373" s="55" t="s">
        <v>74</v>
      </c>
      <c r="G373" s="60" t="s">
        <v>28</v>
      </c>
      <c r="H373" s="55" t="s">
        <v>27</v>
      </c>
      <c r="I373" s="55" t="s">
        <v>29</v>
      </c>
      <c r="J373" s="55" t="s">
        <v>29</v>
      </c>
      <c r="K373" s="55" t="s">
        <v>29</v>
      </c>
      <c r="L373" s="55" t="s">
        <v>29</v>
      </c>
      <c r="M373" s="55" t="s">
        <v>29</v>
      </c>
      <c r="N373" s="54" t="str">
        <f t="shared" si="10"/>
        <v>1.3.1.1.99.0.3.00.00.00.00.00</v>
      </c>
      <c r="O373" s="56">
        <v>2023</v>
      </c>
      <c r="P373" s="152" t="s">
        <v>2300</v>
      </c>
      <c r="Q373" s="152" t="s">
        <v>2297</v>
      </c>
      <c r="R373" s="55" t="str">
        <f t="shared" si="11"/>
        <v>S</v>
      </c>
      <c r="S373" s="55" t="s">
        <v>31</v>
      </c>
      <c r="T373" s="55" t="s">
        <v>34</v>
      </c>
      <c r="U373" s="56">
        <v>2</v>
      </c>
      <c r="V373" s="55" t="s">
        <v>27</v>
      </c>
      <c r="W373" s="55" t="s">
        <v>33</v>
      </c>
      <c r="X373" s="59"/>
    </row>
    <row r="374" spans="2:24" s="39" customFormat="1" x14ac:dyDescent="0.25">
      <c r="B374" s="55" t="s">
        <v>34</v>
      </c>
      <c r="C374" s="55" t="s">
        <v>27</v>
      </c>
      <c r="D374" s="55" t="s">
        <v>34</v>
      </c>
      <c r="E374" s="55" t="s">
        <v>34</v>
      </c>
      <c r="F374" s="55" t="s">
        <v>74</v>
      </c>
      <c r="G374" s="60" t="s">
        <v>28</v>
      </c>
      <c r="H374" s="55" t="s">
        <v>1499</v>
      </c>
      <c r="I374" s="55" t="s">
        <v>29</v>
      </c>
      <c r="J374" s="55" t="s">
        <v>29</v>
      </c>
      <c r="K374" s="55" t="s">
        <v>29</v>
      </c>
      <c r="L374" s="55" t="s">
        <v>29</v>
      </c>
      <c r="M374" s="55" t="s">
        <v>29</v>
      </c>
      <c r="N374" s="54" t="str">
        <f t="shared" si="10"/>
        <v>1.3.1.1.99.0.4.00.00.00.00.00</v>
      </c>
      <c r="O374" s="56">
        <v>2023</v>
      </c>
      <c r="P374" s="152" t="s">
        <v>2301</v>
      </c>
      <c r="Q374" s="152" t="s">
        <v>2297</v>
      </c>
      <c r="R374" s="55" t="str">
        <f t="shared" si="11"/>
        <v>S</v>
      </c>
      <c r="S374" s="55" t="s">
        <v>31</v>
      </c>
      <c r="T374" s="55" t="s">
        <v>34</v>
      </c>
      <c r="U374" s="56">
        <v>2</v>
      </c>
      <c r="V374" s="55" t="s">
        <v>27</v>
      </c>
      <c r="W374" s="55" t="s">
        <v>33</v>
      </c>
      <c r="X374" s="59"/>
    </row>
    <row r="375" spans="2:24" s="39" customFormat="1" x14ac:dyDescent="0.25">
      <c r="B375" s="55" t="s">
        <v>34</v>
      </c>
      <c r="C375" s="55" t="s">
        <v>27</v>
      </c>
      <c r="D375" s="55" t="s">
        <v>34</v>
      </c>
      <c r="E375" s="55" t="s">
        <v>34</v>
      </c>
      <c r="F375" s="55" t="s">
        <v>74</v>
      </c>
      <c r="G375" s="60" t="s">
        <v>28</v>
      </c>
      <c r="H375" s="55" t="s">
        <v>1726</v>
      </c>
      <c r="I375" s="55" t="s">
        <v>29</v>
      </c>
      <c r="J375" s="55" t="s">
        <v>29</v>
      </c>
      <c r="K375" s="55" t="s">
        <v>29</v>
      </c>
      <c r="L375" s="55" t="s">
        <v>29</v>
      </c>
      <c r="M375" s="55" t="s">
        <v>29</v>
      </c>
      <c r="N375" s="54" t="str">
        <f t="shared" si="10"/>
        <v>1.3.1.1.99.0.5.00.00.00.00.00</v>
      </c>
      <c r="O375" s="56">
        <v>2023</v>
      </c>
      <c r="P375" s="152" t="s">
        <v>2302</v>
      </c>
      <c r="Q375" s="152" t="s">
        <v>2297</v>
      </c>
      <c r="R375" s="55" t="str">
        <f t="shared" si="11"/>
        <v>S</v>
      </c>
      <c r="S375" s="55" t="s">
        <v>31</v>
      </c>
      <c r="T375" s="55" t="s">
        <v>34</v>
      </c>
      <c r="U375" s="56">
        <v>2</v>
      </c>
      <c r="V375" s="55" t="s">
        <v>27</v>
      </c>
      <c r="W375" s="55" t="s">
        <v>33</v>
      </c>
      <c r="X375" s="59"/>
    </row>
    <row r="376" spans="2:24" s="39" customFormat="1" x14ac:dyDescent="0.25">
      <c r="B376" s="55" t="s">
        <v>34</v>
      </c>
      <c r="C376" s="55" t="s">
        <v>27</v>
      </c>
      <c r="D376" s="55" t="s">
        <v>34</v>
      </c>
      <c r="E376" s="55" t="s">
        <v>34</v>
      </c>
      <c r="F376" s="55" t="s">
        <v>74</v>
      </c>
      <c r="G376" s="60" t="s">
        <v>28</v>
      </c>
      <c r="H376" s="55" t="s">
        <v>1781</v>
      </c>
      <c r="I376" s="55" t="s">
        <v>29</v>
      </c>
      <c r="J376" s="55" t="s">
        <v>29</v>
      </c>
      <c r="K376" s="55" t="s">
        <v>29</v>
      </c>
      <c r="L376" s="55" t="s">
        <v>29</v>
      </c>
      <c r="M376" s="55" t="s">
        <v>29</v>
      </c>
      <c r="N376" s="54" t="str">
        <f t="shared" si="10"/>
        <v>1.3.1.1.99.0.6.00.00.00.00.00</v>
      </c>
      <c r="O376" s="56">
        <v>2023</v>
      </c>
      <c r="P376" s="152" t="s">
        <v>2303</v>
      </c>
      <c r="Q376" s="152" t="s">
        <v>2297</v>
      </c>
      <c r="R376" s="55" t="str">
        <f t="shared" si="11"/>
        <v>S</v>
      </c>
      <c r="S376" s="55" t="s">
        <v>31</v>
      </c>
      <c r="T376" s="55" t="s">
        <v>34</v>
      </c>
      <c r="U376" s="56">
        <v>2</v>
      </c>
      <c r="V376" s="55" t="s">
        <v>27</v>
      </c>
      <c r="W376" s="55" t="s">
        <v>33</v>
      </c>
      <c r="X376" s="59"/>
    </row>
    <row r="377" spans="2:24" s="39" customFormat="1" x14ac:dyDescent="0.25">
      <c r="B377" s="55" t="s">
        <v>34</v>
      </c>
      <c r="C377" s="55" t="s">
        <v>27</v>
      </c>
      <c r="D377" s="55" t="s">
        <v>34</v>
      </c>
      <c r="E377" s="55" t="s">
        <v>34</v>
      </c>
      <c r="F377" s="55" t="s">
        <v>74</v>
      </c>
      <c r="G377" s="60" t="s">
        <v>28</v>
      </c>
      <c r="H377" s="55" t="s">
        <v>1890</v>
      </c>
      <c r="I377" s="55" t="s">
        <v>29</v>
      </c>
      <c r="J377" s="55" t="s">
        <v>29</v>
      </c>
      <c r="K377" s="55" t="s">
        <v>29</v>
      </c>
      <c r="L377" s="55" t="s">
        <v>29</v>
      </c>
      <c r="M377" s="55" t="s">
        <v>29</v>
      </c>
      <c r="N377" s="54" t="str">
        <f t="shared" si="10"/>
        <v>1.3.1.1.99.0.7.00.00.00.00.00</v>
      </c>
      <c r="O377" s="56">
        <v>2023</v>
      </c>
      <c r="P377" s="152" t="s">
        <v>2304</v>
      </c>
      <c r="Q377" s="152" t="s">
        <v>2297</v>
      </c>
      <c r="R377" s="55" t="str">
        <f t="shared" si="11"/>
        <v>S</v>
      </c>
      <c r="S377" s="55" t="s">
        <v>31</v>
      </c>
      <c r="T377" s="55" t="s">
        <v>34</v>
      </c>
      <c r="U377" s="56">
        <v>2</v>
      </c>
      <c r="V377" s="55" t="s">
        <v>27</v>
      </c>
      <c r="W377" s="55" t="s">
        <v>33</v>
      </c>
      <c r="X377" s="59"/>
    </row>
    <row r="378" spans="2:24" s="39" customFormat="1" x14ac:dyDescent="0.25">
      <c r="B378" s="55" t="s">
        <v>34</v>
      </c>
      <c r="C378" s="55" t="s">
        <v>27</v>
      </c>
      <c r="D378" s="55" t="s">
        <v>34</v>
      </c>
      <c r="E378" s="55" t="s">
        <v>34</v>
      </c>
      <c r="F378" s="55" t="s">
        <v>74</v>
      </c>
      <c r="G378" s="60" t="s">
        <v>28</v>
      </c>
      <c r="H378" s="55" t="s">
        <v>1892</v>
      </c>
      <c r="I378" s="55" t="s">
        <v>29</v>
      </c>
      <c r="J378" s="55" t="s">
        <v>29</v>
      </c>
      <c r="K378" s="55" t="s">
        <v>29</v>
      </c>
      <c r="L378" s="55" t="s">
        <v>29</v>
      </c>
      <c r="M378" s="55" t="s">
        <v>29</v>
      </c>
      <c r="N378" s="54" t="str">
        <f t="shared" si="10"/>
        <v>1.3.1.1.99.0.8.00.00.00.00.00</v>
      </c>
      <c r="O378" s="56">
        <v>2023</v>
      </c>
      <c r="P378" s="152" t="s">
        <v>2305</v>
      </c>
      <c r="Q378" s="152" t="s">
        <v>2297</v>
      </c>
      <c r="R378" s="55" t="str">
        <f t="shared" si="11"/>
        <v>S</v>
      </c>
      <c r="S378" s="55" t="s">
        <v>31</v>
      </c>
      <c r="T378" s="55" t="s">
        <v>34</v>
      </c>
      <c r="U378" s="56">
        <v>2</v>
      </c>
      <c r="V378" s="55" t="s">
        <v>27</v>
      </c>
      <c r="W378" s="55" t="s">
        <v>33</v>
      </c>
      <c r="X378" s="59"/>
    </row>
    <row r="379" spans="2:24" s="39" customFormat="1" ht="25.5" x14ac:dyDescent="0.25">
      <c r="B379" s="55" t="s">
        <v>34</v>
      </c>
      <c r="C379" s="55" t="s">
        <v>27</v>
      </c>
      <c r="D379" s="55" t="s">
        <v>570</v>
      </c>
      <c r="E379" s="55" t="s">
        <v>28</v>
      </c>
      <c r="F379" s="55" t="s">
        <v>29</v>
      </c>
      <c r="G379" s="55" t="s">
        <v>28</v>
      </c>
      <c r="H379" s="55" t="s">
        <v>28</v>
      </c>
      <c r="I379" s="55" t="s">
        <v>29</v>
      </c>
      <c r="J379" s="55" t="s">
        <v>29</v>
      </c>
      <c r="K379" s="55" t="s">
        <v>29</v>
      </c>
      <c r="L379" s="55" t="s">
        <v>29</v>
      </c>
      <c r="M379" s="55" t="s">
        <v>29</v>
      </c>
      <c r="N379" s="54" t="str">
        <f t="shared" si="10"/>
        <v>1.3.2.0.00.0.0.00.00.00.00.00</v>
      </c>
      <c r="O379" s="56">
        <v>2023</v>
      </c>
      <c r="P379" s="152" t="s">
        <v>2306</v>
      </c>
      <c r="Q379" s="152" t="s">
        <v>2307</v>
      </c>
      <c r="R379" s="55" t="str">
        <f t="shared" si="11"/>
        <v>S</v>
      </c>
      <c r="S379" s="55" t="s">
        <v>31</v>
      </c>
      <c r="T379" s="155" t="s">
        <v>27</v>
      </c>
      <c r="U379" s="56">
        <v>2</v>
      </c>
      <c r="V379" s="55" t="s">
        <v>27</v>
      </c>
      <c r="W379" s="55" t="s">
        <v>360</v>
      </c>
      <c r="X379" s="59" t="s">
        <v>3838</v>
      </c>
    </row>
    <row r="380" spans="2:24" s="39" customFormat="1" ht="25.5" x14ac:dyDescent="0.25">
      <c r="B380" s="55" t="s">
        <v>34</v>
      </c>
      <c r="C380" s="55" t="s">
        <v>27</v>
      </c>
      <c r="D380" s="55" t="s">
        <v>570</v>
      </c>
      <c r="E380" s="55" t="s">
        <v>34</v>
      </c>
      <c r="F380" s="55" t="s">
        <v>29</v>
      </c>
      <c r="G380" s="55" t="s">
        <v>28</v>
      </c>
      <c r="H380" s="55" t="s">
        <v>28</v>
      </c>
      <c r="I380" s="55" t="s">
        <v>29</v>
      </c>
      <c r="J380" s="55" t="s">
        <v>29</v>
      </c>
      <c r="K380" s="55" t="s">
        <v>29</v>
      </c>
      <c r="L380" s="55" t="s">
        <v>29</v>
      </c>
      <c r="M380" s="55" t="s">
        <v>29</v>
      </c>
      <c r="N380" s="54" t="str">
        <f t="shared" si="10"/>
        <v>1.3.2.1.00.0.0.00.00.00.00.00</v>
      </c>
      <c r="O380" s="56">
        <v>2023</v>
      </c>
      <c r="P380" s="152" t="s">
        <v>2308</v>
      </c>
      <c r="Q380" s="152" t="s">
        <v>2309</v>
      </c>
      <c r="R380" s="55" t="str">
        <f t="shared" si="11"/>
        <v>S</v>
      </c>
      <c r="S380" s="55" t="s">
        <v>31</v>
      </c>
      <c r="T380" s="155" t="s">
        <v>27</v>
      </c>
      <c r="U380" s="56">
        <v>2</v>
      </c>
      <c r="V380" s="55" t="s">
        <v>27</v>
      </c>
      <c r="W380" s="55" t="s">
        <v>360</v>
      </c>
      <c r="X380" s="59" t="s">
        <v>3838</v>
      </c>
    </row>
    <row r="381" spans="2:24" s="39" customFormat="1" ht="25.5" x14ac:dyDescent="0.25">
      <c r="B381" s="55" t="s">
        <v>34</v>
      </c>
      <c r="C381" s="55" t="s">
        <v>27</v>
      </c>
      <c r="D381" s="55" t="s">
        <v>570</v>
      </c>
      <c r="E381" s="55" t="s">
        <v>34</v>
      </c>
      <c r="F381" s="55" t="s">
        <v>77</v>
      </c>
      <c r="G381" s="55" t="s">
        <v>28</v>
      </c>
      <c r="H381" s="55" t="s">
        <v>28</v>
      </c>
      <c r="I381" s="55" t="s">
        <v>29</v>
      </c>
      <c r="J381" s="55" t="s">
        <v>29</v>
      </c>
      <c r="K381" s="55" t="s">
        <v>29</v>
      </c>
      <c r="L381" s="55" t="s">
        <v>29</v>
      </c>
      <c r="M381" s="55" t="s">
        <v>29</v>
      </c>
      <c r="N381" s="54" t="str">
        <f t="shared" si="10"/>
        <v>1.3.2.1.01.0.0.00.00.00.00.00</v>
      </c>
      <c r="O381" s="56">
        <v>2023</v>
      </c>
      <c r="P381" s="152" t="s">
        <v>2310</v>
      </c>
      <c r="Q381" s="152" t="s">
        <v>2311</v>
      </c>
      <c r="R381" s="55" t="str">
        <f t="shared" si="11"/>
        <v>S</v>
      </c>
      <c r="S381" s="55" t="s">
        <v>31</v>
      </c>
      <c r="T381" s="155" t="s">
        <v>27</v>
      </c>
      <c r="U381" s="56">
        <v>2</v>
      </c>
      <c r="V381" s="55" t="s">
        <v>27</v>
      </c>
      <c r="W381" s="55" t="s">
        <v>360</v>
      </c>
      <c r="X381" s="59" t="s">
        <v>3838</v>
      </c>
    </row>
    <row r="382" spans="2:24" s="39" customFormat="1" ht="25.5" x14ac:dyDescent="0.25">
      <c r="B382" s="55" t="s">
        <v>34</v>
      </c>
      <c r="C382" s="55" t="s">
        <v>27</v>
      </c>
      <c r="D382" s="55" t="s">
        <v>570</v>
      </c>
      <c r="E382" s="55" t="s">
        <v>34</v>
      </c>
      <c r="F382" s="55" t="s">
        <v>77</v>
      </c>
      <c r="G382" s="60" t="s">
        <v>28</v>
      </c>
      <c r="H382" s="55" t="s">
        <v>34</v>
      </c>
      <c r="I382" s="55" t="s">
        <v>29</v>
      </c>
      <c r="J382" s="55" t="s">
        <v>29</v>
      </c>
      <c r="K382" s="55" t="s">
        <v>29</v>
      </c>
      <c r="L382" s="55" t="s">
        <v>29</v>
      </c>
      <c r="M382" s="55" t="s">
        <v>29</v>
      </c>
      <c r="N382" s="54" t="str">
        <f t="shared" si="10"/>
        <v>1.3.2.1.01.0.1.00.00.00.00.00</v>
      </c>
      <c r="O382" s="56">
        <v>2023</v>
      </c>
      <c r="P382" s="152" t="s">
        <v>2312</v>
      </c>
      <c r="Q382" s="152" t="s">
        <v>2311</v>
      </c>
      <c r="R382" s="55" t="str">
        <f t="shared" si="11"/>
        <v>S</v>
      </c>
      <c r="S382" s="55" t="s">
        <v>31</v>
      </c>
      <c r="T382" s="155" t="s">
        <v>27</v>
      </c>
      <c r="U382" s="56">
        <v>2</v>
      </c>
      <c r="V382" s="55" t="s">
        <v>27</v>
      </c>
      <c r="W382" s="55" t="s">
        <v>360</v>
      </c>
      <c r="X382" s="59" t="s">
        <v>3838</v>
      </c>
    </row>
    <row r="383" spans="2:24" s="39" customFormat="1" ht="25.5" x14ac:dyDescent="0.25">
      <c r="B383" s="55" t="s">
        <v>34</v>
      </c>
      <c r="C383" s="55" t="s">
        <v>27</v>
      </c>
      <c r="D383" s="55" t="s">
        <v>570</v>
      </c>
      <c r="E383" s="55" t="s">
        <v>34</v>
      </c>
      <c r="F383" s="55" t="s">
        <v>79</v>
      </c>
      <c r="G383" s="55" t="s">
        <v>28</v>
      </c>
      <c r="H383" s="55" t="s">
        <v>28</v>
      </c>
      <c r="I383" s="55" t="s">
        <v>29</v>
      </c>
      <c r="J383" s="55" t="s">
        <v>29</v>
      </c>
      <c r="K383" s="55" t="s">
        <v>29</v>
      </c>
      <c r="L383" s="55" t="s">
        <v>29</v>
      </c>
      <c r="M383" s="55" t="s">
        <v>29</v>
      </c>
      <c r="N383" s="54" t="str">
        <f t="shared" si="10"/>
        <v>1.3.2.1.02.0.0.00.00.00.00.00</v>
      </c>
      <c r="O383" s="56">
        <v>2023</v>
      </c>
      <c r="P383" s="152" t="s">
        <v>2313</v>
      </c>
      <c r="Q383" s="152" t="s">
        <v>2314</v>
      </c>
      <c r="R383" s="55" t="str">
        <f t="shared" si="11"/>
        <v>S</v>
      </c>
      <c r="S383" s="55" t="s">
        <v>31</v>
      </c>
      <c r="T383" s="155" t="s">
        <v>27</v>
      </c>
      <c r="U383" s="56">
        <v>2</v>
      </c>
      <c r="V383" s="55" t="s">
        <v>27</v>
      </c>
      <c r="W383" s="55" t="s">
        <v>360</v>
      </c>
      <c r="X383" s="59" t="s">
        <v>3838</v>
      </c>
    </row>
    <row r="384" spans="2:24" s="39" customFormat="1" ht="25.5" x14ac:dyDescent="0.25">
      <c r="B384" s="55" t="s">
        <v>34</v>
      </c>
      <c r="C384" s="55" t="s">
        <v>27</v>
      </c>
      <c r="D384" s="55" t="s">
        <v>570</v>
      </c>
      <c r="E384" s="55" t="s">
        <v>34</v>
      </c>
      <c r="F384" s="55" t="s">
        <v>79</v>
      </c>
      <c r="G384" s="60" t="s">
        <v>28</v>
      </c>
      <c r="H384" s="55" t="s">
        <v>34</v>
      </c>
      <c r="I384" s="55" t="s">
        <v>29</v>
      </c>
      <c r="J384" s="55" t="s">
        <v>29</v>
      </c>
      <c r="K384" s="55" t="s">
        <v>29</v>
      </c>
      <c r="L384" s="55" t="s">
        <v>29</v>
      </c>
      <c r="M384" s="55" t="s">
        <v>29</v>
      </c>
      <c r="N384" s="54" t="str">
        <f t="shared" si="10"/>
        <v>1.3.2.1.02.0.1.00.00.00.00.00</v>
      </c>
      <c r="O384" s="56">
        <v>2023</v>
      </c>
      <c r="P384" s="152" t="s">
        <v>2315</v>
      </c>
      <c r="Q384" s="152" t="s">
        <v>2314</v>
      </c>
      <c r="R384" s="55" t="str">
        <f t="shared" si="11"/>
        <v>S</v>
      </c>
      <c r="S384" s="55" t="s">
        <v>31</v>
      </c>
      <c r="T384" s="155" t="s">
        <v>27</v>
      </c>
      <c r="U384" s="56">
        <v>2</v>
      </c>
      <c r="V384" s="55" t="s">
        <v>27</v>
      </c>
      <c r="W384" s="55" t="s">
        <v>360</v>
      </c>
      <c r="X384" s="59" t="s">
        <v>3838</v>
      </c>
    </row>
    <row r="385" spans="2:24" s="39" customFormat="1" ht="25.5" x14ac:dyDescent="0.25">
      <c r="B385" s="55" t="s">
        <v>34</v>
      </c>
      <c r="C385" s="55" t="s">
        <v>27</v>
      </c>
      <c r="D385" s="55" t="s">
        <v>570</v>
      </c>
      <c r="E385" s="55" t="s">
        <v>34</v>
      </c>
      <c r="F385" s="55" t="s">
        <v>176</v>
      </c>
      <c r="G385" s="55" t="s">
        <v>28</v>
      </c>
      <c r="H385" s="55" t="s">
        <v>28</v>
      </c>
      <c r="I385" s="55" t="s">
        <v>29</v>
      </c>
      <c r="J385" s="55" t="s">
        <v>29</v>
      </c>
      <c r="K385" s="55" t="s">
        <v>29</v>
      </c>
      <c r="L385" s="55" t="s">
        <v>29</v>
      </c>
      <c r="M385" s="55" t="s">
        <v>29</v>
      </c>
      <c r="N385" s="54" t="str">
        <f t="shared" si="10"/>
        <v>1.3.2.1.03.0.0.00.00.00.00.00</v>
      </c>
      <c r="O385" s="56">
        <v>2023</v>
      </c>
      <c r="P385" s="152" t="s">
        <v>2316</v>
      </c>
      <c r="Q385" s="152" t="s">
        <v>2317</v>
      </c>
      <c r="R385" s="55" t="str">
        <f t="shared" si="11"/>
        <v>S</v>
      </c>
      <c r="S385" s="55" t="s">
        <v>31</v>
      </c>
      <c r="T385" s="155" t="s">
        <v>27</v>
      </c>
      <c r="U385" s="56">
        <v>2</v>
      </c>
      <c r="V385" s="55" t="s">
        <v>27</v>
      </c>
      <c r="W385" s="55" t="s">
        <v>360</v>
      </c>
      <c r="X385" s="59" t="s">
        <v>3838</v>
      </c>
    </row>
    <row r="386" spans="2:24" s="39" customFormat="1" ht="25.5" x14ac:dyDescent="0.25">
      <c r="B386" s="55" t="s">
        <v>34</v>
      </c>
      <c r="C386" s="55" t="s">
        <v>27</v>
      </c>
      <c r="D386" s="55" t="s">
        <v>570</v>
      </c>
      <c r="E386" s="55" t="s">
        <v>34</v>
      </c>
      <c r="F386" s="55" t="s">
        <v>176</v>
      </c>
      <c r="G386" s="60" t="s">
        <v>28</v>
      </c>
      <c r="H386" s="55" t="s">
        <v>34</v>
      </c>
      <c r="I386" s="55" t="s">
        <v>29</v>
      </c>
      <c r="J386" s="55" t="s">
        <v>29</v>
      </c>
      <c r="K386" s="55" t="s">
        <v>29</v>
      </c>
      <c r="L386" s="55" t="s">
        <v>29</v>
      </c>
      <c r="M386" s="55" t="s">
        <v>29</v>
      </c>
      <c r="N386" s="54" t="str">
        <f t="shared" si="10"/>
        <v>1.3.2.1.03.0.1.00.00.00.00.00</v>
      </c>
      <c r="O386" s="56">
        <v>2023</v>
      </c>
      <c r="P386" s="152" t="s">
        <v>2318</v>
      </c>
      <c r="Q386" s="152" t="s">
        <v>2317</v>
      </c>
      <c r="R386" s="55" t="str">
        <f t="shared" si="11"/>
        <v>S</v>
      </c>
      <c r="S386" s="55" t="s">
        <v>31</v>
      </c>
      <c r="T386" s="155" t="s">
        <v>27</v>
      </c>
      <c r="U386" s="56">
        <v>2</v>
      </c>
      <c r="V386" s="55" t="s">
        <v>27</v>
      </c>
      <c r="W386" s="55" t="s">
        <v>360</v>
      </c>
      <c r="X386" s="59" t="s">
        <v>3838</v>
      </c>
    </row>
    <row r="387" spans="2:24" s="39" customFormat="1" ht="25.5" x14ac:dyDescent="0.25">
      <c r="B387" s="55" t="s">
        <v>34</v>
      </c>
      <c r="C387" s="55" t="s">
        <v>27</v>
      </c>
      <c r="D387" s="55" t="s">
        <v>570</v>
      </c>
      <c r="E387" s="55" t="s">
        <v>34</v>
      </c>
      <c r="F387" s="55" t="s">
        <v>102</v>
      </c>
      <c r="G387" s="55" t="s">
        <v>28</v>
      </c>
      <c r="H387" s="55" t="s">
        <v>28</v>
      </c>
      <c r="I387" s="55" t="s">
        <v>29</v>
      </c>
      <c r="J387" s="55" t="s">
        <v>29</v>
      </c>
      <c r="K387" s="55" t="s">
        <v>29</v>
      </c>
      <c r="L387" s="55" t="s">
        <v>29</v>
      </c>
      <c r="M387" s="55" t="s">
        <v>29</v>
      </c>
      <c r="N387" s="54" t="str">
        <f t="shared" si="10"/>
        <v>1.3.2.1.04.0.0.00.00.00.00.00</v>
      </c>
      <c r="O387" s="56">
        <v>2023</v>
      </c>
      <c r="P387" s="152" t="s">
        <v>2319</v>
      </c>
      <c r="Q387" s="152" t="s">
        <v>2320</v>
      </c>
      <c r="R387" s="55" t="str">
        <f t="shared" si="11"/>
        <v>S</v>
      </c>
      <c r="S387" s="55" t="s">
        <v>31</v>
      </c>
      <c r="T387" s="155" t="s">
        <v>27</v>
      </c>
      <c r="U387" s="56">
        <v>2</v>
      </c>
      <c r="V387" s="55" t="s">
        <v>27</v>
      </c>
      <c r="W387" s="55" t="s">
        <v>360</v>
      </c>
      <c r="X387" s="59" t="s">
        <v>3838</v>
      </c>
    </row>
    <row r="388" spans="2:24" s="39" customFormat="1" ht="25.5" x14ac:dyDescent="0.25">
      <c r="B388" s="55" t="s">
        <v>34</v>
      </c>
      <c r="C388" s="55" t="s">
        <v>27</v>
      </c>
      <c r="D388" s="55" t="s">
        <v>570</v>
      </c>
      <c r="E388" s="55" t="s">
        <v>34</v>
      </c>
      <c r="F388" s="55" t="s">
        <v>102</v>
      </c>
      <c r="G388" s="60" t="s">
        <v>28</v>
      </c>
      <c r="H388" s="55" t="s">
        <v>34</v>
      </c>
      <c r="I388" s="55" t="s">
        <v>29</v>
      </c>
      <c r="J388" s="55" t="s">
        <v>29</v>
      </c>
      <c r="K388" s="55" t="s">
        <v>29</v>
      </c>
      <c r="L388" s="55" t="s">
        <v>29</v>
      </c>
      <c r="M388" s="55" t="s">
        <v>29</v>
      </c>
      <c r="N388" s="54" t="str">
        <f t="shared" si="10"/>
        <v>1.3.2.1.04.0.1.00.00.00.00.00</v>
      </c>
      <c r="O388" s="56">
        <v>2023</v>
      </c>
      <c r="P388" s="152" t="s">
        <v>2321</v>
      </c>
      <c r="Q388" s="152" t="s">
        <v>2320</v>
      </c>
      <c r="R388" s="55" t="str">
        <f t="shared" si="11"/>
        <v>S</v>
      </c>
      <c r="S388" s="55" t="s">
        <v>31</v>
      </c>
      <c r="T388" s="155" t="s">
        <v>27</v>
      </c>
      <c r="U388" s="56">
        <v>2</v>
      </c>
      <c r="V388" s="55" t="s">
        <v>27</v>
      </c>
      <c r="W388" s="55" t="s">
        <v>360</v>
      </c>
      <c r="X388" s="59" t="s">
        <v>3838</v>
      </c>
    </row>
    <row r="389" spans="2:24" s="39" customFormat="1" ht="25.5" x14ac:dyDescent="0.25">
      <c r="B389" s="55" t="s">
        <v>34</v>
      </c>
      <c r="C389" s="55" t="s">
        <v>27</v>
      </c>
      <c r="D389" s="55" t="s">
        <v>570</v>
      </c>
      <c r="E389" s="55" t="s">
        <v>34</v>
      </c>
      <c r="F389" s="55" t="s">
        <v>56</v>
      </c>
      <c r="G389" s="55" t="s">
        <v>28</v>
      </c>
      <c r="H389" s="55" t="s">
        <v>28</v>
      </c>
      <c r="I389" s="55" t="s">
        <v>29</v>
      </c>
      <c r="J389" s="55" t="s">
        <v>29</v>
      </c>
      <c r="K389" s="55" t="s">
        <v>29</v>
      </c>
      <c r="L389" s="55" t="s">
        <v>29</v>
      </c>
      <c r="M389" s="55" t="s">
        <v>29</v>
      </c>
      <c r="N389" s="54" t="str">
        <f t="shared" si="10"/>
        <v>1.3.2.1.05.0.0.00.00.00.00.00</v>
      </c>
      <c r="O389" s="56">
        <v>2023</v>
      </c>
      <c r="P389" s="152" t="s">
        <v>2322</v>
      </c>
      <c r="Q389" s="152" t="s">
        <v>2323</v>
      </c>
      <c r="R389" s="55" t="str">
        <f t="shared" si="11"/>
        <v>S</v>
      </c>
      <c r="S389" s="55" t="s">
        <v>31</v>
      </c>
      <c r="T389" s="155" t="s">
        <v>27</v>
      </c>
      <c r="U389" s="56">
        <v>2</v>
      </c>
      <c r="V389" s="55" t="s">
        <v>27</v>
      </c>
      <c r="W389" s="55" t="s">
        <v>360</v>
      </c>
      <c r="X389" s="59" t="s">
        <v>3838</v>
      </c>
    </row>
    <row r="390" spans="2:24" s="39" customFormat="1" x14ac:dyDescent="0.25">
      <c r="B390" s="55" t="s">
        <v>34</v>
      </c>
      <c r="C390" s="55" t="s">
        <v>27</v>
      </c>
      <c r="D390" s="55" t="s">
        <v>570</v>
      </c>
      <c r="E390" s="55" t="s">
        <v>34</v>
      </c>
      <c r="F390" s="55" t="s">
        <v>56</v>
      </c>
      <c r="G390" s="60" t="s">
        <v>28</v>
      </c>
      <c r="H390" s="55" t="s">
        <v>34</v>
      </c>
      <c r="I390" s="55" t="s">
        <v>29</v>
      </c>
      <c r="J390" s="55" t="s">
        <v>29</v>
      </c>
      <c r="K390" s="55" t="s">
        <v>29</v>
      </c>
      <c r="L390" s="55" t="s">
        <v>29</v>
      </c>
      <c r="M390" s="55" t="s">
        <v>29</v>
      </c>
      <c r="N390" s="54" t="str">
        <f t="shared" si="10"/>
        <v>1.3.2.1.05.0.1.00.00.00.00.00</v>
      </c>
      <c r="O390" s="56">
        <v>2023</v>
      </c>
      <c r="P390" s="152" t="s">
        <v>2324</v>
      </c>
      <c r="Q390" s="152" t="s">
        <v>2323</v>
      </c>
      <c r="R390" s="55" t="str">
        <f t="shared" si="11"/>
        <v>S</v>
      </c>
      <c r="S390" s="55" t="s">
        <v>31</v>
      </c>
      <c r="T390" s="155" t="s">
        <v>27</v>
      </c>
      <c r="U390" s="56">
        <v>2</v>
      </c>
      <c r="V390" s="55" t="s">
        <v>27</v>
      </c>
      <c r="W390" s="55" t="s">
        <v>360</v>
      </c>
      <c r="X390" s="152" t="s">
        <v>3838</v>
      </c>
    </row>
    <row r="391" spans="2:24" s="39" customFormat="1" x14ac:dyDescent="0.25">
      <c r="B391" s="55" t="s">
        <v>34</v>
      </c>
      <c r="C391" s="55" t="s">
        <v>27</v>
      </c>
      <c r="D391" s="55" t="s">
        <v>570</v>
      </c>
      <c r="E391" s="55" t="s">
        <v>34</v>
      </c>
      <c r="F391" s="55" t="s">
        <v>158</v>
      </c>
      <c r="G391" s="55" t="s">
        <v>28</v>
      </c>
      <c r="H391" s="55" t="s">
        <v>28</v>
      </c>
      <c r="I391" s="55" t="s">
        <v>29</v>
      </c>
      <c r="J391" s="55" t="s">
        <v>29</v>
      </c>
      <c r="K391" s="55" t="s">
        <v>29</v>
      </c>
      <c r="L391" s="55" t="s">
        <v>29</v>
      </c>
      <c r="M391" s="55" t="s">
        <v>29</v>
      </c>
      <c r="N391" s="54" t="str">
        <f t="shared" si="10"/>
        <v>1.3.2.1.06.0.0.00.00.00.00.00</v>
      </c>
      <c r="O391" s="56">
        <v>2023</v>
      </c>
      <c r="P391" s="152" t="s">
        <v>2325</v>
      </c>
      <c r="Q391" s="152" t="s">
        <v>2326</v>
      </c>
      <c r="R391" s="55" t="str">
        <f t="shared" si="11"/>
        <v>S</v>
      </c>
      <c r="S391" s="55" t="s">
        <v>31</v>
      </c>
      <c r="T391" s="55" t="s">
        <v>27</v>
      </c>
      <c r="U391" s="56">
        <v>2</v>
      </c>
      <c r="V391" s="55" t="s">
        <v>27</v>
      </c>
      <c r="W391" s="55" t="s">
        <v>33</v>
      </c>
      <c r="X391" s="59"/>
    </row>
    <row r="392" spans="2:24" s="39" customFormat="1" x14ac:dyDescent="0.25">
      <c r="B392" s="55" t="s">
        <v>34</v>
      </c>
      <c r="C392" s="55" t="s">
        <v>27</v>
      </c>
      <c r="D392" s="55" t="s">
        <v>570</v>
      </c>
      <c r="E392" s="55" t="s">
        <v>34</v>
      </c>
      <c r="F392" s="55" t="s">
        <v>158</v>
      </c>
      <c r="G392" s="60" t="s">
        <v>28</v>
      </c>
      <c r="H392" s="55" t="s">
        <v>34</v>
      </c>
      <c r="I392" s="55" t="s">
        <v>29</v>
      </c>
      <c r="J392" s="55" t="s">
        <v>29</v>
      </c>
      <c r="K392" s="55" t="s">
        <v>29</v>
      </c>
      <c r="L392" s="55" t="s">
        <v>29</v>
      </c>
      <c r="M392" s="55" t="s">
        <v>29</v>
      </c>
      <c r="N392" s="54" t="str">
        <f t="shared" ref="N392:N455" si="12">B392&amp;"."&amp;C392&amp;"."&amp;D392&amp;"."&amp;E392&amp;"."&amp;F392&amp;"."&amp;G392&amp;"."&amp;H392&amp;"."&amp;I392&amp;"."&amp;J392&amp;"."&amp;K392&amp;"."&amp;L392&amp;"."&amp;M392</f>
        <v>1.3.2.1.06.0.1.00.00.00.00.00</v>
      </c>
      <c r="O392" s="56">
        <v>2023</v>
      </c>
      <c r="P392" s="152" t="s">
        <v>2327</v>
      </c>
      <c r="Q392" s="152" t="s">
        <v>2326</v>
      </c>
      <c r="R392" s="55" t="str">
        <f t="shared" ref="R392:R455" si="13">IF(U392=2,"S","A")</f>
        <v>S</v>
      </c>
      <c r="S392" s="55" t="s">
        <v>31</v>
      </c>
      <c r="T392" s="55" t="s">
        <v>27</v>
      </c>
      <c r="U392" s="56">
        <v>2</v>
      </c>
      <c r="V392" s="55" t="s">
        <v>27</v>
      </c>
      <c r="W392" s="55" t="s">
        <v>33</v>
      </c>
      <c r="X392" s="59"/>
    </row>
    <row r="393" spans="2:24" s="39" customFormat="1" x14ac:dyDescent="0.25">
      <c r="B393" s="55" t="s">
        <v>34</v>
      </c>
      <c r="C393" s="55" t="s">
        <v>27</v>
      </c>
      <c r="D393" s="55" t="s">
        <v>570</v>
      </c>
      <c r="E393" s="55" t="s">
        <v>570</v>
      </c>
      <c r="F393" s="55" t="s">
        <v>29</v>
      </c>
      <c r="G393" s="55" t="s">
        <v>28</v>
      </c>
      <c r="H393" s="55" t="s">
        <v>28</v>
      </c>
      <c r="I393" s="55" t="s">
        <v>29</v>
      </c>
      <c r="J393" s="55" t="s">
        <v>29</v>
      </c>
      <c r="K393" s="55" t="s">
        <v>29</v>
      </c>
      <c r="L393" s="55" t="s">
        <v>29</v>
      </c>
      <c r="M393" s="55" t="s">
        <v>29</v>
      </c>
      <c r="N393" s="54" t="str">
        <f t="shared" si="12"/>
        <v>1.3.2.2.00.0.0.00.00.00.00.00</v>
      </c>
      <c r="O393" s="56">
        <v>2023</v>
      </c>
      <c r="P393" s="152" t="s">
        <v>2328</v>
      </c>
      <c r="Q393" s="152" t="s">
        <v>2329</v>
      </c>
      <c r="R393" s="55" t="str">
        <f t="shared" si="13"/>
        <v>S</v>
      </c>
      <c r="S393" s="55" t="s">
        <v>31</v>
      </c>
      <c r="T393" s="55" t="s">
        <v>27</v>
      </c>
      <c r="U393" s="56">
        <v>2</v>
      </c>
      <c r="V393" s="55" t="s">
        <v>27</v>
      </c>
      <c r="W393" s="55" t="s">
        <v>33</v>
      </c>
      <c r="X393" s="59"/>
    </row>
    <row r="394" spans="2:24" s="39" customFormat="1" x14ac:dyDescent="0.25">
      <c r="B394" s="55" t="s">
        <v>34</v>
      </c>
      <c r="C394" s="55" t="s">
        <v>27</v>
      </c>
      <c r="D394" s="55" t="s">
        <v>570</v>
      </c>
      <c r="E394" s="55" t="s">
        <v>570</v>
      </c>
      <c r="F394" s="55" t="s">
        <v>77</v>
      </c>
      <c r="G394" s="55" t="s">
        <v>28</v>
      </c>
      <c r="H394" s="55" t="s">
        <v>28</v>
      </c>
      <c r="I394" s="55" t="s">
        <v>29</v>
      </c>
      <c r="J394" s="55" t="s">
        <v>29</v>
      </c>
      <c r="K394" s="55" t="s">
        <v>29</v>
      </c>
      <c r="L394" s="55" t="s">
        <v>29</v>
      </c>
      <c r="M394" s="55" t="s">
        <v>29</v>
      </c>
      <c r="N394" s="54" t="str">
        <f t="shared" si="12"/>
        <v>1.3.2.2.01.0.0.00.00.00.00.00</v>
      </c>
      <c r="O394" s="56">
        <v>2023</v>
      </c>
      <c r="P394" s="152" t="s">
        <v>2328</v>
      </c>
      <c r="Q394" s="152" t="s">
        <v>2330</v>
      </c>
      <c r="R394" s="55" t="str">
        <f t="shared" si="13"/>
        <v>S</v>
      </c>
      <c r="S394" s="55" t="s">
        <v>31</v>
      </c>
      <c r="T394" s="55" t="s">
        <v>27</v>
      </c>
      <c r="U394" s="56">
        <v>2</v>
      </c>
      <c r="V394" s="55" t="s">
        <v>27</v>
      </c>
      <c r="W394" s="55" t="s">
        <v>33</v>
      </c>
      <c r="X394" s="59"/>
    </row>
    <row r="395" spans="2:24" s="39" customFormat="1" x14ac:dyDescent="0.25">
      <c r="B395" s="55" t="s">
        <v>34</v>
      </c>
      <c r="C395" s="55" t="s">
        <v>27</v>
      </c>
      <c r="D395" s="55" t="s">
        <v>570</v>
      </c>
      <c r="E395" s="55" t="s">
        <v>570</v>
      </c>
      <c r="F395" s="55" t="s">
        <v>77</v>
      </c>
      <c r="G395" s="60" t="s">
        <v>28</v>
      </c>
      <c r="H395" s="55" t="s">
        <v>34</v>
      </c>
      <c r="I395" s="55" t="s">
        <v>29</v>
      </c>
      <c r="J395" s="55" t="s">
        <v>29</v>
      </c>
      <c r="K395" s="55" t="s">
        <v>29</v>
      </c>
      <c r="L395" s="55" t="s">
        <v>29</v>
      </c>
      <c r="M395" s="55" t="s">
        <v>29</v>
      </c>
      <c r="N395" s="54" t="str">
        <f t="shared" si="12"/>
        <v>1.3.2.2.01.0.1.00.00.00.00.00</v>
      </c>
      <c r="O395" s="56">
        <v>2023</v>
      </c>
      <c r="P395" s="152" t="s">
        <v>2331</v>
      </c>
      <c r="Q395" s="152" t="s">
        <v>2330</v>
      </c>
      <c r="R395" s="55" t="str">
        <f t="shared" si="13"/>
        <v>S</v>
      </c>
      <c r="S395" s="55" t="s">
        <v>31</v>
      </c>
      <c r="T395" s="55" t="s">
        <v>27</v>
      </c>
      <c r="U395" s="56">
        <v>2</v>
      </c>
      <c r="V395" s="55" t="s">
        <v>27</v>
      </c>
      <c r="W395" s="55" t="s">
        <v>33</v>
      </c>
      <c r="X395" s="59"/>
    </row>
    <row r="396" spans="2:24" s="39" customFormat="1" x14ac:dyDescent="0.25">
      <c r="B396" s="55" t="s">
        <v>34</v>
      </c>
      <c r="C396" s="55" t="s">
        <v>27</v>
      </c>
      <c r="D396" s="55" t="s">
        <v>570</v>
      </c>
      <c r="E396" s="55" t="s">
        <v>27</v>
      </c>
      <c r="F396" s="55" t="s">
        <v>29</v>
      </c>
      <c r="G396" s="55" t="s">
        <v>28</v>
      </c>
      <c r="H396" s="55" t="s">
        <v>28</v>
      </c>
      <c r="I396" s="55" t="s">
        <v>29</v>
      </c>
      <c r="J396" s="55" t="s">
        <v>29</v>
      </c>
      <c r="K396" s="55" t="s">
        <v>29</v>
      </c>
      <c r="L396" s="55" t="s">
        <v>29</v>
      </c>
      <c r="M396" s="55" t="s">
        <v>29</v>
      </c>
      <c r="N396" s="54" t="str">
        <f t="shared" si="12"/>
        <v>1.3.2.3.00.0.0.00.00.00.00.00</v>
      </c>
      <c r="O396" s="56">
        <v>2023</v>
      </c>
      <c r="P396" s="152" t="s">
        <v>2332</v>
      </c>
      <c r="Q396" s="152" t="s">
        <v>2333</v>
      </c>
      <c r="R396" s="55" t="str">
        <f t="shared" si="13"/>
        <v>S</v>
      </c>
      <c r="S396" s="55" t="s">
        <v>31</v>
      </c>
      <c r="T396" s="55" t="s">
        <v>27</v>
      </c>
      <c r="U396" s="56">
        <v>2</v>
      </c>
      <c r="V396" s="55" t="s">
        <v>27</v>
      </c>
      <c r="W396" s="55" t="s">
        <v>33</v>
      </c>
      <c r="X396" s="59"/>
    </row>
    <row r="397" spans="2:24" s="39" customFormat="1" x14ac:dyDescent="0.25">
      <c r="B397" s="55" t="s">
        <v>34</v>
      </c>
      <c r="C397" s="55" t="s">
        <v>27</v>
      </c>
      <c r="D397" s="55" t="s">
        <v>570</v>
      </c>
      <c r="E397" s="55" t="s">
        <v>27</v>
      </c>
      <c r="F397" s="55" t="s">
        <v>77</v>
      </c>
      <c r="G397" s="55" t="s">
        <v>28</v>
      </c>
      <c r="H397" s="55" t="s">
        <v>28</v>
      </c>
      <c r="I397" s="55" t="s">
        <v>29</v>
      </c>
      <c r="J397" s="55" t="s">
        <v>29</v>
      </c>
      <c r="K397" s="55" t="s">
        <v>29</v>
      </c>
      <c r="L397" s="55" t="s">
        <v>29</v>
      </c>
      <c r="M397" s="55" t="s">
        <v>29</v>
      </c>
      <c r="N397" s="54" t="str">
        <f t="shared" si="12"/>
        <v>1.3.2.3.01.0.0.00.00.00.00.00</v>
      </c>
      <c r="O397" s="56">
        <v>2023</v>
      </c>
      <c r="P397" s="152" t="s">
        <v>2332</v>
      </c>
      <c r="Q397" s="152" t="s">
        <v>2334</v>
      </c>
      <c r="R397" s="55" t="str">
        <f t="shared" si="13"/>
        <v>S</v>
      </c>
      <c r="S397" s="55" t="s">
        <v>31</v>
      </c>
      <c r="T397" s="55" t="s">
        <v>27</v>
      </c>
      <c r="U397" s="56">
        <v>2</v>
      </c>
      <c r="V397" s="55" t="s">
        <v>27</v>
      </c>
      <c r="W397" s="55" t="s">
        <v>33</v>
      </c>
      <c r="X397" s="59"/>
    </row>
    <row r="398" spans="2:24" s="39" customFormat="1" x14ac:dyDescent="0.25">
      <c r="B398" s="55" t="s">
        <v>34</v>
      </c>
      <c r="C398" s="55" t="s">
        <v>27</v>
      </c>
      <c r="D398" s="55" t="s">
        <v>570</v>
      </c>
      <c r="E398" s="55" t="s">
        <v>27</v>
      </c>
      <c r="F398" s="55" t="s">
        <v>77</v>
      </c>
      <c r="G398" s="60" t="s">
        <v>28</v>
      </c>
      <c r="H398" s="55" t="s">
        <v>34</v>
      </c>
      <c r="I398" s="55" t="s">
        <v>29</v>
      </c>
      <c r="J398" s="55" t="s">
        <v>29</v>
      </c>
      <c r="K398" s="55" t="s">
        <v>29</v>
      </c>
      <c r="L398" s="55" t="s">
        <v>29</v>
      </c>
      <c r="M398" s="55" t="s">
        <v>29</v>
      </c>
      <c r="N398" s="54" t="str">
        <f t="shared" si="12"/>
        <v>1.3.2.3.01.0.1.00.00.00.00.00</v>
      </c>
      <c r="O398" s="56">
        <v>2023</v>
      </c>
      <c r="P398" s="152" t="s">
        <v>2335</v>
      </c>
      <c r="Q398" s="152" t="s">
        <v>2334</v>
      </c>
      <c r="R398" s="55" t="str">
        <f t="shared" si="13"/>
        <v>S</v>
      </c>
      <c r="S398" s="55" t="s">
        <v>31</v>
      </c>
      <c r="T398" s="55" t="s">
        <v>27</v>
      </c>
      <c r="U398" s="56">
        <v>2</v>
      </c>
      <c r="V398" s="55" t="s">
        <v>27</v>
      </c>
      <c r="W398" s="55" t="s">
        <v>33</v>
      </c>
      <c r="X398" s="59"/>
    </row>
    <row r="399" spans="2:24" s="39" customFormat="1" x14ac:dyDescent="0.25">
      <c r="B399" s="55" t="s">
        <v>34</v>
      </c>
      <c r="C399" s="55" t="s">
        <v>27</v>
      </c>
      <c r="D399" s="55" t="s">
        <v>570</v>
      </c>
      <c r="E399" s="55" t="s">
        <v>27</v>
      </c>
      <c r="F399" s="55" t="s">
        <v>77</v>
      </c>
      <c r="G399" s="60" t="s">
        <v>28</v>
      </c>
      <c r="H399" s="55" t="s">
        <v>570</v>
      </c>
      <c r="I399" s="55" t="s">
        <v>29</v>
      </c>
      <c r="J399" s="55" t="s">
        <v>29</v>
      </c>
      <c r="K399" s="55" t="s">
        <v>29</v>
      </c>
      <c r="L399" s="55" t="s">
        <v>29</v>
      </c>
      <c r="M399" s="55" t="s">
        <v>29</v>
      </c>
      <c r="N399" s="54" t="str">
        <f t="shared" si="12"/>
        <v>1.3.2.3.01.0.2.00.00.00.00.00</v>
      </c>
      <c r="O399" s="56">
        <v>2023</v>
      </c>
      <c r="P399" s="152" t="s">
        <v>2336</v>
      </c>
      <c r="Q399" s="152" t="s">
        <v>2334</v>
      </c>
      <c r="R399" s="55" t="str">
        <f t="shared" si="13"/>
        <v>S</v>
      </c>
      <c r="S399" s="55" t="s">
        <v>31</v>
      </c>
      <c r="T399" s="55" t="s">
        <v>27</v>
      </c>
      <c r="U399" s="56">
        <v>2</v>
      </c>
      <c r="V399" s="55" t="s">
        <v>27</v>
      </c>
      <c r="W399" s="55" t="s">
        <v>33</v>
      </c>
      <c r="X399" s="59"/>
    </row>
    <row r="400" spans="2:24" s="39" customFormat="1" x14ac:dyDescent="0.25">
      <c r="B400" s="55" t="s">
        <v>34</v>
      </c>
      <c r="C400" s="55" t="s">
        <v>27</v>
      </c>
      <c r="D400" s="55" t="s">
        <v>570</v>
      </c>
      <c r="E400" s="55" t="s">
        <v>1842</v>
      </c>
      <c r="F400" s="55" t="s">
        <v>29</v>
      </c>
      <c r="G400" s="55" t="s">
        <v>28</v>
      </c>
      <c r="H400" s="55" t="s">
        <v>28</v>
      </c>
      <c r="I400" s="55" t="s">
        <v>29</v>
      </c>
      <c r="J400" s="55" t="s">
        <v>29</v>
      </c>
      <c r="K400" s="55" t="s">
        <v>29</v>
      </c>
      <c r="L400" s="55" t="s">
        <v>29</v>
      </c>
      <c r="M400" s="55" t="s">
        <v>29</v>
      </c>
      <c r="N400" s="54" t="str">
        <f t="shared" si="12"/>
        <v>1.3.2.9.00.0.0.00.00.00.00.00</v>
      </c>
      <c r="O400" s="56">
        <v>2023</v>
      </c>
      <c r="P400" s="152" t="s">
        <v>2337</v>
      </c>
      <c r="Q400" s="152" t="s">
        <v>2338</v>
      </c>
      <c r="R400" s="55" t="str">
        <f t="shared" si="13"/>
        <v>S</v>
      </c>
      <c r="S400" s="55" t="s">
        <v>31</v>
      </c>
      <c r="T400" s="55" t="s">
        <v>27</v>
      </c>
      <c r="U400" s="56">
        <v>2</v>
      </c>
      <c r="V400" s="55" t="s">
        <v>27</v>
      </c>
      <c r="W400" s="55" t="s">
        <v>33</v>
      </c>
      <c r="X400" s="59"/>
    </row>
    <row r="401" spans="2:24" s="39" customFormat="1" x14ac:dyDescent="0.25">
      <c r="B401" s="55" t="s">
        <v>34</v>
      </c>
      <c r="C401" s="55" t="s">
        <v>27</v>
      </c>
      <c r="D401" s="55" t="s">
        <v>570</v>
      </c>
      <c r="E401" s="55" t="s">
        <v>1842</v>
      </c>
      <c r="F401" s="55" t="s">
        <v>74</v>
      </c>
      <c r="G401" s="55" t="s">
        <v>28</v>
      </c>
      <c r="H401" s="55" t="s">
        <v>28</v>
      </c>
      <c r="I401" s="55" t="s">
        <v>29</v>
      </c>
      <c r="J401" s="55" t="s">
        <v>29</v>
      </c>
      <c r="K401" s="55" t="s">
        <v>29</v>
      </c>
      <c r="L401" s="55" t="s">
        <v>29</v>
      </c>
      <c r="M401" s="55" t="s">
        <v>29</v>
      </c>
      <c r="N401" s="54" t="str">
        <f t="shared" si="12"/>
        <v>1.3.2.9.99.0.0.00.00.00.00.00</v>
      </c>
      <c r="O401" s="56">
        <v>2023</v>
      </c>
      <c r="P401" s="152" t="s">
        <v>2337</v>
      </c>
      <c r="Q401" s="152" t="s">
        <v>2339</v>
      </c>
      <c r="R401" s="55" t="str">
        <f t="shared" si="13"/>
        <v>S</v>
      </c>
      <c r="S401" s="55" t="s">
        <v>31</v>
      </c>
      <c r="T401" s="55" t="s">
        <v>27</v>
      </c>
      <c r="U401" s="56">
        <v>2</v>
      </c>
      <c r="V401" s="55" t="s">
        <v>27</v>
      </c>
      <c r="W401" s="55" t="s">
        <v>33</v>
      </c>
      <c r="X401" s="57"/>
    </row>
    <row r="402" spans="2:24" s="39" customFormat="1" x14ac:dyDescent="0.25">
      <c r="B402" s="55" t="s">
        <v>34</v>
      </c>
      <c r="C402" s="55" t="s">
        <v>27</v>
      </c>
      <c r="D402" s="55" t="s">
        <v>570</v>
      </c>
      <c r="E402" s="55" t="s">
        <v>1842</v>
      </c>
      <c r="F402" s="55" t="s">
        <v>74</v>
      </c>
      <c r="G402" s="60" t="s">
        <v>28</v>
      </c>
      <c r="H402" s="55" t="s">
        <v>34</v>
      </c>
      <c r="I402" s="55" t="s">
        <v>29</v>
      </c>
      <c r="J402" s="55" t="s">
        <v>29</v>
      </c>
      <c r="K402" s="55" t="s">
        <v>29</v>
      </c>
      <c r="L402" s="55" t="s">
        <v>29</v>
      </c>
      <c r="M402" s="55" t="s">
        <v>29</v>
      </c>
      <c r="N402" s="54" t="str">
        <f t="shared" si="12"/>
        <v>1.3.2.9.99.0.1.00.00.00.00.00</v>
      </c>
      <c r="O402" s="56">
        <v>2023</v>
      </c>
      <c r="P402" s="152" t="s">
        <v>2340</v>
      </c>
      <c r="Q402" s="152" t="s">
        <v>2339</v>
      </c>
      <c r="R402" s="55" t="str">
        <f t="shared" si="13"/>
        <v>S</v>
      </c>
      <c r="S402" s="55" t="s">
        <v>31</v>
      </c>
      <c r="T402" s="55" t="s">
        <v>27</v>
      </c>
      <c r="U402" s="56">
        <v>2</v>
      </c>
      <c r="V402" s="55" t="s">
        <v>27</v>
      </c>
      <c r="W402" s="55" t="s">
        <v>33</v>
      </c>
      <c r="X402" s="59"/>
    </row>
    <row r="403" spans="2:24" s="39" customFormat="1" x14ac:dyDescent="0.25">
      <c r="B403" s="55" t="s">
        <v>34</v>
      </c>
      <c r="C403" s="55" t="s">
        <v>27</v>
      </c>
      <c r="D403" s="55" t="s">
        <v>570</v>
      </c>
      <c r="E403" s="55" t="s">
        <v>1842</v>
      </c>
      <c r="F403" s="55" t="s">
        <v>74</v>
      </c>
      <c r="G403" s="60" t="s">
        <v>28</v>
      </c>
      <c r="H403" s="55" t="s">
        <v>570</v>
      </c>
      <c r="I403" s="55" t="s">
        <v>29</v>
      </c>
      <c r="J403" s="55" t="s">
        <v>29</v>
      </c>
      <c r="K403" s="55" t="s">
        <v>29</v>
      </c>
      <c r="L403" s="55" t="s">
        <v>29</v>
      </c>
      <c r="M403" s="55" t="s">
        <v>29</v>
      </c>
      <c r="N403" s="54" t="str">
        <f t="shared" si="12"/>
        <v>1.3.2.9.99.0.2.00.00.00.00.00</v>
      </c>
      <c r="O403" s="56">
        <v>2023</v>
      </c>
      <c r="P403" s="152" t="s">
        <v>2341</v>
      </c>
      <c r="Q403" s="152" t="s">
        <v>2339</v>
      </c>
      <c r="R403" s="55" t="str">
        <f t="shared" si="13"/>
        <v>S</v>
      </c>
      <c r="S403" s="55" t="s">
        <v>31</v>
      </c>
      <c r="T403" s="55" t="s">
        <v>27</v>
      </c>
      <c r="U403" s="56">
        <v>2</v>
      </c>
      <c r="V403" s="55" t="s">
        <v>27</v>
      </c>
      <c r="W403" s="55" t="s">
        <v>33</v>
      </c>
      <c r="X403" s="59"/>
    </row>
    <row r="404" spans="2:24" s="39" customFormat="1" x14ac:dyDescent="0.25">
      <c r="B404" s="55" t="s">
        <v>34</v>
      </c>
      <c r="C404" s="55" t="s">
        <v>27</v>
      </c>
      <c r="D404" s="55" t="s">
        <v>27</v>
      </c>
      <c r="E404" s="55" t="s">
        <v>28</v>
      </c>
      <c r="F404" s="55" t="s">
        <v>29</v>
      </c>
      <c r="G404" s="55" t="s">
        <v>28</v>
      </c>
      <c r="H404" s="55" t="s">
        <v>28</v>
      </c>
      <c r="I404" s="55" t="s">
        <v>29</v>
      </c>
      <c r="J404" s="55" t="s">
        <v>29</v>
      </c>
      <c r="K404" s="55" t="s">
        <v>29</v>
      </c>
      <c r="L404" s="55" t="s">
        <v>29</v>
      </c>
      <c r="M404" s="55" t="s">
        <v>29</v>
      </c>
      <c r="N404" s="54" t="str">
        <f t="shared" si="12"/>
        <v>1.3.3.0.00.0.0.00.00.00.00.00</v>
      </c>
      <c r="O404" s="56">
        <v>2023</v>
      </c>
      <c r="P404" s="152" t="s">
        <v>2342</v>
      </c>
      <c r="Q404" s="152" t="s">
        <v>2343</v>
      </c>
      <c r="R404" s="55" t="str">
        <f t="shared" si="13"/>
        <v>S</v>
      </c>
      <c r="S404" s="55" t="s">
        <v>31</v>
      </c>
      <c r="T404" s="55" t="s">
        <v>34</v>
      </c>
      <c r="U404" s="56">
        <v>2</v>
      </c>
      <c r="V404" s="55" t="s">
        <v>27</v>
      </c>
      <c r="W404" s="55" t="s">
        <v>33</v>
      </c>
      <c r="X404" s="59"/>
    </row>
    <row r="405" spans="2:24" s="39" customFormat="1" x14ac:dyDescent="0.25">
      <c r="B405" s="55" t="s">
        <v>34</v>
      </c>
      <c r="C405" s="55" t="s">
        <v>27</v>
      </c>
      <c r="D405" s="55" t="s">
        <v>27</v>
      </c>
      <c r="E405" s="55" t="s">
        <v>34</v>
      </c>
      <c r="F405" s="55" t="s">
        <v>29</v>
      </c>
      <c r="G405" s="55" t="s">
        <v>28</v>
      </c>
      <c r="H405" s="55" t="s">
        <v>28</v>
      </c>
      <c r="I405" s="55" t="s">
        <v>29</v>
      </c>
      <c r="J405" s="55" t="s">
        <v>29</v>
      </c>
      <c r="K405" s="55" t="s">
        <v>29</v>
      </c>
      <c r="L405" s="55" t="s">
        <v>29</v>
      </c>
      <c r="M405" s="55" t="s">
        <v>29</v>
      </c>
      <c r="N405" s="54" t="str">
        <f t="shared" si="12"/>
        <v>1.3.3.1.00.0.0.00.00.00.00.00</v>
      </c>
      <c r="O405" s="56">
        <v>2023</v>
      </c>
      <c r="P405" s="152" t="s">
        <v>2344</v>
      </c>
      <c r="Q405" s="152" t="s">
        <v>2345</v>
      </c>
      <c r="R405" s="55" t="str">
        <f t="shared" si="13"/>
        <v>S</v>
      </c>
      <c r="S405" s="55" t="s">
        <v>31</v>
      </c>
      <c r="T405" s="55" t="s">
        <v>34</v>
      </c>
      <c r="U405" s="56">
        <v>2</v>
      </c>
      <c r="V405" s="55" t="s">
        <v>27</v>
      </c>
      <c r="W405" s="55" t="s">
        <v>33</v>
      </c>
      <c r="X405" s="59"/>
    </row>
    <row r="406" spans="2:24" s="39" customFormat="1" x14ac:dyDescent="0.25">
      <c r="B406" s="55" t="s">
        <v>34</v>
      </c>
      <c r="C406" s="55" t="s">
        <v>27</v>
      </c>
      <c r="D406" s="55" t="s">
        <v>27</v>
      </c>
      <c r="E406" s="55" t="s">
        <v>34</v>
      </c>
      <c r="F406" s="55" t="s">
        <v>77</v>
      </c>
      <c r="G406" s="55" t="s">
        <v>28</v>
      </c>
      <c r="H406" s="55" t="s">
        <v>28</v>
      </c>
      <c r="I406" s="55" t="s">
        <v>29</v>
      </c>
      <c r="J406" s="55" t="s">
        <v>29</v>
      </c>
      <c r="K406" s="55" t="s">
        <v>29</v>
      </c>
      <c r="L406" s="55" t="s">
        <v>29</v>
      </c>
      <c r="M406" s="55" t="s">
        <v>29</v>
      </c>
      <c r="N406" s="54" t="str">
        <f t="shared" si="12"/>
        <v>1.3.3.1.01.0.0.00.00.00.00.00</v>
      </c>
      <c r="O406" s="56">
        <v>2023</v>
      </c>
      <c r="P406" s="152" t="s">
        <v>2346</v>
      </c>
      <c r="Q406" s="152" t="s">
        <v>2347</v>
      </c>
      <c r="R406" s="55" t="str">
        <f t="shared" si="13"/>
        <v>S</v>
      </c>
      <c r="S406" s="55" t="s">
        <v>31</v>
      </c>
      <c r="T406" s="55" t="s">
        <v>34</v>
      </c>
      <c r="U406" s="56">
        <v>2</v>
      </c>
      <c r="V406" s="55" t="s">
        <v>27</v>
      </c>
      <c r="W406" s="55" t="s">
        <v>33</v>
      </c>
      <c r="X406" s="59"/>
    </row>
    <row r="407" spans="2:24" s="39" customFormat="1" x14ac:dyDescent="0.25">
      <c r="B407" s="55" t="s">
        <v>34</v>
      </c>
      <c r="C407" s="55" t="s">
        <v>27</v>
      </c>
      <c r="D407" s="55" t="s">
        <v>27</v>
      </c>
      <c r="E407" s="55" t="s">
        <v>34</v>
      </c>
      <c r="F407" s="55" t="s">
        <v>77</v>
      </c>
      <c r="G407" s="60" t="s">
        <v>28</v>
      </c>
      <c r="H407" s="55" t="s">
        <v>34</v>
      </c>
      <c r="I407" s="55" t="s">
        <v>29</v>
      </c>
      <c r="J407" s="55" t="s">
        <v>29</v>
      </c>
      <c r="K407" s="55" t="s">
        <v>29</v>
      </c>
      <c r="L407" s="55" t="s">
        <v>29</v>
      </c>
      <c r="M407" s="55" t="s">
        <v>29</v>
      </c>
      <c r="N407" s="54" t="str">
        <f t="shared" si="12"/>
        <v>1.3.3.1.01.0.1.00.00.00.00.00</v>
      </c>
      <c r="O407" s="56">
        <v>2023</v>
      </c>
      <c r="P407" s="152" t="s">
        <v>2348</v>
      </c>
      <c r="Q407" s="152" t="s">
        <v>2347</v>
      </c>
      <c r="R407" s="55" t="str">
        <f t="shared" si="13"/>
        <v>A</v>
      </c>
      <c r="S407" s="55" t="s">
        <v>31</v>
      </c>
      <c r="T407" s="55" t="s">
        <v>34</v>
      </c>
      <c r="U407" s="56">
        <v>1</v>
      </c>
      <c r="V407" s="55" t="s">
        <v>27</v>
      </c>
      <c r="W407" s="55" t="s">
        <v>33</v>
      </c>
      <c r="X407" s="59"/>
    </row>
    <row r="408" spans="2:24" s="39" customFormat="1" x14ac:dyDescent="0.25">
      <c r="B408" s="55" t="s">
        <v>34</v>
      </c>
      <c r="C408" s="55" t="s">
        <v>27</v>
      </c>
      <c r="D408" s="55" t="s">
        <v>27</v>
      </c>
      <c r="E408" s="55" t="s">
        <v>34</v>
      </c>
      <c r="F408" s="55" t="s">
        <v>77</v>
      </c>
      <c r="G408" s="60" t="s">
        <v>28</v>
      </c>
      <c r="H408" s="55" t="s">
        <v>570</v>
      </c>
      <c r="I408" s="55" t="s">
        <v>29</v>
      </c>
      <c r="J408" s="55" t="s">
        <v>29</v>
      </c>
      <c r="K408" s="55" t="s">
        <v>29</v>
      </c>
      <c r="L408" s="55" t="s">
        <v>29</v>
      </c>
      <c r="M408" s="55" t="s">
        <v>29</v>
      </c>
      <c r="N408" s="54" t="str">
        <f t="shared" si="12"/>
        <v>1.3.3.1.01.0.2.00.00.00.00.00</v>
      </c>
      <c r="O408" s="56">
        <v>2023</v>
      </c>
      <c r="P408" s="152" t="s">
        <v>2349</v>
      </c>
      <c r="Q408" s="152" t="s">
        <v>2347</v>
      </c>
      <c r="R408" s="55" t="str">
        <f t="shared" si="13"/>
        <v>A</v>
      </c>
      <c r="S408" s="55" t="s">
        <v>31</v>
      </c>
      <c r="T408" s="55" t="s">
        <v>34</v>
      </c>
      <c r="U408" s="56">
        <v>1</v>
      </c>
      <c r="V408" s="55" t="s">
        <v>27</v>
      </c>
      <c r="W408" s="55" t="s">
        <v>33</v>
      </c>
      <c r="X408" s="59"/>
    </row>
    <row r="409" spans="2:24" s="39" customFormat="1" x14ac:dyDescent="0.25">
      <c r="B409" s="55" t="s">
        <v>34</v>
      </c>
      <c r="C409" s="55" t="s">
        <v>27</v>
      </c>
      <c r="D409" s="55" t="s">
        <v>27</v>
      </c>
      <c r="E409" s="55" t="s">
        <v>34</v>
      </c>
      <c r="F409" s="55" t="s">
        <v>77</v>
      </c>
      <c r="G409" s="60" t="s">
        <v>28</v>
      </c>
      <c r="H409" s="55" t="s">
        <v>27</v>
      </c>
      <c r="I409" s="55" t="s">
        <v>29</v>
      </c>
      <c r="J409" s="55" t="s">
        <v>29</v>
      </c>
      <c r="K409" s="55" t="s">
        <v>29</v>
      </c>
      <c r="L409" s="55" t="s">
        <v>29</v>
      </c>
      <c r="M409" s="55" t="s">
        <v>29</v>
      </c>
      <c r="N409" s="54" t="str">
        <f t="shared" si="12"/>
        <v>1.3.3.1.01.0.3.00.00.00.00.00</v>
      </c>
      <c r="O409" s="56">
        <v>2023</v>
      </c>
      <c r="P409" s="152" t="s">
        <v>2350</v>
      </c>
      <c r="Q409" s="152" t="s">
        <v>2347</v>
      </c>
      <c r="R409" s="55" t="str">
        <f t="shared" si="13"/>
        <v>A</v>
      </c>
      <c r="S409" s="55" t="s">
        <v>31</v>
      </c>
      <c r="T409" s="55" t="s">
        <v>34</v>
      </c>
      <c r="U409" s="56">
        <v>1</v>
      </c>
      <c r="V409" s="55" t="s">
        <v>27</v>
      </c>
      <c r="W409" s="55" t="s">
        <v>33</v>
      </c>
      <c r="X409" s="59"/>
    </row>
    <row r="410" spans="2:24" s="39" customFormat="1" x14ac:dyDescent="0.25">
      <c r="B410" s="55" t="s">
        <v>34</v>
      </c>
      <c r="C410" s="55" t="s">
        <v>27</v>
      </c>
      <c r="D410" s="55" t="s">
        <v>27</v>
      </c>
      <c r="E410" s="55" t="s">
        <v>34</v>
      </c>
      <c r="F410" s="55" t="s">
        <v>77</v>
      </c>
      <c r="G410" s="60" t="s">
        <v>28</v>
      </c>
      <c r="H410" s="55" t="s">
        <v>1499</v>
      </c>
      <c r="I410" s="55" t="s">
        <v>29</v>
      </c>
      <c r="J410" s="55" t="s">
        <v>29</v>
      </c>
      <c r="K410" s="55" t="s">
        <v>29</v>
      </c>
      <c r="L410" s="55" t="s">
        <v>29</v>
      </c>
      <c r="M410" s="55" t="s">
        <v>29</v>
      </c>
      <c r="N410" s="54" t="str">
        <f t="shared" si="12"/>
        <v>1.3.3.1.01.0.4.00.00.00.00.00</v>
      </c>
      <c r="O410" s="56">
        <v>2023</v>
      </c>
      <c r="P410" s="152" t="s">
        <v>2351</v>
      </c>
      <c r="Q410" s="152" t="s">
        <v>2347</v>
      </c>
      <c r="R410" s="55" t="str">
        <f t="shared" si="13"/>
        <v>A</v>
      </c>
      <c r="S410" s="55" t="s">
        <v>31</v>
      </c>
      <c r="T410" s="55" t="s">
        <v>34</v>
      </c>
      <c r="U410" s="56">
        <v>1</v>
      </c>
      <c r="V410" s="55" t="s">
        <v>27</v>
      </c>
      <c r="W410" s="55" t="s">
        <v>33</v>
      </c>
      <c r="X410" s="59"/>
    </row>
    <row r="411" spans="2:24" s="39" customFormat="1" x14ac:dyDescent="0.25">
      <c r="B411" s="55" t="s">
        <v>34</v>
      </c>
      <c r="C411" s="55" t="s">
        <v>27</v>
      </c>
      <c r="D411" s="55" t="s">
        <v>27</v>
      </c>
      <c r="E411" s="55" t="s">
        <v>34</v>
      </c>
      <c r="F411" s="55" t="s">
        <v>77</v>
      </c>
      <c r="G411" s="60" t="s">
        <v>28</v>
      </c>
      <c r="H411" s="55" t="s">
        <v>1726</v>
      </c>
      <c r="I411" s="55" t="s">
        <v>29</v>
      </c>
      <c r="J411" s="55" t="s">
        <v>29</v>
      </c>
      <c r="K411" s="55" t="s">
        <v>29</v>
      </c>
      <c r="L411" s="55" t="s">
        <v>29</v>
      </c>
      <c r="M411" s="55" t="s">
        <v>29</v>
      </c>
      <c r="N411" s="54" t="str">
        <f t="shared" si="12"/>
        <v>1.3.3.1.01.0.5.00.00.00.00.00</v>
      </c>
      <c r="O411" s="56">
        <v>2023</v>
      </c>
      <c r="P411" s="152" t="s">
        <v>2352</v>
      </c>
      <c r="Q411" s="152" t="s">
        <v>2347</v>
      </c>
      <c r="R411" s="55" t="str">
        <f t="shared" si="13"/>
        <v>A</v>
      </c>
      <c r="S411" s="55" t="s">
        <v>31</v>
      </c>
      <c r="T411" s="55" t="s">
        <v>34</v>
      </c>
      <c r="U411" s="56">
        <v>1</v>
      </c>
      <c r="V411" s="55" t="s">
        <v>27</v>
      </c>
      <c r="W411" s="55" t="s">
        <v>33</v>
      </c>
      <c r="X411" s="59"/>
    </row>
    <row r="412" spans="2:24" s="39" customFormat="1" x14ac:dyDescent="0.25">
      <c r="B412" s="55" t="s">
        <v>34</v>
      </c>
      <c r="C412" s="55" t="s">
        <v>27</v>
      </c>
      <c r="D412" s="55" t="s">
        <v>27</v>
      </c>
      <c r="E412" s="55" t="s">
        <v>34</v>
      </c>
      <c r="F412" s="55" t="s">
        <v>77</v>
      </c>
      <c r="G412" s="60" t="s">
        <v>28</v>
      </c>
      <c r="H412" s="55" t="s">
        <v>1781</v>
      </c>
      <c r="I412" s="55" t="s">
        <v>29</v>
      </c>
      <c r="J412" s="55" t="s">
        <v>29</v>
      </c>
      <c r="K412" s="55" t="s">
        <v>29</v>
      </c>
      <c r="L412" s="55" t="s">
        <v>29</v>
      </c>
      <c r="M412" s="55" t="s">
        <v>29</v>
      </c>
      <c r="N412" s="54" t="str">
        <f t="shared" si="12"/>
        <v>1.3.3.1.01.0.6.00.00.00.00.00</v>
      </c>
      <c r="O412" s="56">
        <v>2023</v>
      </c>
      <c r="P412" s="152" t="s">
        <v>2353</v>
      </c>
      <c r="Q412" s="152" t="s">
        <v>2347</v>
      </c>
      <c r="R412" s="55" t="str">
        <f t="shared" si="13"/>
        <v>A</v>
      </c>
      <c r="S412" s="55" t="s">
        <v>31</v>
      </c>
      <c r="T412" s="55" t="s">
        <v>34</v>
      </c>
      <c r="U412" s="56">
        <v>1</v>
      </c>
      <c r="V412" s="55" t="s">
        <v>27</v>
      </c>
      <c r="W412" s="55" t="s">
        <v>33</v>
      </c>
      <c r="X412" s="59"/>
    </row>
    <row r="413" spans="2:24" s="39" customFormat="1" x14ac:dyDescent="0.25">
      <c r="B413" s="55" t="s">
        <v>34</v>
      </c>
      <c r="C413" s="55" t="s">
        <v>27</v>
      </c>
      <c r="D413" s="55" t="s">
        <v>27</v>
      </c>
      <c r="E413" s="55" t="s">
        <v>34</v>
      </c>
      <c r="F413" s="55" t="s">
        <v>77</v>
      </c>
      <c r="G413" s="60" t="s">
        <v>28</v>
      </c>
      <c r="H413" s="55" t="s">
        <v>1890</v>
      </c>
      <c r="I413" s="55" t="s">
        <v>29</v>
      </c>
      <c r="J413" s="55" t="s">
        <v>29</v>
      </c>
      <c r="K413" s="55" t="s">
        <v>29</v>
      </c>
      <c r="L413" s="55" t="s">
        <v>29</v>
      </c>
      <c r="M413" s="55" t="s">
        <v>29</v>
      </c>
      <c r="N413" s="54" t="str">
        <f t="shared" si="12"/>
        <v>1.3.3.1.01.0.7.00.00.00.00.00</v>
      </c>
      <c r="O413" s="56">
        <v>2023</v>
      </c>
      <c r="P413" s="152" t="s">
        <v>2354</v>
      </c>
      <c r="Q413" s="152" t="s">
        <v>2347</v>
      </c>
      <c r="R413" s="55" t="str">
        <f t="shared" si="13"/>
        <v>A</v>
      </c>
      <c r="S413" s="55" t="s">
        <v>31</v>
      </c>
      <c r="T413" s="55" t="s">
        <v>34</v>
      </c>
      <c r="U413" s="56">
        <v>1</v>
      </c>
      <c r="V413" s="55" t="s">
        <v>27</v>
      </c>
      <c r="W413" s="55" t="s">
        <v>33</v>
      </c>
      <c r="X413" s="59"/>
    </row>
    <row r="414" spans="2:24" s="39" customFormat="1" x14ac:dyDescent="0.25">
      <c r="B414" s="55" t="s">
        <v>34</v>
      </c>
      <c r="C414" s="55" t="s">
        <v>27</v>
      </c>
      <c r="D414" s="55" t="s">
        <v>27</v>
      </c>
      <c r="E414" s="55" t="s">
        <v>34</v>
      </c>
      <c r="F414" s="55" t="s">
        <v>77</v>
      </c>
      <c r="G414" s="60" t="s">
        <v>28</v>
      </c>
      <c r="H414" s="55" t="s">
        <v>1892</v>
      </c>
      <c r="I414" s="55" t="s">
        <v>29</v>
      </c>
      <c r="J414" s="55" t="s">
        <v>29</v>
      </c>
      <c r="K414" s="55" t="s">
        <v>29</v>
      </c>
      <c r="L414" s="55" t="s">
        <v>29</v>
      </c>
      <c r="M414" s="55" t="s">
        <v>29</v>
      </c>
      <c r="N414" s="54" t="str">
        <f t="shared" si="12"/>
        <v>1.3.3.1.01.0.8.00.00.00.00.00</v>
      </c>
      <c r="O414" s="56">
        <v>2023</v>
      </c>
      <c r="P414" s="152" t="s">
        <v>2355</v>
      </c>
      <c r="Q414" s="152" t="s">
        <v>2347</v>
      </c>
      <c r="R414" s="55" t="str">
        <f t="shared" si="13"/>
        <v>A</v>
      </c>
      <c r="S414" s="55" t="s">
        <v>31</v>
      </c>
      <c r="T414" s="55" t="s">
        <v>34</v>
      </c>
      <c r="U414" s="56">
        <v>1</v>
      </c>
      <c r="V414" s="55" t="s">
        <v>27</v>
      </c>
      <c r="W414" s="55" t="s">
        <v>33</v>
      </c>
      <c r="X414" s="59"/>
    </row>
    <row r="415" spans="2:24" s="39" customFormat="1" x14ac:dyDescent="0.25">
      <c r="B415" s="55" t="s">
        <v>34</v>
      </c>
      <c r="C415" s="55" t="s">
        <v>27</v>
      </c>
      <c r="D415" s="55" t="s">
        <v>27</v>
      </c>
      <c r="E415" s="55" t="s">
        <v>570</v>
      </c>
      <c r="F415" s="55" t="s">
        <v>29</v>
      </c>
      <c r="G415" s="55" t="s">
        <v>28</v>
      </c>
      <c r="H415" s="55" t="s">
        <v>28</v>
      </c>
      <c r="I415" s="55" t="s">
        <v>29</v>
      </c>
      <c r="J415" s="55" t="s">
        <v>29</v>
      </c>
      <c r="K415" s="55" t="s">
        <v>29</v>
      </c>
      <c r="L415" s="55" t="s">
        <v>29</v>
      </c>
      <c r="M415" s="55" t="s">
        <v>29</v>
      </c>
      <c r="N415" s="54" t="str">
        <f t="shared" si="12"/>
        <v>1.3.3.2.00.0.0.00.00.00.00.00</v>
      </c>
      <c r="O415" s="56">
        <v>2023</v>
      </c>
      <c r="P415" s="152" t="s">
        <v>2356</v>
      </c>
      <c r="Q415" s="152" t="s">
        <v>2357</v>
      </c>
      <c r="R415" s="55" t="str">
        <f t="shared" si="13"/>
        <v>S</v>
      </c>
      <c r="S415" s="55" t="s">
        <v>31</v>
      </c>
      <c r="T415" s="55" t="s">
        <v>34</v>
      </c>
      <c r="U415" s="56">
        <v>2</v>
      </c>
      <c r="V415" s="55" t="s">
        <v>27</v>
      </c>
      <c r="W415" s="55" t="s">
        <v>33</v>
      </c>
      <c r="X415" s="57"/>
    </row>
    <row r="416" spans="2:24" s="39" customFormat="1" x14ac:dyDescent="0.25">
      <c r="B416" s="55" t="s">
        <v>34</v>
      </c>
      <c r="C416" s="55" t="s">
        <v>27</v>
      </c>
      <c r="D416" s="55" t="s">
        <v>27</v>
      </c>
      <c r="E416" s="55" t="s">
        <v>570</v>
      </c>
      <c r="F416" s="55" t="s">
        <v>77</v>
      </c>
      <c r="G416" s="55" t="s">
        <v>28</v>
      </c>
      <c r="H416" s="55" t="s">
        <v>28</v>
      </c>
      <c r="I416" s="55" t="s">
        <v>29</v>
      </c>
      <c r="J416" s="55" t="s">
        <v>29</v>
      </c>
      <c r="K416" s="55" t="s">
        <v>29</v>
      </c>
      <c r="L416" s="55" t="s">
        <v>29</v>
      </c>
      <c r="M416" s="55" t="s">
        <v>29</v>
      </c>
      <c r="N416" s="54" t="str">
        <f t="shared" si="12"/>
        <v>1.3.3.2.01.0.0.00.00.00.00.00</v>
      </c>
      <c r="O416" s="56">
        <v>2023</v>
      </c>
      <c r="P416" s="152" t="s">
        <v>2358</v>
      </c>
      <c r="Q416" s="152" t="s">
        <v>2359</v>
      </c>
      <c r="R416" s="55" t="str">
        <f t="shared" si="13"/>
        <v>S</v>
      </c>
      <c r="S416" s="55" t="s">
        <v>31</v>
      </c>
      <c r="T416" s="55" t="s">
        <v>34</v>
      </c>
      <c r="U416" s="56">
        <v>2</v>
      </c>
      <c r="V416" s="55" t="s">
        <v>27</v>
      </c>
      <c r="W416" s="55" t="s">
        <v>33</v>
      </c>
      <c r="X416" s="57"/>
    </row>
    <row r="417" spans="2:24" s="39" customFormat="1" x14ac:dyDescent="0.25">
      <c r="B417" s="55" t="s">
        <v>34</v>
      </c>
      <c r="C417" s="55" t="s">
        <v>27</v>
      </c>
      <c r="D417" s="55" t="s">
        <v>27</v>
      </c>
      <c r="E417" s="55" t="s">
        <v>570</v>
      </c>
      <c r="F417" s="55" t="s">
        <v>77</v>
      </c>
      <c r="G417" s="55" t="s">
        <v>34</v>
      </c>
      <c r="H417" s="55" t="s">
        <v>28</v>
      </c>
      <c r="I417" s="55" t="s">
        <v>29</v>
      </c>
      <c r="J417" s="55" t="s">
        <v>29</v>
      </c>
      <c r="K417" s="55" t="s">
        <v>29</v>
      </c>
      <c r="L417" s="55" t="s">
        <v>29</v>
      </c>
      <c r="M417" s="55" t="s">
        <v>29</v>
      </c>
      <c r="N417" s="54" t="str">
        <f t="shared" si="12"/>
        <v>1.3.3.2.01.1.0.00.00.00.00.00</v>
      </c>
      <c r="O417" s="56">
        <v>2023</v>
      </c>
      <c r="P417" s="152" t="s">
        <v>2360</v>
      </c>
      <c r="Q417" s="152" t="s">
        <v>2361</v>
      </c>
      <c r="R417" s="55" t="str">
        <f t="shared" si="13"/>
        <v>S</v>
      </c>
      <c r="S417" s="55" t="s">
        <v>31</v>
      </c>
      <c r="T417" s="55" t="s">
        <v>34</v>
      </c>
      <c r="U417" s="56">
        <v>2</v>
      </c>
      <c r="V417" s="55" t="s">
        <v>27</v>
      </c>
      <c r="W417" s="55" t="s">
        <v>33</v>
      </c>
      <c r="X417" s="57"/>
    </row>
    <row r="418" spans="2:24" s="39" customFormat="1" x14ac:dyDescent="0.25">
      <c r="B418" s="55" t="s">
        <v>34</v>
      </c>
      <c r="C418" s="55" t="s">
        <v>27</v>
      </c>
      <c r="D418" s="55" t="s">
        <v>27</v>
      </c>
      <c r="E418" s="55" t="s">
        <v>570</v>
      </c>
      <c r="F418" s="55" t="s">
        <v>77</v>
      </c>
      <c r="G418" s="55" t="s">
        <v>34</v>
      </c>
      <c r="H418" s="55" t="s">
        <v>34</v>
      </c>
      <c r="I418" s="55" t="s">
        <v>29</v>
      </c>
      <c r="J418" s="55" t="s">
        <v>29</v>
      </c>
      <c r="K418" s="55" t="s">
        <v>29</v>
      </c>
      <c r="L418" s="55" t="s">
        <v>29</v>
      </c>
      <c r="M418" s="55" t="s">
        <v>29</v>
      </c>
      <c r="N418" s="54" t="str">
        <f t="shared" si="12"/>
        <v>1.3.3.2.01.1.1.00.00.00.00.00</v>
      </c>
      <c r="O418" s="56">
        <v>2023</v>
      </c>
      <c r="P418" s="152" t="s">
        <v>2362</v>
      </c>
      <c r="Q418" s="152" t="s">
        <v>2361</v>
      </c>
      <c r="R418" s="55" t="str">
        <f t="shared" si="13"/>
        <v>A</v>
      </c>
      <c r="S418" s="55" t="s">
        <v>31</v>
      </c>
      <c r="T418" s="55" t="s">
        <v>34</v>
      </c>
      <c r="U418" s="56">
        <v>1</v>
      </c>
      <c r="V418" s="55" t="s">
        <v>27</v>
      </c>
      <c r="W418" s="55" t="s">
        <v>33</v>
      </c>
      <c r="X418" s="57"/>
    </row>
    <row r="419" spans="2:24" s="39" customFormat="1" x14ac:dyDescent="0.25">
      <c r="B419" s="55" t="s">
        <v>34</v>
      </c>
      <c r="C419" s="55" t="s">
        <v>27</v>
      </c>
      <c r="D419" s="55" t="s">
        <v>27</v>
      </c>
      <c r="E419" s="55" t="s">
        <v>570</v>
      </c>
      <c r="F419" s="55" t="s">
        <v>77</v>
      </c>
      <c r="G419" s="55" t="s">
        <v>34</v>
      </c>
      <c r="H419" s="55" t="s">
        <v>570</v>
      </c>
      <c r="I419" s="55" t="s">
        <v>29</v>
      </c>
      <c r="J419" s="55" t="s">
        <v>29</v>
      </c>
      <c r="K419" s="55" t="s">
        <v>29</v>
      </c>
      <c r="L419" s="55" t="s">
        <v>29</v>
      </c>
      <c r="M419" s="55" t="s">
        <v>29</v>
      </c>
      <c r="N419" s="54" t="str">
        <f t="shared" si="12"/>
        <v>1.3.3.2.01.1.2.00.00.00.00.00</v>
      </c>
      <c r="O419" s="56">
        <v>2023</v>
      </c>
      <c r="P419" s="152" t="s">
        <v>2363</v>
      </c>
      <c r="Q419" s="152" t="s">
        <v>2361</v>
      </c>
      <c r="R419" s="55" t="str">
        <f t="shared" si="13"/>
        <v>A</v>
      </c>
      <c r="S419" s="55" t="s">
        <v>31</v>
      </c>
      <c r="T419" s="55" t="s">
        <v>34</v>
      </c>
      <c r="U419" s="56">
        <v>1</v>
      </c>
      <c r="V419" s="55" t="s">
        <v>27</v>
      </c>
      <c r="W419" s="55" t="s">
        <v>33</v>
      </c>
      <c r="X419" s="57"/>
    </row>
    <row r="420" spans="2:24" s="39" customFormat="1" x14ac:dyDescent="0.25">
      <c r="B420" s="55" t="s">
        <v>34</v>
      </c>
      <c r="C420" s="55" t="s">
        <v>27</v>
      </c>
      <c r="D420" s="55" t="s">
        <v>27</v>
      </c>
      <c r="E420" s="55" t="s">
        <v>570</v>
      </c>
      <c r="F420" s="55" t="s">
        <v>77</v>
      </c>
      <c r="G420" s="55" t="s">
        <v>34</v>
      </c>
      <c r="H420" s="55" t="s">
        <v>27</v>
      </c>
      <c r="I420" s="55" t="s">
        <v>29</v>
      </c>
      <c r="J420" s="55" t="s">
        <v>29</v>
      </c>
      <c r="K420" s="55" t="s">
        <v>29</v>
      </c>
      <c r="L420" s="55" t="s">
        <v>29</v>
      </c>
      <c r="M420" s="55" t="s">
        <v>29</v>
      </c>
      <c r="N420" s="54" t="str">
        <f t="shared" si="12"/>
        <v>1.3.3.2.01.1.3.00.00.00.00.00</v>
      </c>
      <c r="O420" s="56">
        <v>2023</v>
      </c>
      <c r="P420" s="152" t="s">
        <v>2364</v>
      </c>
      <c r="Q420" s="152" t="s">
        <v>2361</v>
      </c>
      <c r="R420" s="55" t="str">
        <f t="shared" si="13"/>
        <v>A</v>
      </c>
      <c r="S420" s="55" t="s">
        <v>31</v>
      </c>
      <c r="T420" s="55" t="s">
        <v>34</v>
      </c>
      <c r="U420" s="56">
        <v>1</v>
      </c>
      <c r="V420" s="55" t="s">
        <v>27</v>
      </c>
      <c r="W420" s="55" t="s">
        <v>33</v>
      </c>
      <c r="X420" s="57"/>
    </row>
    <row r="421" spans="2:24" s="39" customFormat="1" x14ac:dyDescent="0.25">
      <c r="B421" s="55" t="s">
        <v>34</v>
      </c>
      <c r="C421" s="55" t="s">
        <v>27</v>
      </c>
      <c r="D421" s="55" t="s">
        <v>27</v>
      </c>
      <c r="E421" s="55" t="s">
        <v>570</v>
      </c>
      <c r="F421" s="55" t="s">
        <v>77</v>
      </c>
      <c r="G421" s="55" t="s">
        <v>34</v>
      </c>
      <c r="H421" s="55" t="s">
        <v>1499</v>
      </c>
      <c r="I421" s="55" t="s">
        <v>29</v>
      </c>
      <c r="J421" s="55" t="s">
        <v>29</v>
      </c>
      <c r="K421" s="55" t="s">
        <v>29</v>
      </c>
      <c r="L421" s="55" t="s">
        <v>29</v>
      </c>
      <c r="M421" s="55" t="s">
        <v>29</v>
      </c>
      <c r="N421" s="54" t="str">
        <f t="shared" si="12"/>
        <v>1.3.3.2.01.1.4.00.00.00.00.00</v>
      </c>
      <c r="O421" s="56">
        <v>2023</v>
      </c>
      <c r="P421" s="152" t="s">
        <v>2365</v>
      </c>
      <c r="Q421" s="152" t="s">
        <v>2361</v>
      </c>
      <c r="R421" s="55" t="str">
        <f t="shared" si="13"/>
        <v>A</v>
      </c>
      <c r="S421" s="55" t="s">
        <v>31</v>
      </c>
      <c r="T421" s="55" t="s">
        <v>34</v>
      </c>
      <c r="U421" s="56">
        <v>1</v>
      </c>
      <c r="V421" s="55" t="s">
        <v>27</v>
      </c>
      <c r="W421" s="55" t="s">
        <v>33</v>
      </c>
      <c r="X421" s="57"/>
    </row>
    <row r="422" spans="2:24" s="39" customFormat="1" x14ac:dyDescent="0.25">
      <c r="B422" s="55" t="s">
        <v>34</v>
      </c>
      <c r="C422" s="55" t="s">
        <v>27</v>
      </c>
      <c r="D422" s="55" t="s">
        <v>27</v>
      </c>
      <c r="E422" s="55" t="s">
        <v>570</v>
      </c>
      <c r="F422" s="55" t="s">
        <v>77</v>
      </c>
      <c r="G422" s="55" t="s">
        <v>570</v>
      </c>
      <c r="H422" s="55" t="s">
        <v>28</v>
      </c>
      <c r="I422" s="55" t="s">
        <v>29</v>
      </c>
      <c r="J422" s="55" t="s">
        <v>29</v>
      </c>
      <c r="K422" s="55" t="s">
        <v>29</v>
      </c>
      <c r="L422" s="55" t="s">
        <v>29</v>
      </c>
      <c r="M422" s="55" t="s">
        <v>29</v>
      </c>
      <c r="N422" s="54" t="str">
        <f t="shared" si="12"/>
        <v>1.3.3.2.01.2.0.00.00.00.00.00</v>
      </c>
      <c r="O422" s="56">
        <v>2023</v>
      </c>
      <c r="P422" s="152" t="s">
        <v>2366</v>
      </c>
      <c r="Q422" s="152" t="s">
        <v>2367</v>
      </c>
      <c r="R422" s="55" t="str">
        <f t="shared" si="13"/>
        <v>S</v>
      </c>
      <c r="S422" s="55" t="s">
        <v>31</v>
      </c>
      <c r="T422" s="55" t="s">
        <v>34</v>
      </c>
      <c r="U422" s="56">
        <v>2</v>
      </c>
      <c r="V422" s="55" t="s">
        <v>27</v>
      </c>
      <c r="W422" s="55" t="s">
        <v>33</v>
      </c>
      <c r="X422" s="57"/>
    </row>
    <row r="423" spans="2:24" s="39" customFormat="1" x14ac:dyDescent="0.25">
      <c r="B423" s="55" t="s">
        <v>34</v>
      </c>
      <c r="C423" s="55" t="s">
        <v>27</v>
      </c>
      <c r="D423" s="55" t="s">
        <v>27</v>
      </c>
      <c r="E423" s="55" t="s">
        <v>570</v>
      </c>
      <c r="F423" s="55" t="s">
        <v>77</v>
      </c>
      <c r="G423" s="55" t="s">
        <v>570</v>
      </c>
      <c r="H423" s="55" t="s">
        <v>34</v>
      </c>
      <c r="I423" s="55" t="s">
        <v>29</v>
      </c>
      <c r="J423" s="55" t="s">
        <v>29</v>
      </c>
      <c r="K423" s="55" t="s">
        <v>29</v>
      </c>
      <c r="L423" s="55" t="s">
        <v>29</v>
      </c>
      <c r="M423" s="55" t="s">
        <v>29</v>
      </c>
      <c r="N423" s="54" t="str">
        <f t="shared" si="12"/>
        <v>1.3.3.2.01.2.1.00.00.00.00.00</v>
      </c>
      <c r="O423" s="56">
        <v>2023</v>
      </c>
      <c r="P423" s="152" t="s">
        <v>2368</v>
      </c>
      <c r="Q423" s="152" t="s">
        <v>2367</v>
      </c>
      <c r="R423" s="55" t="str">
        <f t="shared" si="13"/>
        <v>A</v>
      </c>
      <c r="S423" s="55" t="s">
        <v>31</v>
      </c>
      <c r="T423" s="55" t="s">
        <v>34</v>
      </c>
      <c r="U423" s="56">
        <v>1</v>
      </c>
      <c r="V423" s="55" t="s">
        <v>27</v>
      </c>
      <c r="W423" s="55" t="s">
        <v>33</v>
      </c>
      <c r="X423" s="57"/>
    </row>
    <row r="424" spans="2:24" s="39" customFormat="1" x14ac:dyDescent="0.25">
      <c r="B424" s="55" t="s">
        <v>34</v>
      </c>
      <c r="C424" s="55" t="s">
        <v>27</v>
      </c>
      <c r="D424" s="55" t="s">
        <v>27</v>
      </c>
      <c r="E424" s="55" t="s">
        <v>570</v>
      </c>
      <c r="F424" s="55" t="s">
        <v>77</v>
      </c>
      <c r="G424" s="55" t="s">
        <v>570</v>
      </c>
      <c r="H424" s="55" t="s">
        <v>570</v>
      </c>
      <c r="I424" s="55" t="s">
        <v>29</v>
      </c>
      <c r="J424" s="55" t="s">
        <v>29</v>
      </c>
      <c r="K424" s="55" t="s">
        <v>29</v>
      </c>
      <c r="L424" s="55" t="s">
        <v>29</v>
      </c>
      <c r="M424" s="55" t="s">
        <v>29</v>
      </c>
      <c r="N424" s="54" t="str">
        <f t="shared" si="12"/>
        <v>1.3.3.2.01.2.2.00.00.00.00.00</v>
      </c>
      <c r="O424" s="56">
        <v>2023</v>
      </c>
      <c r="P424" s="152" t="s">
        <v>2369</v>
      </c>
      <c r="Q424" s="152" t="s">
        <v>2367</v>
      </c>
      <c r="R424" s="55" t="str">
        <f t="shared" si="13"/>
        <v>A</v>
      </c>
      <c r="S424" s="55" t="s">
        <v>31</v>
      </c>
      <c r="T424" s="55" t="s">
        <v>34</v>
      </c>
      <c r="U424" s="56">
        <v>1</v>
      </c>
      <c r="V424" s="55" t="s">
        <v>27</v>
      </c>
      <c r="W424" s="55" t="s">
        <v>33</v>
      </c>
      <c r="X424" s="57"/>
    </row>
    <row r="425" spans="2:24" s="39" customFormat="1" x14ac:dyDescent="0.25">
      <c r="B425" s="55" t="s">
        <v>34</v>
      </c>
      <c r="C425" s="55" t="s">
        <v>27</v>
      </c>
      <c r="D425" s="55" t="s">
        <v>27</v>
      </c>
      <c r="E425" s="55" t="s">
        <v>570</v>
      </c>
      <c r="F425" s="55" t="s">
        <v>77</v>
      </c>
      <c r="G425" s="55" t="s">
        <v>570</v>
      </c>
      <c r="H425" s="55" t="s">
        <v>27</v>
      </c>
      <c r="I425" s="55" t="s">
        <v>29</v>
      </c>
      <c r="J425" s="55" t="s">
        <v>29</v>
      </c>
      <c r="K425" s="55" t="s">
        <v>29</v>
      </c>
      <c r="L425" s="55" t="s">
        <v>29</v>
      </c>
      <c r="M425" s="55" t="s">
        <v>29</v>
      </c>
      <c r="N425" s="54" t="str">
        <f t="shared" si="12"/>
        <v>1.3.3.2.01.2.3.00.00.00.00.00</v>
      </c>
      <c r="O425" s="56">
        <v>2023</v>
      </c>
      <c r="P425" s="152" t="s">
        <v>2370</v>
      </c>
      <c r="Q425" s="152" t="s">
        <v>2367</v>
      </c>
      <c r="R425" s="55" t="str">
        <f t="shared" si="13"/>
        <v>A</v>
      </c>
      <c r="S425" s="55" t="s">
        <v>31</v>
      </c>
      <c r="T425" s="55" t="s">
        <v>34</v>
      </c>
      <c r="U425" s="56">
        <v>1</v>
      </c>
      <c r="V425" s="55" t="s">
        <v>27</v>
      </c>
      <c r="W425" s="55" t="s">
        <v>33</v>
      </c>
      <c r="X425" s="57"/>
    </row>
    <row r="426" spans="2:24" s="39" customFormat="1" x14ac:dyDescent="0.25">
      <c r="B426" s="55" t="s">
        <v>34</v>
      </c>
      <c r="C426" s="55" t="s">
        <v>27</v>
      </c>
      <c r="D426" s="55" t="s">
        <v>27</v>
      </c>
      <c r="E426" s="55" t="s">
        <v>570</v>
      </c>
      <c r="F426" s="55" t="s">
        <v>77</v>
      </c>
      <c r="G426" s="55" t="s">
        <v>570</v>
      </c>
      <c r="H426" s="55" t="s">
        <v>1499</v>
      </c>
      <c r="I426" s="55" t="s">
        <v>29</v>
      </c>
      <c r="J426" s="55" t="s">
        <v>29</v>
      </c>
      <c r="K426" s="55" t="s">
        <v>29</v>
      </c>
      <c r="L426" s="55" t="s">
        <v>29</v>
      </c>
      <c r="M426" s="55" t="s">
        <v>29</v>
      </c>
      <c r="N426" s="54" t="str">
        <f t="shared" si="12"/>
        <v>1.3.3.2.01.2.4.00.00.00.00.00</v>
      </c>
      <c r="O426" s="56">
        <v>2023</v>
      </c>
      <c r="P426" s="152" t="s">
        <v>2371</v>
      </c>
      <c r="Q426" s="152" t="s">
        <v>2367</v>
      </c>
      <c r="R426" s="55" t="str">
        <f t="shared" si="13"/>
        <v>A</v>
      </c>
      <c r="S426" s="55" t="s">
        <v>31</v>
      </c>
      <c r="T426" s="55" t="s">
        <v>34</v>
      </c>
      <c r="U426" s="56">
        <v>1</v>
      </c>
      <c r="V426" s="55" t="s">
        <v>27</v>
      </c>
      <c r="W426" s="55" t="s">
        <v>33</v>
      </c>
      <c r="X426" s="57"/>
    </row>
    <row r="427" spans="2:24" s="39" customFormat="1" x14ac:dyDescent="0.25">
      <c r="B427" s="55" t="s">
        <v>34</v>
      </c>
      <c r="C427" s="55" t="s">
        <v>27</v>
      </c>
      <c r="D427" s="55" t="s">
        <v>27</v>
      </c>
      <c r="E427" s="55" t="s">
        <v>1499</v>
      </c>
      <c r="F427" s="55" t="s">
        <v>29</v>
      </c>
      <c r="G427" s="55" t="s">
        <v>28</v>
      </c>
      <c r="H427" s="55" t="s">
        <v>28</v>
      </c>
      <c r="I427" s="55" t="s">
        <v>29</v>
      </c>
      <c r="J427" s="55" t="s">
        <v>29</v>
      </c>
      <c r="K427" s="55" t="s">
        <v>29</v>
      </c>
      <c r="L427" s="55" t="s">
        <v>29</v>
      </c>
      <c r="M427" s="55" t="s">
        <v>29</v>
      </c>
      <c r="N427" s="54" t="str">
        <f t="shared" si="12"/>
        <v>1.3.3.4.00.0.0.00.00.00.00.00</v>
      </c>
      <c r="O427" s="56">
        <v>2023</v>
      </c>
      <c r="P427" s="152" t="s">
        <v>2372</v>
      </c>
      <c r="Q427" s="152" t="s">
        <v>2373</v>
      </c>
      <c r="R427" s="55" t="str">
        <f t="shared" si="13"/>
        <v>S</v>
      </c>
      <c r="S427" s="55" t="s">
        <v>31</v>
      </c>
      <c r="T427" s="55" t="s">
        <v>34</v>
      </c>
      <c r="U427" s="56">
        <v>2</v>
      </c>
      <c r="V427" s="55" t="s">
        <v>27</v>
      </c>
      <c r="W427" s="55" t="s">
        <v>33</v>
      </c>
      <c r="X427" s="59"/>
    </row>
    <row r="428" spans="2:24" s="39" customFormat="1" x14ac:dyDescent="0.25">
      <c r="B428" s="55" t="s">
        <v>34</v>
      </c>
      <c r="C428" s="55" t="s">
        <v>27</v>
      </c>
      <c r="D428" s="55" t="s">
        <v>27</v>
      </c>
      <c r="E428" s="55" t="s">
        <v>1499</v>
      </c>
      <c r="F428" s="55" t="s">
        <v>77</v>
      </c>
      <c r="G428" s="55" t="s">
        <v>28</v>
      </c>
      <c r="H428" s="55" t="s">
        <v>28</v>
      </c>
      <c r="I428" s="55" t="s">
        <v>29</v>
      </c>
      <c r="J428" s="55" t="s">
        <v>29</v>
      </c>
      <c r="K428" s="55" t="s">
        <v>29</v>
      </c>
      <c r="L428" s="55" t="s">
        <v>29</v>
      </c>
      <c r="M428" s="55" t="s">
        <v>29</v>
      </c>
      <c r="N428" s="54" t="str">
        <f t="shared" si="12"/>
        <v>1.3.3.4.01.0.0.00.00.00.00.00</v>
      </c>
      <c r="O428" s="56">
        <v>2023</v>
      </c>
      <c r="P428" s="152" t="s">
        <v>2374</v>
      </c>
      <c r="Q428" s="152" t="s">
        <v>2375</v>
      </c>
      <c r="R428" s="55" t="str">
        <f t="shared" si="13"/>
        <v>S</v>
      </c>
      <c r="S428" s="55" t="s">
        <v>31</v>
      </c>
      <c r="T428" s="55" t="s">
        <v>34</v>
      </c>
      <c r="U428" s="56">
        <v>2</v>
      </c>
      <c r="V428" s="55" t="s">
        <v>27</v>
      </c>
      <c r="W428" s="55" t="s">
        <v>33</v>
      </c>
      <c r="X428" s="59"/>
    </row>
    <row r="429" spans="2:24" s="39" customFormat="1" x14ac:dyDescent="0.25">
      <c r="B429" s="55" t="s">
        <v>34</v>
      </c>
      <c r="C429" s="55" t="s">
        <v>27</v>
      </c>
      <c r="D429" s="55" t="s">
        <v>27</v>
      </c>
      <c r="E429" s="55" t="s">
        <v>1499</v>
      </c>
      <c r="F429" s="55" t="s">
        <v>77</v>
      </c>
      <c r="G429" s="60" t="s">
        <v>28</v>
      </c>
      <c r="H429" s="55" t="s">
        <v>34</v>
      </c>
      <c r="I429" s="55" t="s">
        <v>29</v>
      </c>
      <c r="J429" s="55" t="s">
        <v>29</v>
      </c>
      <c r="K429" s="55" t="s">
        <v>29</v>
      </c>
      <c r="L429" s="55" t="s">
        <v>29</v>
      </c>
      <c r="M429" s="55" t="s">
        <v>29</v>
      </c>
      <c r="N429" s="54" t="str">
        <f t="shared" si="12"/>
        <v>1.3.3.4.01.0.1.00.00.00.00.00</v>
      </c>
      <c r="O429" s="56">
        <v>2023</v>
      </c>
      <c r="P429" s="152" t="s">
        <v>2376</v>
      </c>
      <c r="Q429" s="152" t="s">
        <v>2375</v>
      </c>
      <c r="R429" s="55" t="str">
        <f t="shared" si="13"/>
        <v>A</v>
      </c>
      <c r="S429" s="55" t="s">
        <v>31</v>
      </c>
      <c r="T429" s="55" t="s">
        <v>34</v>
      </c>
      <c r="U429" s="56">
        <v>1</v>
      </c>
      <c r="V429" s="55" t="s">
        <v>27</v>
      </c>
      <c r="W429" s="55" t="s">
        <v>33</v>
      </c>
      <c r="X429" s="59"/>
    </row>
    <row r="430" spans="2:24" s="39" customFormat="1" x14ac:dyDescent="0.25">
      <c r="B430" s="55" t="s">
        <v>34</v>
      </c>
      <c r="C430" s="55" t="s">
        <v>27</v>
      </c>
      <c r="D430" s="55" t="s">
        <v>27</v>
      </c>
      <c r="E430" s="55" t="s">
        <v>1499</v>
      </c>
      <c r="F430" s="55" t="s">
        <v>77</v>
      </c>
      <c r="G430" s="60" t="s">
        <v>28</v>
      </c>
      <c r="H430" s="55" t="s">
        <v>570</v>
      </c>
      <c r="I430" s="55" t="s">
        <v>29</v>
      </c>
      <c r="J430" s="55" t="s">
        <v>29</v>
      </c>
      <c r="K430" s="55" t="s">
        <v>29</v>
      </c>
      <c r="L430" s="55" t="s">
        <v>29</v>
      </c>
      <c r="M430" s="55" t="s">
        <v>29</v>
      </c>
      <c r="N430" s="54" t="str">
        <f t="shared" si="12"/>
        <v>1.3.3.4.01.0.2.00.00.00.00.00</v>
      </c>
      <c r="O430" s="56">
        <v>2023</v>
      </c>
      <c r="P430" s="152" t="s">
        <v>2377</v>
      </c>
      <c r="Q430" s="152" t="s">
        <v>2375</v>
      </c>
      <c r="R430" s="55" t="str">
        <f t="shared" si="13"/>
        <v>A</v>
      </c>
      <c r="S430" s="55" t="s">
        <v>31</v>
      </c>
      <c r="T430" s="55" t="s">
        <v>34</v>
      </c>
      <c r="U430" s="56">
        <v>1</v>
      </c>
      <c r="V430" s="55" t="s">
        <v>27</v>
      </c>
      <c r="W430" s="55" t="s">
        <v>33</v>
      </c>
      <c r="X430" s="59"/>
    </row>
    <row r="431" spans="2:24" s="39" customFormat="1" x14ac:dyDescent="0.25">
      <c r="B431" s="55" t="s">
        <v>34</v>
      </c>
      <c r="C431" s="55" t="s">
        <v>27</v>
      </c>
      <c r="D431" s="55" t="s">
        <v>27</v>
      </c>
      <c r="E431" s="55" t="s">
        <v>1499</v>
      </c>
      <c r="F431" s="55" t="s">
        <v>77</v>
      </c>
      <c r="G431" s="60" t="s">
        <v>28</v>
      </c>
      <c r="H431" s="55" t="s">
        <v>27</v>
      </c>
      <c r="I431" s="55" t="s">
        <v>29</v>
      </c>
      <c r="J431" s="55" t="s">
        <v>29</v>
      </c>
      <c r="K431" s="55" t="s">
        <v>29</v>
      </c>
      <c r="L431" s="55" t="s">
        <v>29</v>
      </c>
      <c r="M431" s="55" t="s">
        <v>29</v>
      </c>
      <c r="N431" s="54" t="str">
        <f t="shared" si="12"/>
        <v>1.3.3.4.01.0.3.00.00.00.00.00</v>
      </c>
      <c r="O431" s="56">
        <v>2023</v>
      </c>
      <c r="P431" s="152" t="s">
        <v>2378</v>
      </c>
      <c r="Q431" s="152" t="s">
        <v>2375</v>
      </c>
      <c r="R431" s="55" t="str">
        <f t="shared" si="13"/>
        <v>A</v>
      </c>
      <c r="S431" s="55" t="s">
        <v>31</v>
      </c>
      <c r="T431" s="55" t="s">
        <v>34</v>
      </c>
      <c r="U431" s="56">
        <v>1</v>
      </c>
      <c r="V431" s="55" t="s">
        <v>27</v>
      </c>
      <c r="W431" s="55" t="s">
        <v>33</v>
      </c>
      <c r="X431" s="59"/>
    </row>
    <row r="432" spans="2:24" s="39" customFormat="1" x14ac:dyDescent="0.25">
      <c r="B432" s="55" t="s">
        <v>34</v>
      </c>
      <c r="C432" s="55" t="s">
        <v>27</v>
      </c>
      <c r="D432" s="55" t="s">
        <v>27</v>
      </c>
      <c r="E432" s="55" t="s">
        <v>1499</v>
      </c>
      <c r="F432" s="55" t="s">
        <v>77</v>
      </c>
      <c r="G432" s="60" t="s">
        <v>28</v>
      </c>
      <c r="H432" s="55" t="s">
        <v>1499</v>
      </c>
      <c r="I432" s="55" t="s">
        <v>29</v>
      </c>
      <c r="J432" s="55" t="s">
        <v>29</v>
      </c>
      <c r="K432" s="55" t="s">
        <v>29</v>
      </c>
      <c r="L432" s="55" t="s">
        <v>29</v>
      </c>
      <c r="M432" s="55" t="s">
        <v>29</v>
      </c>
      <c r="N432" s="54" t="str">
        <f t="shared" si="12"/>
        <v>1.3.3.4.01.0.4.00.00.00.00.00</v>
      </c>
      <c r="O432" s="56">
        <v>2023</v>
      </c>
      <c r="P432" s="152" t="s">
        <v>2379</v>
      </c>
      <c r="Q432" s="152" t="s">
        <v>2375</v>
      </c>
      <c r="R432" s="55" t="str">
        <f t="shared" si="13"/>
        <v>A</v>
      </c>
      <c r="S432" s="55" t="s">
        <v>31</v>
      </c>
      <c r="T432" s="55" t="s">
        <v>34</v>
      </c>
      <c r="U432" s="56">
        <v>1</v>
      </c>
      <c r="V432" s="55" t="s">
        <v>27</v>
      </c>
      <c r="W432" s="55" t="s">
        <v>33</v>
      </c>
      <c r="X432" s="59"/>
    </row>
    <row r="433" spans="2:24" s="39" customFormat="1" x14ac:dyDescent="0.25">
      <c r="B433" s="55" t="s">
        <v>34</v>
      </c>
      <c r="C433" s="55" t="s">
        <v>27</v>
      </c>
      <c r="D433" s="55" t="s">
        <v>27</v>
      </c>
      <c r="E433" s="55" t="s">
        <v>1842</v>
      </c>
      <c r="F433" s="55" t="s">
        <v>29</v>
      </c>
      <c r="G433" s="55" t="s">
        <v>28</v>
      </c>
      <c r="H433" s="55" t="s">
        <v>28</v>
      </c>
      <c r="I433" s="55" t="s">
        <v>29</v>
      </c>
      <c r="J433" s="55" t="s">
        <v>29</v>
      </c>
      <c r="K433" s="55" t="s">
        <v>29</v>
      </c>
      <c r="L433" s="55" t="s">
        <v>29</v>
      </c>
      <c r="M433" s="55" t="s">
        <v>29</v>
      </c>
      <c r="N433" s="54" t="str">
        <f t="shared" si="12"/>
        <v>1.3.3.9.00.0.0.00.00.00.00.00</v>
      </c>
      <c r="O433" s="56">
        <v>2023</v>
      </c>
      <c r="P433" s="152" t="s">
        <v>2380</v>
      </c>
      <c r="Q433" s="152" t="s">
        <v>2381</v>
      </c>
      <c r="R433" s="55" t="str">
        <f t="shared" si="13"/>
        <v>S</v>
      </c>
      <c r="S433" s="55" t="s">
        <v>31</v>
      </c>
      <c r="T433" s="55" t="s">
        <v>34</v>
      </c>
      <c r="U433" s="56">
        <v>2</v>
      </c>
      <c r="V433" s="55" t="s">
        <v>27</v>
      </c>
      <c r="W433" s="55" t="s">
        <v>33</v>
      </c>
      <c r="X433" s="59"/>
    </row>
    <row r="434" spans="2:24" s="39" customFormat="1" x14ac:dyDescent="0.25">
      <c r="B434" s="55" t="s">
        <v>34</v>
      </c>
      <c r="C434" s="55" t="s">
        <v>27</v>
      </c>
      <c r="D434" s="55" t="s">
        <v>27</v>
      </c>
      <c r="E434" s="55" t="s">
        <v>1842</v>
      </c>
      <c r="F434" s="55" t="s">
        <v>74</v>
      </c>
      <c r="G434" s="55" t="s">
        <v>28</v>
      </c>
      <c r="H434" s="55" t="s">
        <v>28</v>
      </c>
      <c r="I434" s="55" t="s">
        <v>29</v>
      </c>
      <c r="J434" s="55" t="s">
        <v>29</v>
      </c>
      <c r="K434" s="55" t="s">
        <v>29</v>
      </c>
      <c r="L434" s="55" t="s">
        <v>29</v>
      </c>
      <c r="M434" s="55" t="s">
        <v>29</v>
      </c>
      <c r="N434" s="54" t="str">
        <f t="shared" si="12"/>
        <v>1.3.3.9.99.0.0.00.00.00.00.00</v>
      </c>
      <c r="O434" s="56">
        <v>2023</v>
      </c>
      <c r="P434" s="152" t="s">
        <v>2382</v>
      </c>
      <c r="Q434" s="152" t="s">
        <v>2383</v>
      </c>
      <c r="R434" s="55" t="str">
        <f t="shared" si="13"/>
        <v>S</v>
      </c>
      <c r="S434" s="55" t="s">
        <v>31</v>
      </c>
      <c r="T434" s="55" t="s">
        <v>34</v>
      </c>
      <c r="U434" s="56">
        <v>2</v>
      </c>
      <c r="V434" s="55" t="s">
        <v>27</v>
      </c>
      <c r="W434" s="55" t="s">
        <v>33</v>
      </c>
      <c r="X434" s="59"/>
    </row>
    <row r="435" spans="2:24" s="39" customFormat="1" x14ac:dyDescent="0.25">
      <c r="B435" s="55" t="s">
        <v>34</v>
      </c>
      <c r="C435" s="55" t="s">
        <v>27</v>
      </c>
      <c r="D435" s="55" t="s">
        <v>27</v>
      </c>
      <c r="E435" s="55" t="s">
        <v>1842</v>
      </c>
      <c r="F435" s="55" t="s">
        <v>74</v>
      </c>
      <c r="G435" s="60" t="s">
        <v>28</v>
      </c>
      <c r="H435" s="55" t="s">
        <v>34</v>
      </c>
      <c r="I435" s="55" t="s">
        <v>29</v>
      </c>
      <c r="J435" s="55" t="s">
        <v>29</v>
      </c>
      <c r="K435" s="55" t="s">
        <v>29</v>
      </c>
      <c r="L435" s="55" t="s">
        <v>29</v>
      </c>
      <c r="M435" s="55" t="s">
        <v>29</v>
      </c>
      <c r="N435" s="54" t="str">
        <f t="shared" si="12"/>
        <v>1.3.3.9.99.0.1.00.00.00.00.00</v>
      </c>
      <c r="O435" s="56">
        <v>2023</v>
      </c>
      <c r="P435" s="152" t="s">
        <v>2384</v>
      </c>
      <c r="Q435" s="152" t="s">
        <v>2383</v>
      </c>
      <c r="R435" s="55" t="str">
        <f t="shared" si="13"/>
        <v>S</v>
      </c>
      <c r="S435" s="55" t="s">
        <v>31</v>
      </c>
      <c r="T435" s="55" t="s">
        <v>34</v>
      </c>
      <c r="U435" s="56">
        <v>2</v>
      </c>
      <c r="V435" s="55" t="s">
        <v>27</v>
      </c>
      <c r="W435" s="55" t="s">
        <v>33</v>
      </c>
      <c r="X435" s="59"/>
    </row>
    <row r="436" spans="2:24" s="39" customFormat="1" x14ac:dyDescent="0.25">
      <c r="B436" s="55" t="s">
        <v>34</v>
      </c>
      <c r="C436" s="55" t="s">
        <v>27</v>
      </c>
      <c r="D436" s="55" t="s">
        <v>27</v>
      </c>
      <c r="E436" s="55" t="s">
        <v>1842</v>
      </c>
      <c r="F436" s="55" t="s">
        <v>74</v>
      </c>
      <c r="G436" s="60" t="s">
        <v>28</v>
      </c>
      <c r="H436" s="55" t="s">
        <v>570</v>
      </c>
      <c r="I436" s="55" t="s">
        <v>29</v>
      </c>
      <c r="J436" s="55" t="s">
        <v>29</v>
      </c>
      <c r="K436" s="55" t="s">
        <v>29</v>
      </c>
      <c r="L436" s="55" t="s">
        <v>29</v>
      </c>
      <c r="M436" s="55" t="s">
        <v>29</v>
      </c>
      <c r="N436" s="54" t="str">
        <f t="shared" si="12"/>
        <v>1.3.3.9.99.0.2.00.00.00.00.00</v>
      </c>
      <c r="O436" s="56">
        <v>2023</v>
      </c>
      <c r="P436" s="152" t="s">
        <v>2385</v>
      </c>
      <c r="Q436" s="152" t="s">
        <v>2383</v>
      </c>
      <c r="R436" s="55" t="str">
        <f t="shared" si="13"/>
        <v>S</v>
      </c>
      <c r="S436" s="55" t="s">
        <v>31</v>
      </c>
      <c r="T436" s="55" t="s">
        <v>34</v>
      </c>
      <c r="U436" s="56">
        <v>2</v>
      </c>
      <c r="V436" s="55" t="s">
        <v>27</v>
      </c>
      <c r="W436" s="55" t="s">
        <v>33</v>
      </c>
      <c r="X436" s="59"/>
    </row>
    <row r="437" spans="2:24" s="39" customFormat="1" x14ac:dyDescent="0.25">
      <c r="B437" s="55" t="s">
        <v>34</v>
      </c>
      <c r="C437" s="55" t="s">
        <v>27</v>
      </c>
      <c r="D437" s="55" t="s">
        <v>27</v>
      </c>
      <c r="E437" s="55" t="s">
        <v>1842</v>
      </c>
      <c r="F437" s="55" t="s">
        <v>74</v>
      </c>
      <c r="G437" s="60" t="s">
        <v>28</v>
      </c>
      <c r="H437" s="55" t="s">
        <v>27</v>
      </c>
      <c r="I437" s="55" t="s">
        <v>29</v>
      </c>
      <c r="J437" s="55" t="s">
        <v>29</v>
      </c>
      <c r="K437" s="55" t="s">
        <v>29</v>
      </c>
      <c r="L437" s="55" t="s">
        <v>29</v>
      </c>
      <c r="M437" s="55" t="s">
        <v>29</v>
      </c>
      <c r="N437" s="54" t="str">
        <f t="shared" si="12"/>
        <v>1.3.3.9.99.0.3.00.00.00.00.00</v>
      </c>
      <c r="O437" s="56">
        <v>2023</v>
      </c>
      <c r="P437" s="152" t="s">
        <v>2386</v>
      </c>
      <c r="Q437" s="152" t="s">
        <v>2383</v>
      </c>
      <c r="R437" s="55" t="str">
        <f t="shared" si="13"/>
        <v>S</v>
      </c>
      <c r="S437" s="55" t="s">
        <v>31</v>
      </c>
      <c r="T437" s="55" t="s">
        <v>34</v>
      </c>
      <c r="U437" s="56">
        <v>2</v>
      </c>
      <c r="V437" s="55" t="s">
        <v>27</v>
      </c>
      <c r="W437" s="55" t="s">
        <v>33</v>
      </c>
      <c r="X437" s="59"/>
    </row>
    <row r="438" spans="2:24" s="39" customFormat="1" x14ac:dyDescent="0.25">
      <c r="B438" s="55" t="s">
        <v>34</v>
      </c>
      <c r="C438" s="55" t="s">
        <v>27</v>
      </c>
      <c r="D438" s="55" t="s">
        <v>27</v>
      </c>
      <c r="E438" s="55" t="s">
        <v>1842</v>
      </c>
      <c r="F438" s="55" t="s">
        <v>74</v>
      </c>
      <c r="G438" s="60" t="s">
        <v>28</v>
      </c>
      <c r="H438" s="55" t="s">
        <v>1499</v>
      </c>
      <c r="I438" s="55" t="s">
        <v>29</v>
      </c>
      <c r="J438" s="55" t="s">
        <v>29</v>
      </c>
      <c r="K438" s="55" t="s">
        <v>29</v>
      </c>
      <c r="L438" s="55" t="s">
        <v>29</v>
      </c>
      <c r="M438" s="55" t="s">
        <v>29</v>
      </c>
      <c r="N438" s="54" t="str">
        <f t="shared" si="12"/>
        <v>1.3.3.9.99.0.4.00.00.00.00.00</v>
      </c>
      <c r="O438" s="56">
        <v>2023</v>
      </c>
      <c r="P438" s="152" t="s">
        <v>2387</v>
      </c>
      <c r="Q438" s="152" t="s">
        <v>2383</v>
      </c>
      <c r="R438" s="55" t="str">
        <f t="shared" si="13"/>
        <v>S</v>
      </c>
      <c r="S438" s="55" t="s">
        <v>31</v>
      </c>
      <c r="T438" s="55" t="s">
        <v>34</v>
      </c>
      <c r="U438" s="56">
        <v>2</v>
      </c>
      <c r="V438" s="55" t="s">
        <v>27</v>
      </c>
      <c r="W438" s="55" t="s">
        <v>33</v>
      </c>
      <c r="X438" s="59"/>
    </row>
    <row r="439" spans="2:24" s="39" customFormat="1" x14ac:dyDescent="0.25">
      <c r="B439" s="55" t="s">
        <v>34</v>
      </c>
      <c r="C439" s="55" t="s">
        <v>27</v>
      </c>
      <c r="D439" s="55" t="s">
        <v>27</v>
      </c>
      <c r="E439" s="55" t="s">
        <v>1842</v>
      </c>
      <c r="F439" s="55" t="s">
        <v>74</v>
      </c>
      <c r="G439" s="60" t="s">
        <v>28</v>
      </c>
      <c r="H439" s="55" t="s">
        <v>1726</v>
      </c>
      <c r="I439" s="55" t="s">
        <v>29</v>
      </c>
      <c r="J439" s="55" t="s">
        <v>29</v>
      </c>
      <c r="K439" s="55" t="s">
        <v>29</v>
      </c>
      <c r="L439" s="55" t="s">
        <v>29</v>
      </c>
      <c r="M439" s="55" t="s">
        <v>29</v>
      </c>
      <c r="N439" s="54" t="str">
        <f t="shared" si="12"/>
        <v>1.3.3.9.99.0.5.00.00.00.00.00</v>
      </c>
      <c r="O439" s="56">
        <v>2023</v>
      </c>
      <c r="P439" s="152" t="s">
        <v>2388</v>
      </c>
      <c r="Q439" s="152" t="s">
        <v>2383</v>
      </c>
      <c r="R439" s="55" t="str">
        <f t="shared" si="13"/>
        <v>S</v>
      </c>
      <c r="S439" s="55" t="s">
        <v>31</v>
      </c>
      <c r="T439" s="55" t="s">
        <v>34</v>
      </c>
      <c r="U439" s="56">
        <v>2</v>
      </c>
      <c r="V439" s="55" t="s">
        <v>27</v>
      </c>
      <c r="W439" s="55" t="s">
        <v>33</v>
      </c>
      <c r="X439" s="59"/>
    </row>
    <row r="440" spans="2:24" s="39" customFormat="1" x14ac:dyDescent="0.25">
      <c r="B440" s="55" t="s">
        <v>34</v>
      </c>
      <c r="C440" s="55" t="s">
        <v>27</v>
      </c>
      <c r="D440" s="55" t="s">
        <v>27</v>
      </c>
      <c r="E440" s="55" t="s">
        <v>1842</v>
      </c>
      <c r="F440" s="55" t="s">
        <v>74</v>
      </c>
      <c r="G440" s="60" t="s">
        <v>28</v>
      </c>
      <c r="H440" s="55" t="s">
        <v>1781</v>
      </c>
      <c r="I440" s="55" t="s">
        <v>29</v>
      </c>
      <c r="J440" s="55" t="s">
        <v>29</v>
      </c>
      <c r="K440" s="55" t="s">
        <v>29</v>
      </c>
      <c r="L440" s="55" t="s">
        <v>29</v>
      </c>
      <c r="M440" s="55" t="s">
        <v>29</v>
      </c>
      <c r="N440" s="54" t="str">
        <f t="shared" si="12"/>
        <v>1.3.3.9.99.0.6.00.00.00.00.00</v>
      </c>
      <c r="O440" s="56">
        <v>2023</v>
      </c>
      <c r="P440" s="152" t="s">
        <v>2389</v>
      </c>
      <c r="Q440" s="152" t="s">
        <v>2383</v>
      </c>
      <c r="R440" s="55" t="str">
        <f t="shared" si="13"/>
        <v>S</v>
      </c>
      <c r="S440" s="55" t="s">
        <v>31</v>
      </c>
      <c r="T440" s="55" t="s">
        <v>34</v>
      </c>
      <c r="U440" s="56">
        <v>2</v>
      </c>
      <c r="V440" s="55" t="s">
        <v>27</v>
      </c>
      <c r="W440" s="55" t="s">
        <v>33</v>
      </c>
      <c r="X440" s="59"/>
    </row>
    <row r="441" spans="2:24" s="39" customFormat="1" x14ac:dyDescent="0.25">
      <c r="B441" s="55" t="s">
        <v>34</v>
      </c>
      <c r="C441" s="55" t="s">
        <v>27</v>
      </c>
      <c r="D441" s="55" t="s">
        <v>27</v>
      </c>
      <c r="E441" s="55" t="s">
        <v>1842</v>
      </c>
      <c r="F441" s="55" t="s">
        <v>74</v>
      </c>
      <c r="G441" s="60" t="s">
        <v>28</v>
      </c>
      <c r="H441" s="55" t="s">
        <v>1890</v>
      </c>
      <c r="I441" s="55" t="s">
        <v>29</v>
      </c>
      <c r="J441" s="55" t="s">
        <v>29</v>
      </c>
      <c r="K441" s="55" t="s">
        <v>29</v>
      </c>
      <c r="L441" s="55" t="s">
        <v>29</v>
      </c>
      <c r="M441" s="55" t="s">
        <v>29</v>
      </c>
      <c r="N441" s="54" t="str">
        <f t="shared" si="12"/>
        <v>1.3.3.9.99.0.7.00.00.00.00.00</v>
      </c>
      <c r="O441" s="56">
        <v>2023</v>
      </c>
      <c r="P441" s="152" t="s">
        <v>2390</v>
      </c>
      <c r="Q441" s="152" t="s">
        <v>2383</v>
      </c>
      <c r="R441" s="55" t="str">
        <f t="shared" si="13"/>
        <v>S</v>
      </c>
      <c r="S441" s="55" t="s">
        <v>31</v>
      </c>
      <c r="T441" s="55" t="s">
        <v>34</v>
      </c>
      <c r="U441" s="56">
        <v>2</v>
      </c>
      <c r="V441" s="55" t="s">
        <v>27</v>
      </c>
      <c r="W441" s="55" t="s">
        <v>33</v>
      </c>
      <c r="X441" s="59"/>
    </row>
    <row r="442" spans="2:24" s="39" customFormat="1" x14ac:dyDescent="0.25">
      <c r="B442" s="55" t="s">
        <v>34</v>
      </c>
      <c r="C442" s="55" t="s">
        <v>27</v>
      </c>
      <c r="D442" s="55" t="s">
        <v>27</v>
      </c>
      <c r="E442" s="55" t="s">
        <v>1842</v>
      </c>
      <c r="F442" s="55" t="s">
        <v>74</v>
      </c>
      <c r="G442" s="60" t="s">
        <v>28</v>
      </c>
      <c r="H442" s="55" t="s">
        <v>1892</v>
      </c>
      <c r="I442" s="55" t="s">
        <v>29</v>
      </c>
      <c r="J442" s="55" t="s">
        <v>29</v>
      </c>
      <c r="K442" s="55" t="s">
        <v>29</v>
      </c>
      <c r="L442" s="55" t="s">
        <v>29</v>
      </c>
      <c r="M442" s="55" t="s">
        <v>29</v>
      </c>
      <c r="N442" s="54" t="str">
        <f t="shared" si="12"/>
        <v>1.3.3.9.99.0.8.00.00.00.00.00</v>
      </c>
      <c r="O442" s="56">
        <v>2023</v>
      </c>
      <c r="P442" s="152" t="s">
        <v>2391</v>
      </c>
      <c r="Q442" s="152" t="s">
        <v>2383</v>
      </c>
      <c r="R442" s="55" t="str">
        <f t="shared" si="13"/>
        <v>S</v>
      </c>
      <c r="S442" s="55" t="s">
        <v>31</v>
      </c>
      <c r="T442" s="55" t="s">
        <v>34</v>
      </c>
      <c r="U442" s="56">
        <v>2</v>
      </c>
      <c r="V442" s="55" t="s">
        <v>27</v>
      </c>
      <c r="W442" s="55" t="s">
        <v>33</v>
      </c>
      <c r="X442" s="59"/>
    </row>
    <row r="443" spans="2:24" s="39" customFormat="1" x14ac:dyDescent="0.25">
      <c r="B443" s="55" t="s">
        <v>34</v>
      </c>
      <c r="C443" s="55" t="s">
        <v>27</v>
      </c>
      <c r="D443" s="55" t="s">
        <v>1499</v>
      </c>
      <c r="E443" s="55" t="s">
        <v>28</v>
      </c>
      <c r="F443" s="55" t="s">
        <v>29</v>
      </c>
      <c r="G443" s="55" t="s">
        <v>28</v>
      </c>
      <c r="H443" s="55" t="s">
        <v>28</v>
      </c>
      <c r="I443" s="55" t="s">
        <v>29</v>
      </c>
      <c r="J443" s="55" t="s">
        <v>29</v>
      </c>
      <c r="K443" s="55" t="s">
        <v>29</v>
      </c>
      <c r="L443" s="55" t="s">
        <v>29</v>
      </c>
      <c r="M443" s="55" t="s">
        <v>29</v>
      </c>
      <c r="N443" s="54" t="str">
        <f t="shared" si="12"/>
        <v>1.3.4.0.00.0.0.00.00.00.00.00</v>
      </c>
      <c r="O443" s="56">
        <v>2023</v>
      </c>
      <c r="P443" s="152" t="s">
        <v>2392</v>
      </c>
      <c r="Q443" s="152" t="s">
        <v>2393</v>
      </c>
      <c r="R443" s="55" t="str">
        <f t="shared" si="13"/>
        <v>S</v>
      </c>
      <c r="S443" s="55" t="s">
        <v>31</v>
      </c>
      <c r="T443" s="55" t="s">
        <v>34</v>
      </c>
      <c r="U443" s="56">
        <v>2</v>
      </c>
      <c r="V443" s="55" t="s">
        <v>27</v>
      </c>
      <c r="W443" s="55" t="s">
        <v>33</v>
      </c>
      <c r="X443" s="59"/>
    </row>
    <row r="444" spans="2:24" s="39" customFormat="1" x14ac:dyDescent="0.25">
      <c r="B444" s="55" t="s">
        <v>34</v>
      </c>
      <c r="C444" s="55" t="s">
        <v>27</v>
      </c>
      <c r="D444" s="55" t="s">
        <v>1499</v>
      </c>
      <c r="E444" s="55" t="s">
        <v>1499</v>
      </c>
      <c r="F444" s="55" t="s">
        <v>29</v>
      </c>
      <c r="G444" s="55" t="s">
        <v>28</v>
      </c>
      <c r="H444" s="55" t="s">
        <v>28</v>
      </c>
      <c r="I444" s="55" t="s">
        <v>29</v>
      </c>
      <c r="J444" s="55" t="s">
        <v>29</v>
      </c>
      <c r="K444" s="55" t="s">
        <v>29</v>
      </c>
      <c r="L444" s="55" t="s">
        <v>29</v>
      </c>
      <c r="M444" s="55" t="s">
        <v>29</v>
      </c>
      <c r="N444" s="54" t="str">
        <f t="shared" si="12"/>
        <v>1.3.4.4.00.0.0.00.00.00.00.00</v>
      </c>
      <c r="O444" s="56">
        <v>2023</v>
      </c>
      <c r="P444" s="152" t="s">
        <v>2394</v>
      </c>
      <c r="Q444" s="152" t="s">
        <v>2395</v>
      </c>
      <c r="R444" s="55" t="str">
        <f t="shared" si="13"/>
        <v>S</v>
      </c>
      <c r="S444" s="55" t="s">
        <v>31</v>
      </c>
      <c r="T444" s="55" t="s">
        <v>34</v>
      </c>
      <c r="U444" s="56">
        <v>2</v>
      </c>
      <c r="V444" s="55" t="s">
        <v>27</v>
      </c>
      <c r="W444" s="55" t="s">
        <v>33</v>
      </c>
      <c r="X444" s="59"/>
    </row>
    <row r="445" spans="2:24" s="39" customFormat="1" x14ac:dyDescent="0.25">
      <c r="B445" s="55" t="s">
        <v>34</v>
      </c>
      <c r="C445" s="55" t="s">
        <v>27</v>
      </c>
      <c r="D445" s="55" t="s">
        <v>1499</v>
      </c>
      <c r="E445" s="55" t="s">
        <v>1499</v>
      </c>
      <c r="F445" s="55" t="s">
        <v>77</v>
      </c>
      <c r="G445" s="55" t="s">
        <v>28</v>
      </c>
      <c r="H445" s="55" t="s">
        <v>28</v>
      </c>
      <c r="I445" s="55" t="s">
        <v>29</v>
      </c>
      <c r="J445" s="55" t="s">
        <v>29</v>
      </c>
      <c r="K445" s="55" t="s">
        <v>29</v>
      </c>
      <c r="L445" s="55" t="s">
        <v>29</v>
      </c>
      <c r="M445" s="55" t="s">
        <v>29</v>
      </c>
      <c r="N445" s="54" t="str">
        <f t="shared" si="12"/>
        <v>1.3.4.4.01.0.0.00.00.00.00.00</v>
      </c>
      <c r="O445" s="56">
        <v>2023</v>
      </c>
      <c r="P445" s="152" t="s">
        <v>2396</v>
      </c>
      <c r="Q445" s="152" t="s">
        <v>2397</v>
      </c>
      <c r="R445" s="55" t="str">
        <f t="shared" si="13"/>
        <v>S</v>
      </c>
      <c r="S445" s="55" t="s">
        <v>31</v>
      </c>
      <c r="T445" s="55" t="s">
        <v>34</v>
      </c>
      <c r="U445" s="56">
        <v>2</v>
      </c>
      <c r="V445" s="55" t="s">
        <v>27</v>
      </c>
      <c r="W445" s="55" t="s">
        <v>33</v>
      </c>
      <c r="X445" s="59"/>
    </row>
    <row r="446" spans="2:24" s="39" customFormat="1" x14ac:dyDescent="0.25">
      <c r="B446" s="55" t="s">
        <v>34</v>
      </c>
      <c r="C446" s="55" t="s">
        <v>27</v>
      </c>
      <c r="D446" s="55" t="s">
        <v>1499</v>
      </c>
      <c r="E446" s="55" t="s">
        <v>1499</v>
      </c>
      <c r="F446" s="55" t="s">
        <v>77</v>
      </c>
      <c r="G446" s="60" t="s">
        <v>28</v>
      </c>
      <c r="H446" s="55" t="s">
        <v>34</v>
      </c>
      <c r="I446" s="55" t="s">
        <v>29</v>
      </c>
      <c r="J446" s="55" t="s">
        <v>29</v>
      </c>
      <c r="K446" s="55" t="s">
        <v>29</v>
      </c>
      <c r="L446" s="55" t="s">
        <v>29</v>
      </c>
      <c r="M446" s="55" t="s">
        <v>29</v>
      </c>
      <c r="N446" s="54" t="str">
        <f t="shared" si="12"/>
        <v>1.3.4.4.01.0.1.00.00.00.00.00</v>
      </c>
      <c r="O446" s="56">
        <v>2023</v>
      </c>
      <c r="P446" s="152" t="s">
        <v>2398</v>
      </c>
      <c r="Q446" s="152" t="s">
        <v>2397</v>
      </c>
      <c r="R446" s="55" t="str">
        <f t="shared" si="13"/>
        <v>A</v>
      </c>
      <c r="S446" s="55" t="s">
        <v>31</v>
      </c>
      <c r="T446" s="55" t="s">
        <v>34</v>
      </c>
      <c r="U446" s="56">
        <v>1</v>
      </c>
      <c r="V446" s="55" t="s">
        <v>27</v>
      </c>
      <c r="W446" s="55" t="s">
        <v>33</v>
      </c>
      <c r="X446" s="59"/>
    </row>
    <row r="447" spans="2:24" s="39" customFormat="1" x14ac:dyDescent="0.25">
      <c r="B447" s="55" t="s">
        <v>34</v>
      </c>
      <c r="C447" s="55" t="s">
        <v>27</v>
      </c>
      <c r="D447" s="55" t="s">
        <v>1499</v>
      </c>
      <c r="E447" s="55" t="s">
        <v>1499</v>
      </c>
      <c r="F447" s="55" t="s">
        <v>77</v>
      </c>
      <c r="G447" s="60" t="s">
        <v>28</v>
      </c>
      <c r="H447" s="55" t="s">
        <v>570</v>
      </c>
      <c r="I447" s="55" t="s">
        <v>29</v>
      </c>
      <c r="J447" s="55" t="s">
        <v>29</v>
      </c>
      <c r="K447" s="55" t="s">
        <v>29</v>
      </c>
      <c r="L447" s="55" t="s">
        <v>29</v>
      </c>
      <c r="M447" s="55" t="s">
        <v>29</v>
      </c>
      <c r="N447" s="54" t="str">
        <f t="shared" si="12"/>
        <v>1.3.4.4.01.0.2.00.00.00.00.00</v>
      </c>
      <c r="O447" s="56">
        <v>2023</v>
      </c>
      <c r="P447" s="152" t="s">
        <v>2399</v>
      </c>
      <c r="Q447" s="152" t="s">
        <v>2397</v>
      </c>
      <c r="R447" s="55" t="str">
        <f t="shared" si="13"/>
        <v>A</v>
      </c>
      <c r="S447" s="55" t="s">
        <v>31</v>
      </c>
      <c r="T447" s="55" t="s">
        <v>34</v>
      </c>
      <c r="U447" s="56">
        <v>1</v>
      </c>
      <c r="V447" s="55" t="s">
        <v>27</v>
      </c>
      <c r="W447" s="55" t="s">
        <v>33</v>
      </c>
      <c r="X447" s="59"/>
    </row>
    <row r="448" spans="2:24" s="39" customFormat="1" x14ac:dyDescent="0.25">
      <c r="B448" s="55" t="s">
        <v>34</v>
      </c>
      <c r="C448" s="55" t="s">
        <v>27</v>
      </c>
      <c r="D448" s="55" t="s">
        <v>1499</v>
      </c>
      <c r="E448" s="55" t="s">
        <v>1499</v>
      </c>
      <c r="F448" s="55" t="s">
        <v>77</v>
      </c>
      <c r="G448" s="60" t="s">
        <v>28</v>
      </c>
      <c r="H448" s="55" t="s">
        <v>27</v>
      </c>
      <c r="I448" s="55" t="s">
        <v>29</v>
      </c>
      <c r="J448" s="55" t="s">
        <v>29</v>
      </c>
      <c r="K448" s="55" t="s">
        <v>29</v>
      </c>
      <c r="L448" s="55" t="s">
        <v>29</v>
      </c>
      <c r="M448" s="55" t="s">
        <v>29</v>
      </c>
      <c r="N448" s="54" t="str">
        <f t="shared" si="12"/>
        <v>1.3.4.4.01.0.3.00.00.00.00.00</v>
      </c>
      <c r="O448" s="56">
        <v>2023</v>
      </c>
      <c r="P448" s="152" t="s">
        <v>2400</v>
      </c>
      <c r="Q448" s="152" t="s">
        <v>2397</v>
      </c>
      <c r="R448" s="55" t="str">
        <f t="shared" si="13"/>
        <v>A</v>
      </c>
      <c r="S448" s="55" t="s">
        <v>31</v>
      </c>
      <c r="T448" s="55" t="s">
        <v>34</v>
      </c>
      <c r="U448" s="56">
        <v>1</v>
      </c>
      <c r="V448" s="55" t="s">
        <v>27</v>
      </c>
      <c r="W448" s="55" t="s">
        <v>33</v>
      </c>
      <c r="X448" s="59"/>
    </row>
    <row r="449" spans="2:24" s="39" customFormat="1" x14ac:dyDescent="0.25">
      <c r="B449" s="55" t="s">
        <v>34</v>
      </c>
      <c r="C449" s="55" t="s">
        <v>27</v>
      </c>
      <c r="D449" s="55" t="s">
        <v>1499</v>
      </c>
      <c r="E449" s="55" t="s">
        <v>1499</v>
      </c>
      <c r="F449" s="55" t="s">
        <v>77</v>
      </c>
      <c r="G449" s="60" t="s">
        <v>28</v>
      </c>
      <c r="H449" s="55" t="s">
        <v>1499</v>
      </c>
      <c r="I449" s="55" t="s">
        <v>29</v>
      </c>
      <c r="J449" s="55" t="s">
        <v>29</v>
      </c>
      <c r="K449" s="55" t="s">
        <v>29</v>
      </c>
      <c r="L449" s="55" t="s">
        <v>29</v>
      </c>
      <c r="M449" s="55" t="s">
        <v>29</v>
      </c>
      <c r="N449" s="54" t="str">
        <f t="shared" si="12"/>
        <v>1.3.4.4.01.0.4.00.00.00.00.00</v>
      </c>
      <c r="O449" s="56">
        <v>2023</v>
      </c>
      <c r="P449" s="152" t="s">
        <v>2401</v>
      </c>
      <c r="Q449" s="152" t="s">
        <v>2397</v>
      </c>
      <c r="R449" s="55" t="str">
        <f t="shared" si="13"/>
        <v>A</v>
      </c>
      <c r="S449" s="55" t="s">
        <v>31</v>
      </c>
      <c r="T449" s="55" t="s">
        <v>34</v>
      </c>
      <c r="U449" s="56">
        <v>1</v>
      </c>
      <c r="V449" s="55" t="s">
        <v>27</v>
      </c>
      <c r="W449" s="55" t="s">
        <v>33</v>
      </c>
      <c r="X449" s="59"/>
    </row>
    <row r="450" spans="2:24" s="39" customFormat="1" x14ac:dyDescent="0.25">
      <c r="B450" s="55" t="s">
        <v>34</v>
      </c>
      <c r="C450" s="55" t="s">
        <v>27</v>
      </c>
      <c r="D450" s="55" t="s">
        <v>1499</v>
      </c>
      <c r="E450" s="55" t="s">
        <v>1499</v>
      </c>
      <c r="F450" s="55" t="s">
        <v>77</v>
      </c>
      <c r="G450" s="60" t="s">
        <v>28</v>
      </c>
      <c r="H450" s="55" t="s">
        <v>1726</v>
      </c>
      <c r="I450" s="55" t="s">
        <v>29</v>
      </c>
      <c r="J450" s="55" t="s">
        <v>29</v>
      </c>
      <c r="K450" s="55" t="s">
        <v>29</v>
      </c>
      <c r="L450" s="55" t="s">
        <v>29</v>
      </c>
      <c r="M450" s="55" t="s">
        <v>29</v>
      </c>
      <c r="N450" s="54" t="str">
        <f t="shared" si="12"/>
        <v>1.3.4.4.01.0.5.00.00.00.00.00</v>
      </c>
      <c r="O450" s="56">
        <v>2023</v>
      </c>
      <c r="P450" s="152" t="s">
        <v>2402</v>
      </c>
      <c r="Q450" s="152" t="s">
        <v>2397</v>
      </c>
      <c r="R450" s="55" t="str">
        <f t="shared" si="13"/>
        <v>A</v>
      </c>
      <c r="S450" s="55" t="s">
        <v>31</v>
      </c>
      <c r="T450" s="55" t="s">
        <v>34</v>
      </c>
      <c r="U450" s="56">
        <v>1</v>
      </c>
      <c r="V450" s="55" t="s">
        <v>27</v>
      </c>
      <c r="W450" s="55" t="s">
        <v>33</v>
      </c>
      <c r="X450" s="59"/>
    </row>
    <row r="451" spans="2:24" s="39" customFormat="1" x14ac:dyDescent="0.25">
      <c r="B451" s="55" t="s">
        <v>34</v>
      </c>
      <c r="C451" s="55" t="s">
        <v>27</v>
      </c>
      <c r="D451" s="55" t="s">
        <v>1499</v>
      </c>
      <c r="E451" s="55" t="s">
        <v>1499</v>
      </c>
      <c r="F451" s="55" t="s">
        <v>77</v>
      </c>
      <c r="G451" s="60" t="s">
        <v>28</v>
      </c>
      <c r="H451" s="55" t="s">
        <v>1781</v>
      </c>
      <c r="I451" s="55" t="s">
        <v>29</v>
      </c>
      <c r="J451" s="55" t="s">
        <v>29</v>
      </c>
      <c r="K451" s="55" t="s">
        <v>29</v>
      </c>
      <c r="L451" s="55" t="s">
        <v>29</v>
      </c>
      <c r="M451" s="55" t="s">
        <v>29</v>
      </c>
      <c r="N451" s="54" t="str">
        <f t="shared" si="12"/>
        <v>1.3.4.4.01.0.6.00.00.00.00.00</v>
      </c>
      <c r="O451" s="56">
        <v>2023</v>
      </c>
      <c r="P451" s="152" t="s">
        <v>2403</v>
      </c>
      <c r="Q451" s="152" t="s">
        <v>2397</v>
      </c>
      <c r="R451" s="55" t="str">
        <f t="shared" si="13"/>
        <v>A</v>
      </c>
      <c r="S451" s="55" t="s">
        <v>31</v>
      </c>
      <c r="T451" s="55" t="s">
        <v>34</v>
      </c>
      <c r="U451" s="56">
        <v>1</v>
      </c>
      <c r="V451" s="55" t="s">
        <v>27</v>
      </c>
      <c r="W451" s="55" t="s">
        <v>33</v>
      </c>
      <c r="X451" s="59"/>
    </row>
    <row r="452" spans="2:24" s="39" customFormat="1" x14ac:dyDescent="0.25">
      <c r="B452" s="55" t="s">
        <v>34</v>
      </c>
      <c r="C452" s="55" t="s">
        <v>27</v>
      </c>
      <c r="D452" s="55" t="s">
        <v>1499</v>
      </c>
      <c r="E452" s="55" t="s">
        <v>1499</v>
      </c>
      <c r="F452" s="55" t="s">
        <v>77</v>
      </c>
      <c r="G452" s="60" t="s">
        <v>28</v>
      </c>
      <c r="H452" s="55" t="s">
        <v>1890</v>
      </c>
      <c r="I452" s="55" t="s">
        <v>29</v>
      </c>
      <c r="J452" s="55" t="s">
        <v>29</v>
      </c>
      <c r="K452" s="55" t="s">
        <v>29</v>
      </c>
      <c r="L452" s="55" t="s">
        <v>29</v>
      </c>
      <c r="M452" s="55" t="s">
        <v>29</v>
      </c>
      <c r="N452" s="54" t="str">
        <f t="shared" si="12"/>
        <v>1.3.4.4.01.0.7.00.00.00.00.00</v>
      </c>
      <c r="O452" s="56">
        <v>2023</v>
      </c>
      <c r="P452" s="152" t="s">
        <v>2404</v>
      </c>
      <c r="Q452" s="152" t="s">
        <v>2397</v>
      </c>
      <c r="R452" s="55" t="str">
        <f t="shared" si="13"/>
        <v>A</v>
      </c>
      <c r="S452" s="55" t="s">
        <v>31</v>
      </c>
      <c r="T452" s="55" t="s">
        <v>34</v>
      </c>
      <c r="U452" s="56">
        <v>1</v>
      </c>
      <c r="V452" s="55" t="s">
        <v>27</v>
      </c>
      <c r="W452" s="55" t="s">
        <v>33</v>
      </c>
      <c r="X452" s="59"/>
    </row>
    <row r="453" spans="2:24" s="39" customFormat="1" x14ac:dyDescent="0.25">
      <c r="B453" s="55" t="s">
        <v>34</v>
      </c>
      <c r="C453" s="55" t="s">
        <v>27</v>
      </c>
      <c r="D453" s="55" t="s">
        <v>1499</v>
      </c>
      <c r="E453" s="55" t="s">
        <v>1499</v>
      </c>
      <c r="F453" s="55" t="s">
        <v>77</v>
      </c>
      <c r="G453" s="60" t="s">
        <v>28</v>
      </c>
      <c r="H453" s="55" t="s">
        <v>1892</v>
      </c>
      <c r="I453" s="55" t="s">
        <v>29</v>
      </c>
      <c r="J453" s="55" t="s">
        <v>29</v>
      </c>
      <c r="K453" s="55" t="s">
        <v>29</v>
      </c>
      <c r="L453" s="55" t="s">
        <v>29</v>
      </c>
      <c r="M453" s="55" t="s">
        <v>29</v>
      </c>
      <c r="N453" s="54" t="str">
        <f t="shared" si="12"/>
        <v>1.3.4.4.01.0.8.00.00.00.00.00</v>
      </c>
      <c r="O453" s="56">
        <v>2023</v>
      </c>
      <c r="P453" s="152" t="s">
        <v>2405</v>
      </c>
      <c r="Q453" s="152" t="s">
        <v>2397</v>
      </c>
      <c r="R453" s="55" t="str">
        <f t="shared" si="13"/>
        <v>A</v>
      </c>
      <c r="S453" s="55" t="s">
        <v>31</v>
      </c>
      <c r="T453" s="55" t="s">
        <v>34</v>
      </c>
      <c r="U453" s="56">
        <v>1</v>
      </c>
      <c r="V453" s="55" t="s">
        <v>27</v>
      </c>
      <c r="W453" s="55" t="s">
        <v>33</v>
      </c>
      <c r="X453" s="59"/>
    </row>
    <row r="454" spans="2:24" s="39" customFormat="1" x14ac:dyDescent="0.25">
      <c r="B454" s="55" t="s">
        <v>34</v>
      </c>
      <c r="C454" s="55" t="s">
        <v>27</v>
      </c>
      <c r="D454" s="55" t="s">
        <v>1499</v>
      </c>
      <c r="E454" s="55" t="s">
        <v>1499</v>
      </c>
      <c r="F454" s="55" t="s">
        <v>79</v>
      </c>
      <c r="G454" s="55" t="s">
        <v>28</v>
      </c>
      <c r="H454" s="55" t="s">
        <v>28</v>
      </c>
      <c r="I454" s="55" t="s">
        <v>29</v>
      </c>
      <c r="J454" s="55" t="s">
        <v>29</v>
      </c>
      <c r="K454" s="55" t="s">
        <v>29</v>
      </c>
      <c r="L454" s="55" t="s">
        <v>29</v>
      </c>
      <c r="M454" s="55" t="s">
        <v>29</v>
      </c>
      <c r="N454" s="54" t="str">
        <f t="shared" si="12"/>
        <v>1.3.4.4.02.0.0.00.00.00.00.00</v>
      </c>
      <c r="O454" s="56">
        <v>2023</v>
      </c>
      <c r="P454" s="152" t="s">
        <v>2406</v>
      </c>
      <c r="Q454" s="152" t="s">
        <v>2407</v>
      </c>
      <c r="R454" s="55" t="str">
        <f t="shared" si="13"/>
        <v>S</v>
      </c>
      <c r="S454" s="55" t="s">
        <v>31</v>
      </c>
      <c r="T454" s="55" t="s">
        <v>34</v>
      </c>
      <c r="U454" s="56">
        <v>2</v>
      </c>
      <c r="V454" s="55" t="s">
        <v>27</v>
      </c>
      <c r="W454" s="55" t="s">
        <v>33</v>
      </c>
      <c r="X454" s="59"/>
    </row>
    <row r="455" spans="2:24" s="39" customFormat="1" x14ac:dyDescent="0.25">
      <c r="B455" s="55" t="s">
        <v>34</v>
      </c>
      <c r="C455" s="55" t="s">
        <v>27</v>
      </c>
      <c r="D455" s="55" t="s">
        <v>1499</v>
      </c>
      <c r="E455" s="55" t="s">
        <v>1499</v>
      </c>
      <c r="F455" s="55" t="s">
        <v>79</v>
      </c>
      <c r="G455" s="60" t="s">
        <v>28</v>
      </c>
      <c r="H455" s="55" t="s">
        <v>34</v>
      </c>
      <c r="I455" s="55" t="s">
        <v>29</v>
      </c>
      <c r="J455" s="55" t="s">
        <v>29</v>
      </c>
      <c r="K455" s="55" t="s">
        <v>29</v>
      </c>
      <c r="L455" s="55" t="s">
        <v>29</v>
      </c>
      <c r="M455" s="55" t="s">
        <v>29</v>
      </c>
      <c r="N455" s="54" t="str">
        <f t="shared" si="12"/>
        <v>1.3.4.4.02.0.1.00.00.00.00.00</v>
      </c>
      <c r="O455" s="56">
        <v>2023</v>
      </c>
      <c r="P455" s="152" t="s">
        <v>2408</v>
      </c>
      <c r="Q455" s="152" t="s">
        <v>2407</v>
      </c>
      <c r="R455" s="55" t="str">
        <f t="shared" si="13"/>
        <v>A</v>
      </c>
      <c r="S455" s="55" t="s">
        <v>31</v>
      </c>
      <c r="T455" s="55" t="s">
        <v>34</v>
      </c>
      <c r="U455" s="56">
        <v>1</v>
      </c>
      <c r="V455" s="55" t="s">
        <v>27</v>
      </c>
      <c r="W455" s="55" t="s">
        <v>33</v>
      </c>
      <c r="X455" s="59"/>
    </row>
    <row r="456" spans="2:24" s="39" customFormat="1" x14ac:dyDescent="0.25">
      <c r="B456" s="55" t="s">
        <v>34</v>
      </c>
      <c r="C456" s="55" t="s">
        <v>27</v>
      </c>
      <c r="D456" s="55" t="s">
        <v>1499</v>
      </c>
      <c r="E456" s="55" t="s">
        <v>1499</v>
      </c>
      <c r="F456" s="55" t="s">
        <v>79</v>
      </c>
      <c r="G456" s="60" t="s">
        <v>28</v>
      </c>
      <c r="H456" s="55" t="s">
        <v>570</v>
      </c>
      <c r="I456" s="55" t="s">
        <v>29</v>
      </c>
      <c r="J456" s="55" t="s">
        <v>29</v>
      </c>
      <c r="K456" s="55" t="s">
        <v>29</v>
      </c>
      <c r="L456" s="55" t="s">
        <v>29</v>
      </c>
      <c r="M456" s="55" t="s">
        <v>29</v>
      </c>
      <c r="N456" s="54" t="str">
        <f t="shared" ref="N456:N519" si="14">B456&amp;"."&amp;C456&amp;"."&amp;D456&amp;"."&amp;E456&amp;"."&amp;F456&amp;"."&amp;G456&amp;"."&amp;H456&amp;"."&amp;I456&amp;"."&amp;J456&amp;"."&amp;K456&amp;"."&amp;L456&amp;"."&amp;M456</f>
        <v>1.3.4.4.02.0.2.00.00.00.00.00</v>
      </c>
      <c r="O456" s="56">
        <v>2023</v>
      </c>
      <c r="P456" s="152" t="s">
        <v>2409</v>
      </c>
      <c r="Q456" s="152" t="s">
        <v>2407</v>
      </c>
      <c r="R456" s="55" t="str">
        <f t="shared" ref="R456:R519" si="15">IF(U456=2,"S","A")</f>
        <v>A</v>
      </c>
      <c r="S456" s="55" t="s">
        <v>31</v>
      </c>
      <c r="T456" s="55" t="s">
        <v>34</v>
      </c>
      <c r="U456" s="56">
        <v>1</v>
      </c>
      <c r="V456" s="55" t="s">
        <v>27</v>
      </c>
      <c r="W456" s="55" t="s">
        <v>33</v>
      </c>
      <c r="X456" s="59"/>
    </row>
    <row r="457" spans="2:24" s="39" customFormat="1" x14ac:dyDescent="0.25">
      <c r="B457" s="55" t="s">
        <v>34</v>
      </c>
      <c r="C457" s="55" t="s">
        <v>27</v>
      </c>
      <c r="D457" s="55" t="s">
        <v>1499</v>
      </c>
      <c r="E457" s="55" t="s">
        <v>1499</v>
      </c>
      <c r="F457" s="55" t="s">
        <v>79</v>
      </c>
      <c r="G457" s="60" t="s">
        <v>28</v>
      </c>
      <c r="H457" s="55" t="s">
        <v>27</v>
      </c>
      <c r="I457" s="55" t="s">
        <v>29</v>
      </c>
      <c r="J457" s="55" t="s">
        <v>29</v>
      </c>
      <c r="K457" s="55" t="s">
        <v>29</v>
      </c>
      <c r="L457" s="55" t="s">
        <v>29</v>
      </c>
      <c r="M457" s="55" t="s">
        <v>29</v>
      </c>
      <c r="N457" s="54" t="str">
        <f t="shared" si="14"/>
        <v>1.3.4.4.02.0.3.00.00.00.00.00</v>
      </c>
      <c r="O457" s="56">
        <v>2023</v>
      </c>
      <c r="P457" s="152" t="s">
        <v>2410</v>
      </c>
      <c r="Q457" s="152" t="s">
        <v>2407</v>
      </c>
      <c r="R457" s="55" t="str">
        <f t="shared" si="15"/>
        <v>A</v>
      </c>
      <c r="S457" s="55" t="s">
        <v>31</v>
      </c>
      <c r="T457" s="55" t="s">
        <v>34</v>
      </c>
      <c r="U457" s="56">
        <v>1</v>
      </c>
      <c r="V457" s="55" t="s">
        <v>27</v>
      </c>
      <c r="W457" s="55" t="s">
        <v>33</v>
      </c>
      <c r="X457" s="59"/>
    </row>
    <row r="458" spans="2:24" s="39" customFormat="1" x14ac:dyDescent="0.25">
      <c r="B458" s="55" t="s">
        <v>34</v>
      </c>
      <c r="C458" s="55" t="s">
        <v>27</v>
      </c>
      <c r="D458" s="55" t="s">
        <v>1499</v>
      </c>
      <c r="E458" s="55" t="s">
        <v>1499</v>
      </c>
      <c r="F458" s="55" t="s">
        <v>79</v>
      </c>
      <c r="G458" s="60" t="s">
        <v>28</v>
      </c>
      <c r="H458" s="55" t="s">
        <v>1499</v>
      </c>
      <c r="I458" s="55" t="s">
        <v>29</v>
      </c>
      <c r="J458" s="55" t="s">
        <v>29</v>
      </c>
      <c r="K458" s="55" t="s">
        <v>29</v>
      </c>
      <c r="L458" s="55" t="s">
        <v>29</v>
      </c>
      <c r="M458" s="55" t="s">
        <v>29</v>
      </c>
      <c r="N458" s="54" t="str">
        <f t="shared" si="14"/>
        <v>1.3.4.4.02.0.4.00.00.00.00.00</v>
      </c>
      <c r="O458" s="56">
        <v>2023</v>
      </c>
      <c r="P458" s="152" t="s">
        <v>2411</v>
      </c>
      <c r="Q458" s="152" t="s">
        <v>2407</v>
      </c>
      <c r="R458" s="55" t="str">
        <f t="shared" si="15"/>
        <v>A</v>
      </c>
      <c r="S458" s="55" t="s">
        <v>31</v>
      </c>
      <c r="T458" s="55" t="s">
        <v>34</v>
      </c>
      <c r="U458" s="56">
        <v>1</v>
      </c>
      <c r="V458" s="55" t="s">
        <v>27</v>
      </c>
      <c r="W458" s="55" t="s">
        <v>33</v>
      </c>
      <c r="X458" s="59"/>
    </row>
    <row r="459" spans="2:24" s="39" customFormat="1" x14ac:dyDescent="0.25">
      <c r="B459" s="55" t="s">
        <v>34</v>
      </c>
      <c r="C459" s="55" t="s">
        <v>27</v>
      </c>
      <c r="D459" s="55" t="s">
        <v>1499</v>
      </c>
      <c r="E459" s="55" t="s">
        <v>1499</v>
      </c>
      <c r="F459" s="55" t="s">
        <v>79</v>
      </c>
      <c r="G459" s="60" t="s">
        <v>28</v>
      </c>
      <c r="H459" s="55" t="s">
        <v>1726</v>
      </c>
      <c r="I459" s="55" t="s">
        <v>29</v>
      </c>
      <c r="J459" s="55" t="s">
        <v>29</v>
      </c>
      <c r="K459" s="55" t="s">
        <v>29</v>
      </c>
      <c r="L459" s="55" t="s">
        <v>29</v>
      </c>
      <c r="M459" s="55" t="s">
        <v>29</v>
      </c>
      <c r="N459" s="54" t="str">
        <f t="shared" si="14"/>
        <v>1.3.4.4.02.0.5.00.00.00.00.00</v>
      </c>
      <c r="O459" s="56">
        <v>2023</v>
      </c>
      <c r="P459" s="152" t="s">
        <v>2412</v>
      </c>
      <c r="Q459" s="152" t="s">
        <v>2407</v>
      </c>
      <c r="R459" s="55" t="str">
        <f t="shared" si="15"/>
        <v>A</v>
      </c>
      <c r="S459" s="55" t="s">
        <v>31</v>
      </c>
      <c r="T459" s="55" t="s">
        <v>34</v>
      </c>
      <c r="U459" s="56">
        <v>1</v>
      </c>
      <c r="V459" s="55" t="s">
        <v>27</v>
      </c>
      <c r="W459" s="55" t="s">
        <v>33</v>
      </c>
      <c r="X459" s="59"/>
    </row>
    <row r="460" spans="2:24" s="39" customFormat="1" x14ac:dyDescent="0.25">
      <c r="B460" s="55" t="s">
        <v>34</v>
      </c>
      <c r="C460" s="55" t="s">
        <v>27</v>
      </c>
      <c r="D460" s="55" t="s">
        <v>1499</v>
      </c>
      <c r="E460" s="55" t="s">
        <v>1499</v>
      </c>
      <c r="F460" s="55" t="s">
        <v>79</v>
      </c>
      <c r="G460" s="60" t="s">
        <v>28</v>
      </c>
      <c r="H460" s="55" t="s">
        <v>1781</v>
      </c>
      <c r="I460" s="55" t="s">
        <v>29</v>
      </c>
      <c r="J460" s="55" t="s">
        <v>29</v>
      </c>
      <c r="K460" s="55" t="s">
        <v>29</v>
      </c>
      <c r="L460" s="55" t="s">
        <v>29</v>
      </c>
      <c r="M460" s="55" t="s">
        <v>29</v>
      </c>
      <c r="N460" s="54" t="str">
        <f t="shared" si="14"/>
        <v>1.3.4.4.02.0.6.00.00.00.00.00</v>
      </c>
      <c r="O460" s="56">
        <v>2023</v>
      </c>
      <c r="P460" s="152" t="s">
        <v>2413</v>
      </c>
      <c r="Q460" s="152" t="s">
        <v>2407</v>
      </c>
      <c r="R460" s="55" t="str">
        <f t="shared" si="15"/>
        <v>A</v>
      </c>
      <c r="S460" s="55" t="s">
        <v>31</v>
      </c>
      <c r="T460" s="55" t="s">
        <v>34</v>
      </c>
      <c r="U460" s="56">
        <v>1</v>
      </c>
      <c r="V460" s="55" t="s">
        <v>27</v>
      </c>
      <c r="W460" s="55" t="s">
        <v>33</v>
      </c>
      <c r="X460" s="59"/>
    </row>
    <row r="461" spans="2:24" s="39" customFormat="1" x14ac:dyDescent="0.25">
      <c r="B461" s="55" t="s">
        <v>34</v>
      </c>
      <c r="C461" s="55" t="s">
        <v>27</v>
      </c>
      <c r="D461" s="55" t="s">
        <v>1499</v>
      </c>
      <c r="E461" s="55" t="s">
        <v>1499</v>
      </c>
      <c r="F461" s="55" t="s">
        <v>79</v>
      </c>
      <c r="G461" s="60" t="s">
        <v>28</v>
      </c>
      <c r="H461" s="55" t="s">
        <v>1890</v>
      </c>
      <c r="I461" s="55" t="s">
        <v>29</v>
      </c>
      <c r="J461" s="55" t="s">
        <v>29</v>
      </c>
      <c r="K461" s="55" t="s">
        <v>29</v>
      </c>
      <c r="L461" s="55" t="s">
        <v>29</v>
      </c>
      <c r="M461" s="55" t="s">
        <v>29</v>
      </c>
      <c r="N461" s="54" t="str">
        <f t="shared" si="14"/>
        <v>1.3.4.4.02.0.7.00.00.00.00.00</v>
      </c>
      <c r="O461" s="56">
        <v>2023</v>
      </c>
      <c r="P461" s="152" t="s">
        <v>2414</v>
      </c>
      <c r="Q461" s="152" t="s">
        <v>2407</v>
      </c>
      <c r="R461" s="55" t="str">
        <f t="shared" si="15"/>
        <v>A</v>
      </c>
      <c r="S461" s="55" t="s">
        <v>31</v>
      </c>
      <c r="T461" s="55" t="s">
        <v>34</v>
      </c>
      <c r="U461" s="56">
        <v>1</v>
      </c>
      <c r="V461" s="55" t="s">
        <v>27</v>
      </c>
      <c r="W461" s="55" t="s">
        <v>33</v>
      </c>
      <c r="X461" s="59"/>
    </row>
    <row r="462" spans="2:24" s="39" customFormat="1" x14ac:dyDescent="0.25">
      <c r="B462" s="55" t="s">
        <v>34</v>
      </c>
      <c r="C462" s="55" t="s">
        <v>27</v>
      </c>
      <c r="D462" s="55" t="s">
        <v>1499</v>
      </c>
      <c r="E462" s="55" t="s">
        <v>1499</v>
      </c>
      <c r="F462" s="55" t="s">
        <v>79</v>
      </c>
      <c r="G462" s="60" t="s">
        <v>28</v>
      </c>
      <c r="H462" s="55" t="s">
        <v>1892</v>
      </c>
      <c r="I462" s="55" t="s">
        <v>29</v>
      </c>
      <c r="J462" s="55" t="s">
        <v>29</v>
      </c>
      <c r="K462" s="55" t="s">
        <v>29</v>
      </c>
      <c r="L462" s="55" t="s">
        <v>29</v>
      </c>
      <c r="M462" s="55" t="s">
        <v>29</v>
      </c>
      <c r="N462" s="54" t="str">
        <f t="shared" si="14"/>
        <v>1.3.4.4.02.0.8.00.00.00.00.00</v>
      </c>
      <c r="O462" s="56">
        <v>2023</v>
      </c>
      <c r="P462" s="152" t="s">
        <v>2415</v>
      </c>
      <c r="Q462" s="152" t="s">
        <v>2407</v>
      </c>
      <c r="R462" s="55" t="str">
        <f t="shared" si="15"/>
        <v>A</v>
      </c>
      <c r="S462" s="55" t="s">
        <v>31</v>
      </c>
      <c r="T462" s="55" t="s">
        <v>34</v>
      </c>
      <c r="U462" s="56">
        <v>1</v>
      </c>
      <c r="V462" s="55" t="s">
        <v>27</v>
      </c>
      <c r="W462" s="55" t="s">
        <v>33</v>
      </c>
      <c r="X462" s="59"/>
    </row>
    <row r="463" spans="2:24" s="39" customFormat="1" x14ac:dyDescent="0.25">
      <c r="B463" s="55" t="s">
        <v>34</v>
      </c>
      <c r="C463" s="55" t="s">
        <v>27</v>
      </c>
      <c r="D463" s="55" t="s">
        <v>1499</v>
      </c>
      <c r="E463" s="55" t="s">
        <v>1726</v>
      </c>
      <c r="F463" s="55" t="s">
        <v>29</v>
      </c>
      <c r="G463" s="55" t="s">
        <v>28</v>
      </c>
      <c r="H463" s="55" t="s">
        <v>28</v>
      </c>
      <c r="I463" s="55" t="s">
        <v>29</v>
      </c>
      <c r="J463" s="55" t="s">
        <v>29</v>
      </c>
      <c r="K463" s="55" t="s">
        <v>29</v>
      </c>
      <c r="L463" s="55" t="s">
        <v>29</v>
      </c>
      <c r="M463" s="55" t="s">
        <v>29</v>
      </c>
      <c r="N463" s="54" t="str">
        <f t="shared" si="14"/>
        <v>1.3.4.5.00.0.0.00.00.00.00.00</v>
      </c>
      <c r="O463" s="56">
        <v>2023</v>
      </c>
      <c r="P463" s="152" t="s">
        <v>2416</v>
      </c>
      <c r="Q463" s="152" t="s">
        <v>2417</v>
      </c>
      <c r="R463" s="55" t="str">
        <f t="shared" si="15"/>
        <v>S</v>
      </c>
      <c r="S463" s="55" t="s">
        <v>31</v>
      </c>
      <c r="T463" s="55" t="s">
        <v>34</v>
      </c>
      <c r="U463" s="56">
        <v>2</v>
      </c>
      <c r="V463" s="55" t="s">
        <v>27</v>
      </c>
      <c r="W463" s="55" t="s">
        <v>33</v>
      </c>
      <c r="X463" s="59"/>
    </row>
    <row r="464" spans="2:24" s="39" customFormat="1" x14ac:dyDescent="0.25">
      <c r="B464" s="55" t="s">
        <v>34</v>
      </c>
      <c r="C464" s="55" t="s">
        <v>27</v>
      </c>
      <c r="D464" s="55" t="s">
        <v>1499</v>
      </c>
      <c r="E464" s="55" t="s">
        <v>1726</v>
      </c>
      <c r="F464" s="55" t="s">
        <v>77</v>
      </c>
      <c r="G464" s="55" t="s">
        <v>28</v>
      </c>
      <c r="H464" s="55" t="s">
        <v>28</v>
      </c>
      <c r="I464" s="55" t="s">
        <v>29</v>
      </c>
      <c r="J464" s="55" t="s">
        <v>29</v>
      </c>
      <c r="K464" s="55" t="s">
        <v>29</v>
      </c>
      <c r="L464" s="55" t="s">
        <v>29</v>
      </c>
      <c r="M464" s="55" t="s">
        <v>29</v>
      </c>
      <c r="N464" s="54" t="str">
        <f t="shared" si="14"/>
        <v>1.3.4.5.01.0.0.00.00.00.00.00</v>
      </c>
      <c r="O464" s="56">
        <v>2023</v>
      </c>
      <c r="P464" s="152" t="s">
        <v>2418</v>
      </c>
      <c r="Q464" s="152" t="s">
        <v>2419</v>
      </c>
      <c r="R464" s="55" t="str">
        <f t="shared" si="15"/>
        <v>S</v>
      </c>
      <c r="S464" s="55" t="s">
        <v>31</v>
      </c>
      <c r="T464" s="55" t="s">
        <v>34</v>
      </c>
      <c r="U464" s="56">
        <v>2</v>
      </c>
      <c r="V464" s="55" t="s">
        <v>27</v>
      </c>
      <c r="W464" s="55" t="s">
        <v>33</v>
      </c>
      <c r="X464" s="59"/>
    </row>
    <row r="465" spans="2:24" s="39" customFormat="1" x14ac:dyDescent="0.25">
      <c r="B465" s="55" t="s">
        <v>34</v>
      </c>
      <c r="C465" s="55" t="s">
        <v>27</v>
      </c>
      <c r="D465" s="55" t="s">
        <v>1499</v>
      </c>
      <c r="E465" s="55" t="s">
        <v>1726</v>
      </c>
      <c r="F465" s="55" t="s">
        <v>77</v>
      </c>
      <c r="G465" s="60" t="s">
        <v>28</v>
      </c>
      <c r="H465" s="55" t="s">
        <v>34</v>
      </c>
      <c r="I465" s="55" t="s">
        <v>29</v>
      </c>
      <c r="J465" s="55" t="s">
        <v>29</v>
      </c>
      <c r="K465" s="55" t="s">
        <v>29</v>
      </c>
      <c r="L465" s="55" t="s">
        <v>29</v>
      </c>
      <c r="M465" s="55" t="s">
        <v>29</v>
      </c>
      <c r="N465" s="54" t="str">
        <f t="shared" si="14"/>
        <v>1.3.4.5.01.0.1.00.00.00.00.00</v>
      </c>
      <c r="O465" s="56">
        <v>2023</v>
      </c>
      <c r="P465" s="152" t="s">
        <v>2420</v>
      </c>
      <c r="Q465" s="152" t="s">
        <v>2419</v>
      </c>
      <c r="R465" s="55" t="str">
        <f t="shared" si="15"/>
        <v>A</v>
      </c>
      <c r="S465" s="55" t="s">
        <v>31</v>
      </c>
      <c r="T465" s="55" t="s">
        <v>34</v>
      </c>
      <c r="U465" s="56">
        <v>1</v>
      </c>
      <c r="V465" s="55" t="s">
        <v>27</v>
      </c>
      <c r="W465" s="55" t="s">
        <v>33</v>
      </c>
      <c r="X465" s="59"/>
    </row>
    <row r="466" spans="2:24" s="39" customFormat="1" x14ac:dyDescent="0.25">
      <c r="B466" s="55" t="s">
        <v>34</v>
      </c>
      <c r="C466" s="55" t="s">
        <v>27</v>
      </c>
      <c r="D466" s="55" t="s">
        <v>1499</v>
      </c>
      <c r="E466" s="55" t="s">
        <v>1726</v>
      </c>
      <c r="F466" s="55" t="s">
        <v>77</v>
      </c>
      <c r="G466" s="60" t="s">
        <v>28</v>
      </c>
      <c r="H466" s="55" t="s">
        <v>570</v>
      </c>
      <c r="I466" s="55" t="s">
        <v>29</v>
      </c>
      <c r="J466" s="55" t="s">
        <v>29</v>
      </c>
      <c r="K466" s="55" t="s">
        <v>29</v>
      </c>
      <c r="L466" s="55" t="s">
        <v>29</v>
      </c>
      <c r="M466" s="55" t="s">
        <v>29</v>
      </c>
      <c r="N466" s="54" t="str">
        <f t="shared" si="14"/>
        <v>1.3.4.5.01.0.2.00.00.00.00.00</v>
      </c>
      <c r="O466" s="56">
        <v>2023</v>
      </c>
      <c r="P466" s="152" t="s">
        <v>2421</v>
      </c>
      <c r="Q466" s="152" t="s">
        <v>2419</v>
      </c>
      <c r="R466" s="55" t="str">
        <f t="shared" si="15"/>
        <v>A</v>
      </c>
      <c r="S466" s="55" t="s">
        <v>31</v>
      </c>
      <c r="T466" s="55" t="s">
        <v>34</v>
      </c>
      <c r="U466" s="56">
        <v>1</v>
      </c>
      <c r="V466" s="55" t="s">
        <v>27</v>
      </c>
      <c r="W466" s="55" t="s">
        <v>33</v>
      </c>
      <c r="X466" s="59"/>
    </row>
    <row r="467" spans="2:24" s="39" customFormat="1" x14ac:dyDescent="0.25">
      <c r="B467" s="55" t="s">
        <v>34</v>
      </c>
      <c r="C467" s="55" t="s">
        <v>27</v>
      </c>
      <c r="D467" s="55" t="s">
        <v>1499</v>
      </c>
      <c r="E467" s="55" t="s">
        <v>1726</v>
      </c>
      <c r="F467" s="55" t="s">
        <v>77</v>
      </c>
      <c r="G467" s="60" t="s">
        <v>28</v>
      </c>
      <c r="H467" s="55" t="s">
        <v>27</v>
      </c>
      <c r="I467" s="55" t="s">
        <v>29</v>
      </c>
      <c r="J467" s="55" t="s">
        <v>29</v>
      </c>
      <c r="K467" s="55" t="s">
        <v>29</v>
      </c>
      <c r="L467" s="55" t="s">
        <v>29</v>
      </c>
      <c r="M467" s="55" t="s">
        <v>29</v>
      </c>
      <c r="N467" s="54" t="str">
        <f t="shared" si="14"/>
        <v>1.3.4.5.01.0.3.00.00.00.00.00</v>
      </c>
      <c r="O467" s="56">
        <v>2023</v>
      </c>
      <c r="P467" s="152" t="s">
        <v>2422</v>
      </c>
      <c r="Q467" s="152" t="s">
        <v>2419</v>
      </c>
      <c r="R467" s="55" t="str">
        <f t="shared" si="15"/>
        <v>A</v>
      </c>
      <c r="S467" s="55" t="s">
        <v>31</v>
      </c>
      <c r="T467" s="55" t="s">
        <v>34</v>
      </c>
      <c r="U467" s="56">
        <v>1</v>
      </c>
      <c r="V467" s="55" t="s">
        <v>27</v>
      </c>
      <c r="W467" s="55" t="s">
        <v>33</v>
      </c>
      <c r="X467" s="59"/>
    </row>
    <row r="468" spans="2:24" s="39" customFormat="1" x14ac:dyDescent="0.25">
      <c r="B468" s="55" t="s">
        <v>34</v>
      </c>
      <c r="C468" s="55" t="s">
        <v>27</v>
      </c>
      <c r="D468" s="55" t="s">
        <v>1499</v>
      </c>
      <c r="E468" s="55" t="s">
        <v>1726</v>
      </c>
      <c r="F468" s="55" t="s">
        <v>77</v>
      </c>
      <c r="G468" s="60" t="s">
        <v>28</v>
      </c>
      <c r="H468" s="55" t="s">
        <v>1499</v>
      </c>
      <c r="I468" s="55" t="s">
        <v>29</v>
      </c>
      <c r="J468" s="55" t="s">
        <v>29</v>
      </c>
      <c r="K468" s="55" t="s">
        <v>29</v>
      </c>
      <c r="L468" s="55" t="s">
        <v>29</v>
      </c>
      <c r="M468" s="55" t="s">
        <v>29</v>
      </c>
      <c r="N468" s="54" t="str">
        <f t="shared" si="14"/>
        <v>1.3.4.5.01.0.4.00.00.00.00.00</v>
      </c>
      <c r="O468" s="56">
        <v>2023</v>
      </c>
      <c r="P468" s="152" t="s">
        <v>2423</v>
      </c>
      <c r="Q468" s="152" t="s">
        <v>2419</v>
      </c>
      <c r="R468" s="55" t="str">
        <f t="shared" si="15"/>
        <v>A</v>
      </c>
      <c r="S468" s="55" t="s">
        <v>31</v>
      </c>
      <c r="T468" s="55" t="s">
        <v>34</v>
      </c>
      <c r="U468" s="56">
        <v>1</v>
      </c>
      <c r="V468" s="55" t="s">
        <v>27</v>
      </c>
      <c r="W468" s="55" t="s">
        <v>33</v>
      </c>
      <c r="X468" s="59"/>
    </row>
    <row r="469" spans="2:24" s="39" customFormat="1" x14ac:dyDescent="0.25">
      <c r="B469" s="55" t="s">
        <v>34</v>
      </c>
      <c r="C469" s="55" t="s">
        <v>27</v>
      </c>
      <c r="D469" s="55" t="s">
        <v>1499</v>
      </c>
      <c r="E469" s="55" t="s">
        <v>1726</v>
      </c>
      <c r="F469" s="55" t="s">
        <v>77</v>
      </c>
      <c r="G469" s="60" t="s">
        <v>28</v>
      </c>
      <c r="H469" s="55" t="s">
        <v>1726</v>
      </c>
      <c r="I469" s="55" t="s">
        <v>29</v>
      </c>
      <c r="J469" s="55" t="s">
        <v>29</v>
      </c>
      <c r="K469" s="55" t="s">
        <v>29</v>
      </c>
      <c r="L469" s="55" t="s">
        <v>29</v>
      </c>
      <c r="M469" s="55" t="s">
        <v>29</v>
      </c>
      <c r="N469" s="54" t="str">
        <f t="shared" si="14"/>
        <v>1.3.4.5.01.0.5.00.00.00.00.00</v>
      </c>
      <c r="O469" s="56">
        <v>2023</v>
      </c>
      <c r="P469" s="152" t="s">
        <v>2424</v>
      </c>
      <c r="Q469" s="152" t="s">
        <v>2419</v>
      </c>
      <c r="R469" s="55" t="str">
        <f t="shared" si="15"/>
        <v>A</v>
      </c>
      <c r="S469" s="55" t="s">
        <v>31</v>
      </c>
      <c r="T469" s="55" t="s">
        <v>34</v>
      </c>
      <c r="U469" s="56">
        <v>1</v>
      </c>
      <c r="V469" s="55" t="s">
        <v>27</v>
      </c>
      <c r="W469" s="55" t="s">
        <v>33</v>
      </c>
      <c r="X469" s="59"/>
    </row>
    <row r="470" spans="2:24" s="39" customFormat="1" x14ac:dyDescent="0.25">
      <c r="B470" s="55" t="s">
        <v>34</v>
      </c>
      <c r="C470" s="55" t="s">
        <v>27</v>
      </c>
      <c r="D470" s="55" t="s">
        <v>1499</v>
      </c>
      <c r="E470" s="55" t="s">
        <v>1726</v>
      </c>
      <c r="F470" s="55" t="s">
        <v>77</v>
      </c>
      <c r="G470" s="60" t="s">
        <v>28</v>
      </c>
      <c r="H470" s="55" t="s">
        <v>1781</v>
      </c>
      <c r="I470" s="55" t="s">
        <v>29</v>
      </c>
      <c r="J470" s="55" t="s">
        <v>29</v>
      </c>
      <c r="K470" s="55" t="s">
        <v>29</v>
      </c>
      <c r="L470" s="55" t="s">
        <v>29</v>
      </c>
      <c r="M470" s="55" t="s">
        <v>29</v>
      </c>
      <c r="N470" s="54" t="str">
        <f t="shared" si="14"/>
        <v>1.3.4.5.01.0.6.00.00.00.00.00</v>
      </c>
      <c r="O470" s="56">
        <v>2023</v>
      </c>
      <c r="P470" s="152" t="s">
        <v>2425</v>
      </c>
      <c r="Q470" s="152" t="s">
        <v>2419</v>
      </c>
      <c r="R470" s="55" t="str">
        <f t="shared" si="15"/>
        <v>A</v>
      </c>
      <c r="S470" s="55" t="s">
        <v>31</v>
      </c>
      <c r="T470" s="55" t="s">
        <v>34</v>
      </c>
      <c r="U470" s="56">
        <v>1</v>
      </c>
      <c r="V470" s="55" t="s">
        <v>27</v>
      </c>
      <c r="W470" s="55" t="s">
        <v>33</v>
      </c>
      <c r="X470" s="59"/>
    </row>
    <row r="471" spans="2:24" s="39" customFormat="1" x14ac:dyDescent="0.25">
      <c r="B471" s="55" t="s">
        <v>34</v>
      </c>
      <c r="C471" s="55" t="s">
        <v>27</v>
      </c>
      <c r="D471" s="55" t="s">
        <v>1499</v>
      </c>
      <c r="E471" s="55" t="s">
        <v>1726</v>
      </c>
      <c r="F471" s="55" t="s">
        <v>77</v>
      </c>
      <c r="G471" s="60" t="s">
        <v>28</v>
      </c>
      <c r="H471" s="55" t="s">
        <v>1890</v>
      </c>
      <c r="I471" s="55" t="s">
        <v>29</v>
      </c>
      <c r="J471" s="55" t="s">
        <v>29</v>
      </c>
      <c r="K471" s="55" t="s">
        <v>29</v>
      </c>
      <c r="L471" s="55" t="s">
        <v>29</v>
      </c>
      <c r="M471" s="55" t="s">
        <v>29</v>
      </c>
      <c r="N471" s="54" t="str">
        <f t="shared" si="14"/>
        <v>1.3.4.5.01.0.7.00.00.00.00.00</v>
      </c>
      <c r="O471" s="56">
        <v>2023</v>
      </c>
      <c r="P471" s="152" t="s">
        <v>2426</v>
      </c>
      <c r="Q471" s="152" t="s">
        <v>2419</v>
      </c>
      <c r="R471" s="55" t="str">
        <f t="shared" si="15"/>
        <v>A</v>
      </c>
      <c r="S471" s="55" t="s">
        <v>31</v>
      </c>
      <c r="T471" s="55" t="s">
        <v>34</v>
      </c>
      <c r="U471" s="56">
        <v>1</v>
      </c>
      <c r="V471" s="55" t="s">
        <v>27</v>
      </c>
      <c r="W471" s="55" t="s">
        <v>33</v>
      </c>
      <c r="X471" s="59"/>
    </row>
    <row r="472" spans="2:24" s="39" customFormat="1" x14ac:dyDescent="0.25">
      <c r="B472" s="55" t="s">
        <v>34</v>
      </c>
      <c r="C472" s="55" t="s">
        <v>27</v>
      </c>
      <c r="D472" s="55" t="s">
        <v>1499</v>
      </c>
      <c r="E472" s="55" t="s">
        <v>1726</v>
      </c>
      <c r="F472" s="55" t="s">
        <v>77</v>
      </c>
      <c r="G472" s="60" t="s">
        <v>28</v>
      </c>
      <c r="H472" s="55" t="s">
        <v>1892</v>
      </c>
      <c r="I472" s="55" t="s">
        <v>29</v>
      </c>
      <c r="J472" s="55" t="s">
        <v>29</v>
      </c>
      <c r="K472" s="55" t="s">
        <v>29</v>
      </c>
      <c r="L472" s="55" t="s">
        <v>29</v>
      </c>
      <c r="M472" s="55" t="s">
        <v>29</v>
      </c>
      <c r="N472" s="54" t="str">
        <f t="shared" si="14"/>
        <v>1.3.4.5.01.0.8.00.00.00.00.00</v>
      </c>
      <c r="O472" s="56">
        <v>2023</v>
      </c>
      <c r="P472" s="152" t="s">
        <v>2427</v>
      </c>
      <c r="Q472" s="152" t="s">
        <v>2419</v>
      </c>
      <c r="R472" s="55" t="str">
        <f t="shared" si="15"/>
        <v>A</v>
      </c>
      <c r="S472" s="55" t="s">
        <v>31</v>
      </c>
      <c r="T472" s="55" t="s">
        <v>34</v>
      </c>
      <c r="U472" s="56">
        <v>1</v>
      </c>
      <c r="V472" s="55" t="s">
        <v>27</v>
      </c>
      <c r="W472" s="55" t="s">
        <v>33</v>
      </c>
      <c r="X472" s="59"/>
    </row>
    <row r="473" spans="2:24" s="39" customFormat="1" x14ac:dyDescent="0.25">
      <c r="B473" s="55" t="s">
        <v>34</v>
      </c>
      <c r="C473" s="55" t="s">
        <v>27</v>
      </c>
      <c r="D473" s="55" t="s">
        <v>1499</v>
      </c>
      <c r="E473" s="55" t="s">
        <v>1726</v>
      </c>
      <c r="F473" s="55" t="s">
        <v>176</v>
      </c>
      <c r="G473" s="55" t="s">
        <v>28</v>
      </c>
      <c r="H473" s="55" t="s">
        <v>28</v>
      </c>
      <c r="I473" s="55" t="s">
        <v>29</v>
      </c>
      <c r="J473" s="55" t="s">
        <v>29</v>
      </c>
      <c r="K473" s="55" t="s">
        <v>29</v>
      </c>
      <c r="L473" s="55" t="s">
        <v>29</v>
      </c>
      <c r="M473" s="55" t="s">
        <v>29</v>
      </c>
      <c r="N473" s="54" t="str">
        <f t="shared" si="14"/>
        <v>1.3.4.5.03.0.0.00.00.00.00.00</v>
      </c>
      <c r="O473" s="56">
        <v>2023</v>
      </c>
      <c r="P473" s="152" t="s">
        <v>3839</v>
      </c>
      <c r="Q473" s="152" t="s">
        <v>2428</v>
      </c>
      <c r="R473" s="55" t="str">
        <f t="shared" si="15"/>
        <v>S</v>
      </c>
      <c r="S473" s="55" t="s">
        <v>31</v>
      </c>
      <c r="T473" s="55" t="s">
        <v>34</v>
      </c>
      <c r="U473" s="56">
        <v>2</v>
      </c>
      <c r="V473" s="55" t="s">
        <v>27</v>
      </c>
      <c r="W473" s="55" t="s">
        <v>33</v>
      </c>
      <c r="X473" s="59"/>
    </row>
    <row r="474" spans="2:24" s="39" customFormat="1" x14ac:dyDescent="0.25">
      <c r="B474" s="55" t="s">
        <v>34</v>
      </c>
      <c r="C474" s="55" t="s">
        <v>27</v>
      </c>
      <c r="D474" s="55" t="s">
        <v>1499</v>
      </c>
      <c r="E474" s="55" t="s">
        <v>1726</v>
      </c>
      <c r="F474" s="55" t="s">
        <v>176</v>
      </c>
      <c r="G474" s="55" t="s">
        <v>34</v>
      </c>
      <c r="H474" s="55" t="s">
        <v>28</v>
      </c>
      <c r="I474" s="55" t="s">
        <v>29</v>
      </c>
      <c r="J474" s="55" t="s">
        <v>29</v>
      </c>
      <c r="K474" s="55" t="s">
        <v>29</v>
      </c>
      <c r="L474" s="55" t="s">
        <v>29</v>
      </c>
      <c r="M474" s="55" t="s">
        <v>29</v>
      </c>
      <c r="N474" s="54" t="str">
        <f t="shared" si="14"/>
        <v>1.3.4.5.03.1.0.00.00.00.00.00</v>
      </c>
      <c r="O474" s="56">
        <v>2023</v>
      </c>
      <c r="P474" s="152" t="s">
        <v>2429</v>
      </c>
      <c r="Q474" s="152" t="s">
        <v>2430</v>
      </c>
      <c r="R474" s="55" t="str">
        <f t="shared" si="15"/>
        <v>S</v>
      </c>
      <c r="S474" s="55" t="s">
        <v>31</v>
      </c>
      <c r="T474" s="55" t="s">
        <v>34</v>
      </c>
      <c r="U474" s="56">
        <v>2</v>
      </c>
      <c r="V474" s="55" t="s">
        <v>27</v>
      </c>
      <c r="W474" s="55" t="s">
        <v>33</v>
      </c>
      <c r="X474" s="59"/>
    </row>
    <row r="475" spans="2:24" s="39" customFormat="1" x14ac:dyDescent="0.25">
      <c r="B475" s="55" t="s">
        <v>34</v>
      </c>
      <c r="C475" s="55" t="s">
        <v>27</v>
      </c>
      <c r="D475" s="55" t="s">
        <v>1499</v>
      </c>
      <c r="E475" s="55" t="s">
        <v>1726</v>
      </c>
      <c r="F475" s="55" t="s">
        <v>176</v>
      </c>
      <c r="G475" s="55" t="s">
        <v>34</v>
      </c>
      <c r="H475" s="55" t="s">
        <v>34</v>
      </c>
      <c r="I475" s="55" t="s">
        <v>29</v>
      </c>
      <c r="J475" s="55" t="s">
        <v>29</v>
      </c>
      <c r="K475" s="55" t="s">
        <v>29</v>
      </c>
      <c r="L475" s="55" t="s">
        <v>29</v>
      </c>
      <c r="M475" s="55" t="s">
        <v>29</v>
      </c>
      <c r="N475" s="54" t="str">
        <f t="shared" si="14"/>
        <v>1.3.4.5.03.1.1.00.00.00.00.00</v>
      </c>
      <c r="O475" s="56">
        <v>2023</v>
      </c>
      <c r="P475" s="152" t="s">
        <v>2431</v>
      </c>
      <c r="Q475" s="152" t="s">
        <v>2432</v>
      </c>
      <c r="R475" s="55" t="str">
        <f t="shared" si="15"/>
        <v>A</v>
      </c>
      <c r="S475" s="55" t="s">
        <v>31</v>
      </c>
      <c r="T475" s="55" t="s">
        <v>34</v>
      </c>
      <c r="U475" s="56">
        <v>1</v>
      </c>
      <c r="V475" s="55" t="s">
        <v>27</v>
      </c>
      <c r="W475" s="55" t="s">
        <v>33</v>
      </c>
      <c r="X475" s="59"/>
    </row>
    <row r="476" spans="2:24" s="39" customFormat="1" x14ac:dyDescent="0.25">
      <c r="B476" s="55" t="s">
        <v>34</v>
      </c>
      <c r="C476" s="55" t="s">
        <v>27</v>
      </c>
      <c r="D476" s="55" t="s">
        <v>1499</v>
      </c>
      <c r="E476" s="55" t="s">
        <v>1726</v>
      </c>
      <c r="F476" s="55" t="s">
        <v>176</v>
      </c>
      <c r="G476" s="55" t="s">
        <v>34</v>
      </c>
      <c r="H476" s="55" t="s">
        <v>570</v>
      </c>
      <c r="I476" s="55" t="s">
        <v>29</v>
      </c>
      <c r="J476" s="55" t="s">
        <v>29</v>
      </c>
      <c r="K476" s="55" t="s">
        <v>29</v>
      </c>
      <c r="L476" s="55" t="s">
        <v>29</v>
      </c>
      <c r="M476" s="55" t="s">
        <v>29</v>
      </c>
      <c r="N476" s="54" t="str">
        <f t="shared" si="14"/>
        <v>1.3.4.5.03.1.2.00.00.00.00.00</v>
      </c>
      <c r="O476" s="56">
        <v>2023</v>
      </c>
      <c r="P476" s="152" t="s">
        <v>2433</v>
      </c>
      <c r="Q476" s="152" t="s">
        <v>2434</v>
      </c>
      <c r="R476" s="55" t="str">
        <f t="shared" si="15"/>
        <v>A</v>
      </c>
      <c r="S476" s="55" t="s">
        <v>31</v>
      </c>
      <c r="T476" s="55" t="s">
        <v>34</v>
      </c>
      <c r="U476" s="56">
        <v>1</v>
      </c>
      <c r="V476" s="55" t="s">
        <v>27</v>
      </c>
      <c r="W476" s="55" t="s">
        <v>33</v>
      </c>
      <c r="X476" s="59"/>
    </row>
    <row r="477" spans="2:24" s="39" customFormat="1" x14ac:dyDescent="0.25">
      <c r="B477" s="55" t="s">
        <v>34</v>
      </c>
      <c r="C477" s="55" t="s">
        <v>27</v>
      </c>
      <c r="D477" s="55" t="s">
        <v>1499</v>
      </c>
      <c r="E477" s="55" t="s">
        <v>1726</v>
      </c>
      <c r="F477" s="55" t="s">
        <v>176</v>
      </c>
      <c r="G477" s="55" t="s">
        <v>34</v>
      </c>
      <c r="H477" s="55" t="s">
        <v>27</v>
      </c>
      <c r="I477" s="55" t="s">
        <v>29</v>
      </c>
      <c r="J477" s="55" t="s">
        <v>29</v>
      </c>
      <c r="K477" s="55" t="s">
        <v>29</v>
      </c>
      <c r="L477" s="55" t="s">
        <v>29</v>
      </c>
      <c r="M477" s="55" t="s">
        <v>29</v>
      </c>
      <c r="N477" s="54" t="str">
        <f t="shared" si="14"/>
        <v>1.3.4.5.03.1.3.00.00.00.00.00</v>
      </c>
      <c r="O477" s="56">
        <v>2023</v>
      </c>
      <c r="P477" s="152" t="s">
        <v>2435</v>
      </c>
      <c r="Q477" s="152" t="s">
        <v>2436</v>
      </c>
      <c r="R477" s="55" t="str">
        <f t="shared" si="15"/>
        <v>A</v>
      </c>
      <c r="S477" s="55" t="s">
        <v>31</v>
      </c>
      <c r="T477" s="55" t="s">
        <v>34</v>
      </c>
      <c r="U477" s="56">
        <v>1</v>
      </c>
      <c r="V477" s="55" t="s">
        <v>27</v>
      </c>
      <c r="W477" s="55" t="s">
        <v>33</v>
      </c>
      <c r="X477" s="59"/>
    </row>
    <row r="478" spans="2:24" s="39" customFormat="1" x14ac:dyDescent="0.25">
      <c r="B478" s="55" t="s">
        <v>34</v>
      </c>
      <c r="C478" s="55" t="s">
        <v>27</v>
      </c>
      <c r="D478" s="55" t="s">
        <v>1499</v>
      </c>
      <c r="E478" s="55" t="s">
        <v>1726</v>
      </c>
      <c r="F478" s="55" t="s">
        <v>176</v>
      </c>
      <c r="G478" s="55" t="s">
        <v>34</v>
      </c>
      <c r="H478" s="55" t="s">
        <v>1499</v>
      </c>
      <c r="I478" s="55" t="s">
        <v>29</v>
      </c>
      <c r="J478" s="55" t="s">
        <v>29</v>
      </c>
      <c r="K478" s="55" t="s">
        <v>29</v>
      </c>
      <c r="L478" s="55" t="s">
        <v>29</v>
      </c>
      <c r="M478" s="55" t="s">
        <v>29</v>
      </c>
      <c r="N478" s="54" t="str">
        <f t="shared" si="14"/>
        <v>1.3.4.5.03.1.4.00.00.00.00.00</v>
      </c>
      <c r="O478" s="56">
        <v>2023</v>
      </c>
      <c r="P478" s="152" t="s">
        <v>2437</v>
      </c>
      <c r="Q478" s="152" t="s">
        <v>2438</v>
      </c>
      <c r="R478" s="55" t="str">
        <f t="shared" si="15"/>
        <v>A</v>
      </c>
      <c r="S478" s="55" t="s">
        <v>31</v>
      </c>
      <c r="T478" s="55" t="s">
        <v>34</v>
      </c>
      <c r="U478" s="56">
        <v>1</v>
      </c>
      <c r="V478" s="55" t="s">
        <v>27</v>
      </c>
      <c r="W478" s="55" t="s">
        <v>33</v>
      </c>
      <c r="X478" s="59"/>
    </row>
    <row r="479" spans="2:24" s="39" customFormat="1" x14ac:dyDescent="0.25">
      <c r="B479" s="55" t="s">
        <v>34</v>
      </c>
      <c r="C479" s="55" t="s">
        <v>27</v>
      </c>
      <c r="D479" s="55" t="s">
        <v>1499</v>
      </c>
      <c r="E479" s="55" t="s">
        <v>1726</v>
      </c>
      <c r="F479" s="55" t="s">
        <v>176</v>
      </c>
      <c r="G479" s="55" t="s">
        <v>34</v>
      </c>
      <c r="H479" s="55" t="s">
        <v>1726</v>
      </c>
      <c r="I479" s="55" t="s">
        <v>29</v>
      </c>
      <c r="J479" s="55" t="s">
        <v>29</v>
      </c>
      <c r="K479" s="55" t="s">
        <v>29</v>
      </c>
      <c r="L479" s="55" t="s">
        <v>29</v>
      </c>
      <c r="M479" s="55" t="s">
        <v>29</v>
      </c>
      <c r="N479" s="54" t="str">
        <f t="shared" si="14"/>
        <v>1.3.4.5.03.1.5.00.00.00.00.00</v>
      </c>
      <c r="O479" s="56">
        <v>2023</v>
      </c>
      <c r="P479" s="152" t="s">
        <v>2439</v>
      </c>
      <c r="Q479" s="152" t="s">
        <v>2440</v>
      </c>
      <c r="R479" s="55" t="str">
        <f t="shared" si="15"/>
        <v>A</v>
      </c>
      <c r="S479" s="55" t="s">
        <v>31</v>
      </c>
      <c r="T479" s="55" t="s">
        <v>34</v>
      </c>
      <c r="U479" s="56">
        <v>1</v>
      </c>
      <c r="V479" s="55" t="s">
        <v>27</v>
      </c>
      <c r="W479" s="55" t="s">
        <v>33</v>
      </c>
      <c r="X479" s="59"/>
    </row>
    <row r="480" spans="2:24" s="39" customFormat="1" x14ac:dyDescent="0.25">
      <c r="B480" s="55" t="s">
        <v>34</v>
      </c>
      <c r="C480" s="55" t="s">
        <v>27</v>
      </c>
      <c r="D480" s="55" t="s">
        <v>1499</v>
      </c>
      <c r="E480" s="55" t="s">
        <v>1726</v>
      </c>
      <c r="F480" s="55" t="s">
        <v>176</v>
      </c>
      <c r="G480" s="55" t="s">
        <v>34</v>
      </c>
      <c r="H480" s="55" t="s">
        <v>1781</v>
      </c>
      <c r="I480" s="55" t="s">
        <v>29</v>
      </c>
      <c r="J480" s="55" t="s">
        <v>29</v>
      </c>
      <c r="K480" s="55" t="s">
        <v>29</v>
      </c>
      <c r="L480" s="55" t="s">
        <v>29</v>
      </c>
      <c r="M480" s="55" t="s">
        <v>29</v>
      </c>
      <c r="N480" s="54" t="str">
        <f t="shared" si="14"/>
        <v>1.3.4.5.03.1.6.00.00.00.00.00</v>
      </c>
      <c r="O480" s="56">
        <v>2023</v>
      </c>
      <c r="P480" s="152" t="s">
        <v>2441</v>
      </c>
      <c r="Q480" s="152" t="s">
        <v>2442</v>
      </c>
      <c r="R480" s="55" t="str">
        <f t="shared" si="15"/>
        <v>A</v>
      </c>
      <c r="S480" s="55" t="s">
        <v>31</v>
      </c>
      <c r="T480" s="55" t="s">
        <v>34</v>
      </c>
      <c r="U480" s="56">
        <v>1</v>
      </c>
      <c r="V480" s="55" t="s">
        <v>27</v>
      </c>
      <c r="W480" s="55" t="s">
        <v>33</v>
      </c>
      <c r="X480" s="59"/>
    </row>
    <row r="481" spans="2:24" s="39" customFormat="1" x14ac:dyDescent="0.25">
      <c r="B481" s="55" t="s">
        <v>34</v>
      </c>
      <c r="C481" s="55" t="s">
        <v>27</v>
      </c>
      <c r="D481" s="55" t="s">
        <v>1499</v>
      </c>
      <c r="E481" s="55" t="s">
        <v>1726</v>
      </c>
      <c r="F481" s="55" t="s">
        <v>176</v>
      </c>
      <c r="G481" s="55" t="s">
        <v>34</v>
      </c>
      <c r="H481" s="55" t="s">
        <v>1890</v>
      </c>
      <c r="I481" s="55" t="s">
        <v>29</v>
      </c>
      <c r="J481" s="55" t="s">
        <v>29</v>
      </c>
      <c r="K481" s="55" t="s">
        <v>29</v>
      </c>
      <c r="L481" s="55" t="s">
        <v>29</v>
      </c>
      <c r="M481" s="55" t="s">
        <v>29</v>
      </c>
      <c r="N481" s="54" t="str">
        <f t="shared" si="14"/>
        <v>1.3.4.5.03.1.7.00.00.00.00.00</v>
      </c>
      <c r="O481" s="56">
        <v>2023</v>
      </c>
      <c r="P481" s="152" t="s">
        <v>2443</v>
      </c>
      <c r="Q481" s="152" t="s">
        <v>2444</v>
      </c>
      <c r="R481" s="55" t="str">
        <f t="shared" si="15"/>
        <v>A</v>
      </c>
      <c r="S481" s="55" t="s">
        <v>31</v>
      </c>
      <c r="T481" s="55" t="s">
        <v>34</v>
      </c>
      <c r="U481" s="56">
        <v>1</v>
      </c>
      <c r="V481" s="55" t="s">
        <v>27</v>
      </c>
      <c r="W481" s="55" t="s">
        <v>33</v>
      </c>
      <c r="X481" s="59"/>
    </row>
    <row r="482" spans="2:24" s="39" customFormat="1" x14ac:dyDescent="0.25">
      <c r="B482" s="55" t="s">
        <v>34</v>
      </c>
      <c r="C482" s="55" t="s">
        <v>27</v>
      </c>
      <c r="D482" s="55" t="s">
        <v>1499</v>
      </c>
      <c r="E482" s="55" t="s">
        <v>1726</v>
      </c>
      <c r="F482" s="55" t="s">
        <v>176</v>
      </c>
      <c r="G482" s="55" t="s">
        <v>34</v>
      </c>
      <c r="H482" s="55" t="s">
        <v>1892</v>
      </c>
      <c r="I482" s="55" t="s">
        <v>29</v>
      </c>
      <c r="J482" s="55" t="s">
        <v>29</v>
      </c>
      <c r="K482" s="55" t="s">
        <v>29</v>
      </c>
      <c r="L482" s="55" t="s">
        <v>29</v>
      </c>
      <c r="M482" s="55" t="s">
        <v>29</v>
      </c>
      <c r="N482" s="54" t="str">
        <f t="shared" si="14"/>
        <v>1.3.4.5.03.1.8.00.00.00.00.00</v>
      </c>
      <c r="O482" s="56">
        <v>2023</v>
      </c>
      <c r="P482" s="152" t="s">
        <v>2445</v>
      </c>
      <c r="Q482" s="152" t="s">
        <v>2446</v>
      </c>
      <c r="R482" s="55" t="str">
        <f t="shared" si="15"/>
        <v>A</v>
      </c>
      <c r="S482" s="55" t="s">
        <v>31</v>
      </c>
      <c r="T482" s="55" t="s">
        <v>34</v>
      </c>
      <c r="U482" s="56">
        <v>1</v>
      </c>
      <c r="V482" s="55" t="s">
        <v>27</v>
      </c>
      <c r="W482" s="55" t="s">
        <v>33</v>
      </c>
      <c r="X482" s="59"/>
    </row>
    <row r="483" spans="2:24" s="39" customFormat="1" x14ac:dyDescent="0.25">
      <c r="B483" s="55" t="s">
        <v>34</v>
      </c>
      <c r="C483" s="55" t="s">
        <v>27</v>
      </c>
      <c r="D483" s="55" t="s">
        <v>1499</v>
      </c>
      <c r="E483" s="55" t="s">
        <v>1726</v>
      </c>
      <c r="F483" s="55" t="s">
        <v>176</v>
      </c>
      <c r="G483" s="55" t="s">
        <v>570</v>
      </c>
      <c r="H483" s="55" t="s">
        <v>28</v>
      </c>
      <c r="I483" s="55" t="s">
        <v>29</v>
      </c>
      <c r="J483" s="55" t="s">
        <v>29</v>
      </c>
      <c r="K483" s="55" t="s">
        <v>29</v>
      </c>
      <c r="L483" s="55" t="s">
        <v>29</v>
      </c>
      <c r="M483" s="55" t="s">
        <v>29</v>
      </c>
      <c r="N483" s="54" t="str">
        <f t="shared" si="14"/>
        <v>1.3.4.5.03.2.0.00.00.00.00.00</v>
      </c>
      <c r="O483" s="56">
        <v>2023</v>
      </c>
      <c r="P483" s="152" t="s">
        <v>2447</v>
      </c>
      <c r="Q483" s="152" t="s">
        <v>2448</v>
      </c>
      <c r="R483" s="55" t="str">
        <f t="shared" si="15"/>
        <v>S</v>
      </c>
      <c r="S483" s="55" t="s">
        <v>31</v>
      </c>
      <c r="T483" s="55" t="s">
        <v>34</v>
      </c>
      <c r="U483" s="56">
        <v>2</v>
      </c>
      <c r="V483" s="55" t="s">
        <v>27</v>
      </c>
      <c r="W483" s="55" t="s">
        <v>33</v>
      </c>
      <c r="X483" s="59"/>
    </row>
    <row r="484" spans="2:24" s="39" customFormat="1" x14ac:dyDescent="0.25">
      <c r="B484" s="55" t="s">
        <v>34</v>
      </c>
      <c r="C484" s="55" t="s">
        <v>27</v>
      </c>
      <c r="D484" s="55" t="s">
        <v>1499</v>
      </c>
      <c r="E484" s="55" t="s">
        <v>1726</v>
      </c>
      <c r="F484" s="55" t="s">
        <v>176</v>
      </c>
      <c r="G484" s="55" t="s">
        <v>570</v>
      </c>
      <c r="H484" s="55" t="s">
        <v>34</v>
      </c>
      <c r="I484" s="55" t="s">
        <v>29</v>
      </c>
      <c r="J484" s="55" t="s">
        <v>29</v>
      </c>
      <c r="K484" s="55" t="s">
        <v>29</v>
      </c>
      <c r="L484" s="55" t="s">
        <v>29</v>
      </c>
      <c r="M484" s="55" t="s">
        <v>29</v>
      </c>
      <c r="N484" s="54" t="str">
        <f t="shared" si="14"/>
        <v>1.3.4.5.03.2.1.00.00.00.00.00</v>
      </c>
      <c r="O484" s="56">
        <v>2023</v>
      </c>
      <c r="P484" s="152" t="s">
        <v>2449</v>
      </c>
      <c r="Q484" s="152" t="s">
        <v>2450</v>
      </c>
      <c r="R484" s="55" t="str">
        <f t="shared" si="15"/>
        <v>A</v>
      </c>
      <c r="S484" s="55" t="s">
        <v>31</v>
      </c>
      <c r="T484" s="55" t="s">
        <v>34</v>
      </c>
      <c r="U484" s="56">
        <v>1</v>
      </c>
      <c r="V484" s="55" t="s">
        <v>27</v>
      </c>
      <c r="W484" s="55" t="s">
        <v>33</v>
      </c>
      <c r="X484" s="59"/>
    </row>
    <row r="485" spans="2:24" s="39" customFormat="1" x14ac:dyDescent="0.25">
      <c r="B485" s="55" t="s">
        <v>34</v>
      </c>
      <c r="C485" s="55" t="s">
        <v>27</v>
      </c>
      <c r="D485" s="55" t="s">
        <v>1499</v>
      </c>
      <c r="E485" s="55" t="s">
        <v>1726</v>
      </c>
      <c r="F485" s="55" t="s">
        <v>176</v>
      </c>
      <c r="G485" s="55" t="s">
        <v>570</v>
      </c>
      <c r="H485" s="55" t="s">
        <v>570</v>
      </c>
      <c r="I485" s="55" t="s">
        <v>29</v>
      </c>
      <c r="J485" s="55" t="s">
        <v>29</v>
      </c>
      <c r="K485" s="55" t="s">
        <v>29</v>
      </c>
      <c r="L485" s="55" t="s">
        <v>29</v>
      </c>
      <c r="M485" s="55" t="s">
        <v>29</v>
      </c>
      <c r="N485" s="54" t="str">
        <f t="shared" si="14"/>
        <v>1.3.4.5.03.2.2.00.00.00.00.00</v>
      </c>
      <c r="O485" s="56">
        <v>2023</v>
      </c>
      <c r="P485" s="152" t="s">
        <v>2451</v>
      </c>
      <c r="Q485" s="152" t="s">
        <v>2452</v>
      </c>
      <c r="R485" s="55" t="str">
        <f t="shared" si="15"/>
        <v>A</v>
      </c>
      <c r="S485" s="55" t="s">
        <v>31</v>
      </c>
      <c r="T485" s="55" t="s">
        <v>34</v>
      </c>
      <c r="U485" s="56">
        <v>1</v>
      </c>
      <c r="V485" s="55" t="s">
        <v>27</v>
      </c>
      <c r="W485" s="55" t="s">
        <v>33</v>
      </c>
      <c r="X485" s="59"/>
    </row>
    <row r="486" spans="2:24" s="39" customFormat="1" x14ac:dyDescent="0.25">
      <c r="B486" s="55" t="s">
        <v>34</v>
      </c>
      <c r="C486" s="55" t="s">
        <v>27</v>
      </c>
      <c r="D486" s="55" t="s">
        <v>1499</v>
      </c>
      <c r="E486" s="55" t="s">
        <v>1726</v>
      </c>
      <c r="F486" s="55" t="s">
        <v>176</v>
      </c>
      <c r="G486" s="55" t="s">
        <v>570</v>
      </c>
      <c r="H486" s="55" t="s">
        <v>27</v>
      </c>
      <c r="I486" s="55" t="s">
        <v>29</v>
      </c>
      <c r="J486" s="55" t="s">
        <v>29</v>
      </c>
      <c r="K486" s="55" t="s">
        <v>29</v>
      </c>
      <c r="L486" s="55" t="s">
        <v>29</v>
      </c>
      <c r="M486" s="55" t="s">
        <v>29</v>
      </c>
      <c r="N486" s="54" t="str">
        <f t="shared" si="14"/>
        <v>1.3.4.5.03.2.3.00.00.00.00.00</v>
      </c>
      <c r="O486" s="56">
        <v>2023</v>
      </c>
      <c r="P486" s="152" t="s">
        <v>2453</v>
      </c>
      <c r="Q486" s="152" t="s">
        <v>2454</v>
      </c>
      <c r="R486" s="55" t="str">
        <f t="shared" si="15"/>
        <v>A</v>
      </c>
      <c r="S486" s="55" t="s">
        <v>31</v>
      </c>
      <c r="T486" s="55" t="s">
        <v>34</v>
      </c>
      <c r="U486" s="56">
        <v>1</v>
      </c>
      <c r="V486" s="55" t="s">
        <v>27</v>
      </c>
      <c r="W486" s="55" t="s">
        <v>33</v>
      </c>
      <c r="X486" s="59"/>
    </row>
    <row r="487" spans="2:24" s="39" customFormat="1" x14ac:dyDescent="0.25">
      <c r="B487" s="55" t="s">
        <v>34</v>
      </c>
      <c r="C487" s="55" t="s">
        <v>27</v>
      </c>
      <c r="D487" s="55" t="s">
        <v>1499</v>
      </c>
      <c r="E487" s="55" t="s">
        <v>1726</v>
      </c>
      <c r="F487" s="55" t="s">
        <v>176</v>
      </c>
      <c r="G487" s="55" t="s">
        <v>570</v>
      </c>
      <c r="H487" s="55" t="s">
        <v>1499</v>
      </c>
      <c r="I487" s="55" t="s">
        <v>29</v>
      </c>
      <c r="J487" s="55" t="s">
        <v>29</v>
      </c>
      <c r="K487" s="55" t="s">
        <v>29</v>
      </c>
      <c r="L487" s="55" t="s">
        <v>29</v>
      </c>
      <c r="M487" s="55" t="s">
        <v>29</v>
      </c>
      <c r="N487" s="54" t="str">
        <f t="shared" si="14"/>
        <v>1.3.4.5.03.2.4.00.00.00.00.00</v>
      </c>
      <c r="O487" s="56">
        <v>2023</v>
      </c>
      <c r="P487" s="152" t="s">
        <v>2455</v>
      </c>
      <c r="Q487" s="152" t="s">
        <v>2456</v>
      </c>
      <c r="R487" s="55" t="str">
        <f t="shared" si="15"/>
        <v>A</v>
      </c>
      <c r="S487" s="55" t="s">
        <v>31</v>
      </c>
      <c r="T487" s="55" t="s">
        <v>34</v>
      </c>
      <c r="U487" s="56">
        <v>1</v>
      </c>
      <c r="V487" s="55" t="s">
        <v>27</v>
      </c>
      <c r="W487" s="55" t="s">
        <v>33</v>
      </c>
      <c r="X487" s="59"/>
    </row>
    <row r="488" spans="2:24" s="39" customFormat="1" x14ac:dyDescent="0.25">
      <c r="B488" s="55" t="s">
        <v>34</v>
      </c>
      <c r="C488" s="55" t="s">
        <v>27</v>
      </c>
      <c r="D488" s="55" t="s">
        <v>1499</v>
      </c>
      <c r="E488" s="55" t="s">
        <v>1726</v>
      </c>
      <c r="F488" s="55" t="s">
        <v>176</v>
      </c>
      <c r="G488" s="55" t="s">
        <v>570</v>
      </c>
      <c r="H488" s="55" t="s">
        <v>1726</v>
      </c>
      <c r="I488" s="55" t="s">
        <v>29</v>
      </c>
      <c r="J488" s="55" t="s">
        <v>29</v>
      </c>
      <c r="K488" s="55" t="s">
        <v>29</v>
      </c>
      <c r="L488" s="55" t="s">
        <v>29</v>
      </c>
      <c r="M488" s="55" t="s">
        <v>29</v>
      </c>
      <c r="N488" s="54" t="str">
        <f t="shared" si="14"/>
        <v>1.3.4.5.03.2.5.00.00.00.00.00</v>
      </c>
      <c r="O488" s="56">
        <v>2023</v>
      </c>
      <c r="P488" s="152" t="s">
        <v>2457</v>
      </c>
      <c r="Q488" s="152" t="s">
        <v>2458</v>
      </c>
      <c r="R488" s="55" t="str">
        <f t="shared" si="15"/>
        <v>A</v>
      </c>
      <c r="S488" s="55" t="s">
        <v>31</v>
      </c>
      <c r="T488" s="55" t="s">
        <v>34</v>
      </c>
      <c r="U488" s="56">
        <v>1</v>
      </c>
      <c r="V488" s="55" t="s">
        <v>27</v>
      </c>
      <c r="W488" s="55" t="s">
        <v>33</v>
      </c>
      <c r="X488" s="59"/>
    </row>
    <row r="489" spans="2:24" s="39" customFormat="1" x14ac:dyDescent="0.25">
      <c r="B489" s="55" t="s">
        <v>34</v>
      </c>
      <c r="C489" s="55" t="s">
        <v>27</v>
      </c>
      <c r="D489" s="55" t="s">
        <v>1499</v>
      </c>
      <c r="E489" s="55" t="s">
        <v>1726</v>
      </c>
      <c r="F489" s="55" t="s">
        <v>176</v>
      </c>
      <c r="G489" s="55" t="s">
        <v>570</v>
      </c>
      <c r="H489" s="55" t="s">
        <v>1781</v>
      </c>
      <c r="I489" s="55" t="s">
        <v>29</v>
      </c>
      <c r="J489" s="55" t="s">
        <v>29</v>
      </c>
      <c r="K489" s="55" t="s">
        <v>29</v>
      </c>
      <c r="L489" s="55" t="s">
        <v>29</v>
      </c>
      <c r="M489" s="55" t="s">
        <v>29</v>
      </c>
      <c r="N489" s="54" t="str">
        <f t="shared" si="14"/>
        <v>1.3.4.5.03.2.6.00.00.00.00.00</v>
      </c>
      <c r="O489" s="56">
        <v>2023</v>
      </c>
      <c r="P489" s="152" t="s">
        <v>2459</v>
      </c>
      <c r="Q489" s="152" t="s">
        <v>2460</v>
      </c>
      <c r="R489" s="55" t="str">
        <f t="shared" si="15"/>
        <v>A</v>
      </c>
      <c r="S489" s="55" t="s">
        <v>31</v>
      </c>
      <c r="T489" s="55" t="s">
        <v>34</v>
      </c>
      <c r="U489" s="56">
        <v>1</v>
      </c>
      <c r="V489" s="55" t="s">
        <v>27</v>
      </c>
      <c r="W489" s="55" t="s">
        <v>33</v>
      </c>
      <c r="X489" s="59"/>
    </row>
    <row r="490" spans="2:24" s="39" customFormat="1" x14ac:dyDescent="0.25">
      <c r="B490" s="55" t="s">
        <v>34</v>
      </c>
      <c r="C490" s="55" t="s">
        <v>27</v>
      </c>
      <c r="D490" s="55" t="s">
        <v>1499</v>
      </c>
      <c r="E490" s="55" t="s">
        <v>1726</v>
      </c>
      <c r="F490" s="55" t="s">
        <v>176</v>
      </c>
      <c r="G490" s="55" t="s">
        <v>570</v>
      </c>
      <c r="H490" s="55" t="s">
        <v>1890</v>
      </c>
      <c r="I490" s="55" t="s">
        <v>29</v>
      </c>
      <c r="J490" s="55" t="s">
        <v>29</v>
      </c>
      <c r="K490" s="55" t="s">
        <v>29</v>
      </c>
      <c r="L490" s="55" t="s">
        <v>29</v>
      </c>
      <c r="M490" s="55" t="s">
        <v>29</v>
      </c>
      <c r="N490" s="54" t="str">
        <f t="shared" si="14"/>
        <v>1.3.4.5.03.2.7.00.00.00.00.00</v>
      </c>
      <c r="O490" s="56">
        <v>2023</v>
      </c>
      <c r="P490" s="152" t="s">
        <v>2461</v>
      </c>
      <c r="Q490" s="152" t="s">
        <v>2462</v>
      </c>
      <c r="R490" s="55" t="str">
        <f t="shared" si="15"/>
        <v>A</v>
      </c>
      <c r="S490" s="55" t="s">
        <v>31</v>
      </c>
      <c r="T490" s="55" t="s">
        <v>34</v>
      </c>
      <c r="U490" s="56">
        <v>1</v>
      </c>
      <c r="V490" s="55" t="s">
        <v>27</v>
      </c>
      <c r="W490" s="55" t="s">
        <v>33</v>
      </c>
      <c r="X490" s="59"/>
    </row>
    <row r="491" spans="2:24" s="39" customFormat="1" x14ac:dyDescent="0.25">
      <c r="B491" s="55" t="s">
        <v>34</v>
      </c>
      <c r="C491" s="55" t="s">
        <v>27</v>
      </c>
      <c r="D491" s="55" t="s">
        <v>1499</v>
      </c>
      <c r="E491" s="55" t="s">
        <v>1726</v>
      </c>
      <c r="F491" s="55" t="s">
        <v>176</v>
      </c>
      <c r="G491" s="55" t="s">
        <v>570</v>
      </c>
      <c r="H491" s="55" t="s">
        <v>1892</v>
      </c>
      <c r="I491" s="55" t="s">
        <v>29</v>
      </c>
      <c r="J491" s="55" t="s">
        <v>29</v>
      </c>
      <c r="K491" s="55" t="s">
        <v>29</v>
      </c>
      <c r="L491" s="55" t="s">
        <v>29</v>
      </c>
      <c r="M491" s="55" t="s">
        <v>29</v>
      </c>
      <c r="N491" s="54" t="str">
        <f t="shared" si="14"/>
        <v>1.3.4.5.03.2.8.00.00.00.00.00</v>
      </c>
      <c r="O491" s="56">
        <v>2023</v>
      </c>
      <c r="P491" s="152" t="s">
        <v>2463</v>
      </c>
      <c r="Q491" s="152" t="s">
        <v>2464</v>
      </c>
      <c r="R491" s="55" t="str">
        <f t="shared" si="15"/>
        <v>A</v>
      </c>
      <c r="S491" s="55" t="s">
        <v>31</v>
      </c>
      <c r="T491" s="55" t="s">
        <v>34</v>
      </c>
      <c r="U491" s="56">
        <v>1</v>
      </c>
      <c r="V491" s="55" t="s">
        <v>27</v>
      </c>
      <c r="W491" s="55" t="s">
        <v>33</v>
      </c>
      <c r="X491" s="59"/>
    </row>
    <row r="492" spans="2:24" s="39" customFormat="1" x14ac:dyDescent="0.25">
      <c r="B492" s="55" t="s">
        <v>34</v>
      </c>
      <c r="C492" s="55" t="s">
        <v>27</v>
      </c>
      <c r="D492" s="55" t="s">
        <v>1499</v>
      </c>
      <c r="E492" s="55" t="s">
        <v>1726</v>
      </c>
      <c r="F492" s="55" t="s">
        <v>176</v>
      </c>
      <c r="G492" s="55" t="s">
        <v>27</v>
      </c>
      <c r="H492" s="55" t="s">
        <v>28</v>
      </c>
      <c r="I492" s="55" t="s">
        <v>29</v>
      </c>
      <c r="J492" s="55" t="s">
        <v>29</v>
      </c>
      <c r="K492" s="55" t="s">
        <v>29</v>
      </c>
      <c r="L492" s="55" t="s">
        <v>29</v>
      </c>
      <c r="M492" s="55" t="s">
        <v>29</v>
      </c>
      <c r="N492" s="54" t="str">
        <f t="shared" si="14"/>
        <v>1.3.4.5.03.3.0.00.00.00.00.00</v>
      </c>
      <c r="O492" s="56">
        <v>2023</v>
      </c>
      <c r="P492" s="152" t="s">
        <v>2465</v>
      </c>
      <c r="Q492" s="152" t="s">
        <v>2466</v>
      </c>
      <c r="R492" s="55" t="str">
        <f t="shared" si="15"/>
        <v>S</v>
      </c>
      <c r="S492" s="55" t="s">
        <v>31</v>
      </c>
      <c r="T492" s="55" t="s">
        <v>34</v>
      </c>
      <c r="U492" s="56">
        <v>2</v>
      </c>
      <c r="V492" s="55" t="s">
        <v>27</v>
      </c>
      <c r="W492" s="55" t="s">
        <v>33</v>
      </c>
      <c r="X492" s="57"/>
    </row>
    <row r="493" spans="2:24" s="39" customFormat="1" x14ac:dyDescent="0.25">
      <c r="B493" s="55" t="s">
        <v>34</v>
      </c>
      <c r="C493" s="55" t="s">
        <v>27</v>
      </c>
      <c r="D493" s="55" t="s">
        <v>1499</v>
      </c>
      <c r="E493" s="55" t="s">
        <v>1726</v>
      </c>
      <c r="F493" s="55" t="s">
        <v>176</v>
      </c>
      <c r="G493" s="55" t="s">
        <v>27</v>
      </c>
      <c r="H493" s="55" t="s">
        <v>34</v>
      </c>
      <c r="I493" s="55" t="s">
        <v>29</v>
      </c>
      <c r="J493" s="55" t="s">
        <v>29</v>
      </c>
      <c r="K493" s="55" t="s">
        <v>29</v>
      </c>
      <c r="L493" s="55" t="s">
        <v>29</v>
      </c>
      <c r="M493" s="55" t="s">
        <v>29</v>
      </c>
      <c r="N493" s="54" t="str">
        <f t="shared" si="14"/>
        <v>1.3.4.5.03.3.1.00.00.00.00.00</v>
      </c>
      <c r="O493" s="56">
        <v>2023</v>
      </c>
      <c r="P493" s="152" t="s">
        <v>2467</v>
      </c>
      <c r="Q493" s="152" t="s">
        <v>2466</v>
      </c>
      <c r="R493" s="55" t="str">
        <f t="shared" si="15"/>
        <v>A</v>
      </c>
      <c r="S493" s="55" t="s">
        <v>31</v>
      </c>
      <c r="T493" s="55" t="s">
        <v>34</v>
      </c>
      <c r="U493" s="56">
        <v>1</v>
      </c>
      <c r="V493" s="55" t="s">
        <v>27</v>
      </c>
      <c r="W493" s="55" t="s">
        <v>33</v>
      </c>
      <c r="X493" s="57"/>
    </row>
    <row r="494" spans="2:24" s="39" customFormat="1" x14ac:dyDescent="0.25">
      <c r="B494" s="55" t="s">
        <v>34</v>
      </c>
      <c r="C494" s="55" t="s">
        <v>27</v>
      </c>
      <c r="D494" s="55" t="s">
        <v>1499</v>
      </c>
      <c r="E494" s="55" t="s">
        <v>1726</v>
      </c>
      <c r="F494" s="55" t="s">
        <v>176</v>
      </c>
      <c r="G494" s="55" t="s">
        <v>27</v>
      </c>
      <c r="H494" s="55" t="s">
        <v>570</v>
      </c>
      <c r="I494" s="55" t="s">
        <v>29</v>
      </c>
      <c r="J494" s="55" t="s">
        <v>29</v>
      </c>
      <c r="K494" s="55" t="s">
        <v>29</v>
      </c>
      <c r="L494" s="55" t="s">
        <v>29</v>
      </c>
      <c r="M494" s="55" t="s">
        <v>29</v>
      </c>
      <c r="N494" s="54" t="str">
        <f t="shared" si="14"/>
        <v>1.3.4.5.03.3.2.00.00.00.00.00</v>
      </c>
      <c r="O494" s="56">
        <v>2023</v>
      </c>
      <c r="P494" s="152" t="s">
        <v>2468</v>
      </c>
      <c r="Q494" s="152" t="s">
        <v>2466</v>
      </c>
      <c r="R494" s="55" t="str">
        <f t="shared" si="15"/>
        <v>A</v>
      </c>
      <c r="S494" s="55" t="s">
        <v>31</v>
      </c>
      <c r="T494" s="55" t="s">
        <v>34</v>
      </c>
      <c r="U494" s="56">
        <v>1</v>
      </c>
      <c r="V494" s="55" t="s">
        <v>27</v>
      </c>
      <c r="W494" s="55" t="s">
        <v>33</v>
      </c>
      <c r="X494" s="57"/>
    </row>
    <row r="495" spans="2:24" s="39" customFormat="1" x14ac:dyDescent="0.25">
      <c r="B495" s="55" t="s">
        <v>34</v>
      </c>
      <c r="C495" s="55" t="s">
        <v>27</v>
      </c>
      <c r="D495" s="55" t="s">
        <v>1499</v>
      </c>
      <c r="E495" s="55" t="s">
        <v>1726</v>
      </c>
      <c r="F495" s="55" t="s">
        <v>176</v>
      </c>
      <c r="G495" s="55" t="s">
        <v>27</v>
      </c>
      <c r="H495" s="55" t="s">
        <v>27</v>
      </c>
      <c r="I495" s="55" t="s">
        <v>29</v>
      </c>
      <c r="J495" s="55" t="s">
        <v>29</v>
      </c>
      <c r="K495" s="55" t="s">
        <v>29</v>
      </c>
      <c r="L495" s="55" t="s">
        <v>29</v>
      </c>
      <c r="M495" s="55" t="s">
        <v>29</v>
      </c>
      <c r="N495" s="54" t="str">
        <f t="shared" si="14"/>
        <v>1.3.4.5.03.3.3.00.00.00.00.00</v>
      </c>
      <c r="O495" s="56">
        <v>2023</v>
      </c>
      <c r="P495" s="152" t="s">
        <v>2469</v>
      </c>
      <c r="Q495" s="152" t="s">
        <v>2466</v>
      </c>
      <c r="R495" s="55" t="str">
        <f t="shared" si="15"/>
        <v>A</v>
      </c>
      <c r="S495" s="55" t="s">
        <v>31</v>
      </c>
      <c r="T495" s="55" t="s">
        <v>34</v>
      </c>
      <c r="U495" s="56">
        <v>1</v>
      </c>
      <c r="V495" s="55" t="s">
        <v>27</v>
      </c>
      <c r="W495" s="55" t="s">
        <v>33</v>
      </c>
      <c r="X495" s="57"/>
    </row>
    <row r="496" spans="2:24" s="39" customFormat="1" x14ac:dyDescent="0.25">
      <c r="B496" s="55" t="s">
        <v>34</v>
      </c>
      <c r="C496" s="55" t="s">
        <v>27</v>
      </c>
      <c r="D496" s="55" t="s">
        <v>1499</v>
      </c>
      <c r="E496" s="55" t="s">
        <v>1726</v>
      </c>
      <c r="F496" s="55" t="s">
        <v>176</v>
      </c>
      <c r="G496" s="55" t="s">
        <v>27</v>
      </c>
      <c r="H496" s="55" t="s">
        <v>1499</v>
      </c>
      <c r="I496" s="55" t="s">
        <v>29</v>
      </c>
      <c r="J496" s="55" t="s">
        <v>29</v>
      </c>
      <c r="K496" s="55" t="s">
        <v>29</v>
      </c>
      <c r="L496" s="55" t="s">
        <v>29</v>
      </c>
      <c r="M496" s="55" t="s">
        <v>29</v>
      </c>
      <c r="N496" s="54" t="str">
        <f t="shared" si="14"/>
        <v>1.3.4.5.03.3.4.00.00.00.00.00</v>
      </c>
      <c r="O496" s="56">
        <v>2023</v>
      </c>
      <c r="P496" s="152" t="s">
        <v>2470</v>
      </c>
      <c r="Q496" s="152" t="s">
        <v>2466</v>
      </c>
      <c r="R496" s="55" t="str">
        <f t="shared" si="15"/>
        <v>A</v>
      </c>
      <c r="S496" s="55" t="s">
        <v>31</v>
      </c>
      <c r="T496" s="55" t="s">
        <v>34</v>
      </c>
      <c r="U496" s="56">
        <v>1</v>
      </c>
      <c r="V496" s="55" t="s">
        <v>27</v>
      </c>
      <c r="W496" s="55" t="s">
        <v>33</v>
      </c>
      <c r="X496" s="57"/>
    </row>
    <row r="497" spans="2:24" s="39" customFormat="1" x14ac:dyDescent="0.25">
      <c r="B497" s="55" t="s">
        <v>34</v>
      </c>
      <c r="C497" s="55" t="s">
        <v>27</v>
      </c>
      <c r="D497" s="55" t="s">
        <v>1499</v>
      </c>
      <c r="E497" s="55" t="s">
        <v>1726</v>
      </c>
      <c r="F497" s="55" t="s">
        <v>176</v>
      </c>
      <c r="G497" s="55" t="s">
        <v>27</v>
      </c>
      <c r="H497" s="55" t="s">
        <v>1726</v>
      </c>
      <c r="I497" s="55" t="s">
        <v>29</v>
      </c>
      <c r="J497" s="55" t="s">
        <v>29</v>
      </c>
      <c r="K497" s="55" t="s">
        <v>29</v>
      </c>
      <c r="L497" s="55" t="s">
        <v>29</v>
      </c>
      <c r="M497" s="55" t="s">
        <v>29</v>
      </c>
      <c r="N497" s="54" t="str">
        <f t="shared" si="14"/>
        <v>1.3.4.5.03.3.5.00.00.00.00.00</v>
      </c>
      <c r="O497" s="56">
        <v>2023</v>
      </c>
      <c r="P497" s="152" t="s">
        <v>2471</v>
      </c>
      <c r="Q497" s="152" t="s">
        <v>2466</v>
      </c>
      <c r="R497" s="55" t="str">
        <f t="shared" si="15"/>
        <v>A</v>
      </c>
      <c r="S497" s="55" t="s">
        <v>31</v>
      </c>
      <c r="T497" s="55" t="s">
        <v>34</v>
      </c>
      <c r="U497" s="56">
        <v>1</v>
      </c>
      <c r="V497" s="55" t="s">
        <v>27</v>
      </c>
      <c r="W497" s="55" t="s">
        <v>33</v>
      </c>
      <c r="X497" s="57"/>
    </row>
    <row r="498" spans="2:24" s="39" customFormat="1" x14ac:dyDescent="0.25">
      <c r="B498" s="55" t="s">
        <v>34</v>
      </c>
      <c r="C498" s="55" t="s">
        <v>27</v>
      </c>
      <c r="D498" s="55" t="s">
        <v>1499</v>
      </c>
      <c r="E498" s="55" t="s">
        <v>1726</v>
      </c>
      <c r="F498" s="55" t="s">
        <v>176</v>
      </c>
      <c r="G498" s="55" t="s">
        <v>27</v>
      </c>
      <c r="H498" s="55" t="s">
        <v>1781</v>
      </c>
      <c r="I498" s="55" t="s">
        <v>29</v>
      </c>
      <c r="J498" s="55" t="s">
        <v>29</v>
      </c>
      <c r="K498" s="55" t="s">
        <v>29</v>
      </c>
      <c r="L498" s="55" t="s">
        <v>29</v>
      </c>
      <c r="M498" s="55" t="s">
        <v>29</v>
      </c>
      <c r="N498" s="54" t="str">
        <f t="shared" si="14"/>
        <v>1.3.4.5.03.3.6.00.00.00.00.00</v>
      </c>
      <c r="O498" s="56">
        <v>2023</v>
      </c>
      <c r="P498" s="152" t="s">
        <v>2472</v>
      </c>
      <c r="Q498" s="152" t="s">
        <v>2466</v>
      </c>
      <c r="R498" s="55" t="str">
        <f t="shared" si="15"/>
        <v>A</v>
      </c>
      <c r="S498" s="55" t="s">
        <v>31</v>
      </c>
      <c r="T498" s="55" t="s">
        <v>34</v>
      </c>
      <c r="U498" s="56">
        <v>1</v>
      </c>
      <c r="V498" s="55" t="s">
        <v>27</v>
      </c>
      <c r="W498" s="55" t="s">
        <v>33</v>
      </c>
      <c r="X498" s="57"/>
    </row>
    <row r="499" spans="2:24" s="39" customFormat="1" x14ac:dyDescent="0.25">
      <c r="B499" s="55" t="s">
        <v>34</v>
      </c>
      <c r="C499" s="55" t="s">
        <v>27</v>
      </c>
      <c r="D499" s="55" t="s">
        <v>1499</v>
      </c>
      <c r="E499" s="55" t="s">
        <v>1726</v>
      </c>
      <c r="F499" s="55" t="s">
        <v>176</v>
      </c>
      <c r="G499" s="55" t="s">
        <v>27</v>
      </c>
      <c r="H499" s="55" t="s">
        <v>1890</v>
      </c>
      <c r="I499" s="55" t="s">
        <v>29</v>
      </c>
      <c r="J499" s="55" t="s">
        <v>29</v>
      </c>
      <c r="K499" s="55" t="s">
        <v>29</v>
      </c>
      <c r="L499" s="55" t="s">
        <v>29</v>
      </c>
      <c r="M499" s="55" t="s">
        <v>29</v>
      </c>
      <c r="N499" s="54" t="str">
        <f t="shared" si="14"/>
        <v>1.3.4.5.03.3.7.00.00.00.00.00</v>
      </c>
      <c r="O499" s="56">
        <v>2023</v>
      </c>
      <c r="P499" s="152" t="s">
        <v>2473</v>
      </c>
      <c r="Q499" s="152" t="s">
        <v>2466</v>
      </c>
      <c r="R499" s="55" t="str">
        <f t="shared" si="15"/>
        <v>A</v>
      </c>
      <c r="S499" s="55" t="s">
        <v>31</v>
      </c>
      <c r="T499" s="55" t="s">
        <v>34</v>
      </c>
      <c r="U499" s="56">
        <v>1</v>
      </c>
      <c r="V499" s="55" t="s">
        <v>27</v>
      </c>
      <c r="W499" s="55" t="s">
        <v>33</v>
      </c>
      <c r="X499" s="57"/>
    </row>
    <row r="500" spans="2:24" s="39" customFormat="1" x14ac:dyDescent="0.25">
      <c r="B500" s="55" t="s">
        <v>34</v>
      </c>
      <c r="C500" s="55" t="s">
        <v>27</v>
      </c>
      <c r="D500" s="55" t="s">
        <v>1499</v>
      </c>
      <c r="E500" s="55" t="s">
        <v>1726</v>
      </c>
      <c r="F500" s="55" t="s">
        <v>176</v>
      </c>
      <c r="G500" s="55" t="s">
        <v>27</v>
      </c>
      <c r="H500" s="55" t="s">
        <v>1892</v>
      </c>
      <c r="I500" s="55" t="s">
        <v>29</v>
      </c>
      <c r="J500" s="55" t="s">
        <v>29</v>
      </c>
      <c r="K500" s="55" t="s">
        <v>29</v>
      </c>
      <c r="L500" s="55" t="s">
        <v>29</v>
      </c>
      <c r="M500" s="55" t="s">
        <v>29</v>
      </c>
      <c r="N500" s="54" t="str">
        <f t="shared" si="14"/>
        <v>1.3.4.5.03.3.8.00.00.00.00.00</v>
      </c>
      <c r="O500" s="56">
        <v>2023</v>
      </c>
      <c r="P500" s="152" t="s">
        <v>2474</v>
      </c>
      <c r="Q500" s="152" t="s">
        <v>2466</v>
      </c>
      <c r="R500" s="55" t="str">
        <f t="shared" si="15"/>
        <v>A</v>
      </c>
      <c r="S500" s="55" t="s">
        <v>31</v>
      </c>
      <c r="T500" s="55" t="s">
        <v>34</v>
      </c>
      <c r="U500" s="56">
        <v>1</v>
      </c>
      <c r="V500" s="55" t="s">
        <v>27</v>
      </c>
      <c r="W500" s="55" t="s">
        <v>33</v>
      </c>
      <c r="X500" s="57"/>
    </row>
    <row r="501" spans="2:24" s="39" customFormat="1" x14ac:dyDescent="0.25">
      <c r="B501" s="55" t="s">
        <v>34</v>
      </c>
      <c r="C501" s="55" t="s">
        <v>27</v>
      </c>
      <c r="D501" s="55" t="s">
        <v>1499</v>
      </c>
      <c r="E501" s="55" t="s">
        <v>1842</v>
      </c>
      <c r="F501" s="55" t="s">
        <v>29</v>
      </c>
      <c r="G501" s="55" t="s">
        <v>28</v>
      </c>
      <c r="H501" s="55" t="s">
        <v>28</v>
      </c>
      <c r="I501" s="55" t="s">
        <v>29</v>
      </c>
      <c r="J501" s="55" t="s">
        <v>29</v>
      </c>
      <c r="K501" s="55" t="s">
        <v>29</v>
      </c>
      <c r="L501" s="55" t="s">
        <v>29</v>
      </c>
      <c r="M501" s="55" t="s">
        <v>29</v>
      </c>
      <c r="N501" s="54" t="str">
        <f t="shared" si="14"/>
        <v>1.3.4.9.00.0.0.00.00.00.00.00</v>
      </c>
      <c r="O501" s="56">
        <v>2023</v>
      </c>
      <c r="P501" s="152" t="s">
        <v>2475</v>
      </c>
      <c r="Q501" s="152" t="s">
        <v>2476</v>
      </c>
      <c r="R501" s="55" t="str">
        <f t="shared" si="15"/>
        <v>S</v>
      </c>
      <c r="S501" s="55" t="s">
        <v>31</v>
      </c>
      <c r="T501" s="55" t="s">
        <v>34</v>
      </c>
      <c r="U501" s="56">
        <v>2</v>
      </c>
      <c r="V501" s="55" t="s">
        <v>27</v>
      </c>
      <c r="W501" s="55" t="s">
        <v>33</v>
      </c>
      <c r="X501" s="59"/>
    </row>
    <row r="502" spans="2:24" s="39" customFormat="1" x14ac:dyDescent="0.25">
      <c r="B502" s="55" t="s">
        <v>34</v>
      </c>
      <c r="C502" s="55" t="s">
        <v>27</v>
      </c>
      <c r="D502" s="55" t="s">
        <v>1499</v>
      </c>
      <c r="E502" s="55" t="s">
        <v>1842</v>
      </c>
      <c r="F502" s="55" t="s">
        <v>77</v>
      </c>
      <c r="G502" s="55" t="s">
        <v>28</v>
      </c>
      <c r="H502" s="55" t="s">
        <v>28</v>
      </c>
      <c r="I502" s="55" t="s">
        <v>29</v>
      </c>
      <c r="J502" s="55" t="s">
        <v>29</v>
      </c>
      <c r="K502" s="55" t="s">
        <v>29</v>
      </c>
      <c r="L502" s="55" t="s">
        <v>29</v>
      </c>
      <c r="M502" s="55" t="s">
        <v>29</v>
      </c>
      <c r="N502" s="54" t="str">
        <f t="shared" si="14"/>
        <v>1.3.4.9.01.0.0.00.00.00.00.00</v>
      </c>
      <c r="O502" s="56">
        <v>2023</v>
      </c>
      <c r="P502" s="152" t="s">
        <v>2477</v>
      </c>
      <c r="Q502" s="152" t="s">
        <v>2478</v>
      </c>
      <c r="R502" s="55" t="str">
        <f t="shared" si="15"/>
        <v>S</v>
      </c>
      <c r="S502" s="55" t="s">
        <v>31</v>
      </c>
      <c r="T502" s="55" t="s">
        <v>34</v>
      </c>
      <c r="U502" s="56">
        <v>2</v>
      </c>
      <c r="V502" s="55" t="s">
        <v>27</v>
      </c>
      <c r="W502" s="55" t="s">
        <v>33</v>
      </c>
      <c r="X502" s="57"/>
    </row>
    <row r="503" spans="2:24" s="39" customFormat="1" x14ac:dyDescent="0.25">
      <c r="B503" s="55" t="s">
        <v>34</v>
      </c>
      <c r="C503" s="55" t="s">
        <v>27</v>
      </c>
      <c r="D503" s="55" t="s">
        <v>1499</v>
      </c>
      <c r="E503" s="55" t="s">
        <v>1842</v>
      </c>
      <c r="F503" s="55" t="s">
        <v>77</v>
      </c>
      <c r="G503" s="60" t="s">
        <v>28</v>
      </c>
      <c r="H503" s="55" t="s">
        <v>34</v>
      </c>
      <c r="I503" s="55" t="s">
        <v>29</v>
      </c>
      <c r="J503" s="55" t="s">
        <v>29</v>
      </c>
      <c r="K503" s="55" t="s">
        <v>29</v>
      </c>
      <c r="L503" s="55" t="s">
        <v>29</v>
      </c>
      <c r="M503" s="55" t="s">
        <v>29</v>
      </c>
      <c r="N503" s="54" t="str">
        <f t="shared" si="14"/>
        <v>1.3.4.9.01.0.1.00.00.00.00.00</v>
      </c>
      <c r="O503" s="56">
        <v>2023</v>
      </c>
      <c r="P503" s="152" t="s">
        <v>2479</v>
      </c>
      <c r="Q503" s="152" t="s">
        <v>2478</v>
      </c>
      <c r="R503" s="55" t="str">
        <f t="shared" si="15"/>
        <v>A</v>
      </c>
      <c r="S503" s="55" t="s">
        <v>31</v>
      </c>
      <c r="T503" s="55" t="s">
        <v>34</v>
      </c>
      <c r="U503" s="56">
        <v>1</v>
      </c>
      <c r="V503" s="55" t="s">
        <v>27</v>
      </c>
      <c r="W503" s="55" t="s">
        <v>33</v>
      </c>
      <c r="X503" s="57"/>
    </row>
    <row r="504" spans="2:24" s="39" customFormat="1" x14ac:dyDescent="0.25">
      <c r="B504" s="55" t="s">
        <v>34</v>
      </c>
      <c r="C504" s="55" t="s">
        <v>27</v>
      </c>
      <c r="D504" s="55" t="s">
        <v>1499</v>
      </c>
      <c r="E504" s="55" t="s">
        <v>1842</v>
      </c>
      <c r="F504" s="55" t="s">
        <v>77</v>
      </c>
      <c r="G504" s="60" t="s">
        <v>28</v>
      </c>
      <c r="H504" s="55" t="s">
        <v>570</v>
      </c>
      <c r="I504" s="55" t="s">
        <v>29</v>
      </c>
      <c r="J504" s="55" t="s">
        <v>29</v>
      </c>
      <c r="K504" s="55" t="s">
        <v>29</v>
      </c>
      <c r="L504" s="55" t="s">
        <v>29</v>
      </c>
      <c r="M504" s="55" t="s">
        <v>29</v>
      </c>
      <c r="N504" s="54" t="str">
        <f t="shared" si="14"/>
        <v>1.3.4.9.01.0.2.00.00.00.00.00</v>
      </c>
      <c r="O504" s="56">
        <v>2023</v>
      </c>
      <c r="P504" s="152" t="s">
        <v>2480</v>
      </c>
      <c r="Q504" s="152" t="s">
        <v>2478</v>
      </c>
      <c r="R504" s="55" t="str">
        <f t="shared" si="15"/>
        <v>A</v>
      </c>
      <c r="S504" s="55" t="s">
        <v>31</v>
      </c>
      <c r="T504" s="55" t="s">
        <v>34</v>
      </c>
      <c r="U504" s="56">
        <v>1</v>
      </c>
      <c r="V504" s="55" t="s">
        <v>27</v>
      </c>
      <c r="W504" s="55" t="s">
        <v>33</v>
      </c>
      <c r="X504" s="57"/>
    </row>
    <row r="505" spans="2:24" s="39" customFormat="1" x14ac:dyDescent="0.25">
      <c r="B505" s="55" t="s">
        <v>34</v>
      </c>
      <c r="C505" s="55" t="s">
        <v>27</v>
      </c>
      <c r="D505" s="55" t="s">
        <v>1499</v>
      </c>
      <c r="E505" s="55" t="s">
        <v>1842</v>
      </c>
      <c r="F505" s="55" t="s">
        <v>77</v>
      </c>
      <c r="G505" s="60" t="s">
        <v>28</v>
      </c>
      <c r="H505" s="55" t="s">
        <v>27</v>
      </c>
      <c r="I505" s="55" t="s">
        <v>29</v>
      </c>
      <c r="J505" s="55" t="s">
        <v>29</v>
      </c>
      <c r="K505" s="55" t="s">
        <v>29</v>
      </c>
      <c r="L505" s="55" t="s">
        <v>29</v>
      </c>
      <c r="M505" s="55" t="s">
        <v>29</v>
      </c>
      <c r="N505" s="54" t="str">
        <f t="shared" si="14"/>
        <v>1.3.4.9.01.0.3.00.00.00.00.00</v>
      </c>
      <c r="O505" s="56">
        <v>2023</v>
      </c>
      <c r="P505" s="152" t="s">
        <v>2481</v>
      </c>
      <c r="Q505" s="152" t="s">
        <v>2478</v>
      </c>
      <c r="R505" s="55" t="str">
        <f t="shared" si="15"/>
        <v>A</v>
      </c>
      <c r="S505" s="55" t="s">
        <v>31</v>
      </c>
      <c r="T505" s="55" t="s">
        <v>34</v>
      </c>
      <c r="U505" s="56">
        <v>1</v>
      </c>
      <c r="V505" s="55" t="s">
        <v>27</v>
      </c>
      <c r="W505" s="55" t="s">
        <v>33</v>
      </c>
      <c r="X505" s="57"/>
    </row>
    <row r="506" spans="2:24" s="39" customFormat="1" x14ac:dyDescent="0.25">
      <c r="B506" s="55" t="s">
        <v>34</v>
      </c>
      <c r="C506" s="55" t="s">
        <v>27</v>
      </c>
      <c r="D506" s="55" t="s">
        <v>1499</v>
      </c>
      <c r="E506" s="55" t="s">
        <v>1842</v>
      </c>
      <c r="F506" s="55" t="s">
        <v>77</v>
      </c>
      <c r="G506" s="60" t="s">
        <v>28</v>
      </c>
      <c r="H506" s="55" t="s">
        <v>1499</v>
      </c>
      <c r="I506" s="55" t="s">
        <v>29</v>
      </c>
      <c r="J506" s="55" t="s">
        <v>29</v>
      </c>
      <c r="K506" s="55" t="s">
        <v>29</v>
      </c>
      <c r="L506" s="55" t="s">
        <v>29</v>
      </c>
      <c r="M506" s="55" t="s">
        <v>29</v>
      </c>
      <c r="N506" s="54" t="str">
        <f t="shared" si="14"/>
        <v>1.3.4.9.01.0.4.00.00.00.00.00</v>
      </c>
      <c r="O506" s="56">
        <v>2023</v>
      </c>
      <c r="P506" s="152" t="s">
        <v>2482</v>
      </c>
      <c r="Q506" s="152" t="s">
        <v>2478</v>
      </c>
      <c r="R506" s="55" t="str">
        <f t="shared" si="15"/>
        <v>A</v>
      </c>
      <c r="S506" s="55" t="s">
        <v>31</v>
      </c>
      <c r="T506" s="55" t="s">
        <v>34</v>
      </c>
      <c r="U506" s="56">
        <v>1</v>
      </c>
      <c r="V506" s="55" t="s">
        <v>27</v>
      </c>
      <c r="W506" s="55" t="s">
        <v>33</v>
      </c>
      <c r="X506" s="57"/>
    </row>
    <row r="507" spans="2:24" s="39" customFormat="1" x14ac:dyDescent="0.25">
      <c r="B507" s="55" t="s">
        <v>34</v>
      </c>
      <c r="C507" s="55" t="s">
        <v>27</v>
      </c>
      <c r="D507" s="55" t="s">
        <v>1499</v>
      </c>
      <c r="E507" s="55" t="s">
        <v>1842</v>
      </c>
      <c r="F507" s="55" t="s">
        <v>77</v>
      </c>
      <c r="G507" s="60" t="s">
        <v>28</v>
      </c>
      <c r="H507" s="55" t="s">
        <v>1726</v>
      </c>
      <c r="I507" s="55" t="s">
        <v>29</v>
      </c>
      <c r="J507" s="55" t="s">
        <v>29</v>
      </c>
      <c r="K507" s="55" t="s">
        <v>29</v>
      </c>
      <c r="L507" s="55" t="s">
        <v>29</v>
      </c>
      <c r="M507" s="55" t="s">
        <v>29</v>
      </c>
      <c r="N507" s="54" t="str">
        <f t="shared" si="14"/>
        <v>1.3.4.9.01.0.5.00.00.00.00.00</v>
      </c>
      <c r="O507" s="56">
        <v>2023</v>
      </c>
      <c r="P507" s="152" t="s">
        <v>2483</v>
      </c>
      <c r="Q507" s="152" t="s">
        <v>2478</v>
      </c>
      <c r="R507" s="55" t="str">
        <f t="shared" si="15"/>
        <v>A</v>
      </c>
      <c r="S507" s="55" t="s">
        <v>31</v>
      </c>
      <c r="T507" s="55" t="s">
        <v>34</v>
      </c>
      <c r="U507" s="56">
        <v>1</v>
      </c>
      <c r="V507" s="55" t="s">
        <v>27</v>
      </c>
      <c r="W507" s="55" t="s">
        <v>33</v>
      </c>
      <c r="X507" s="57"/>
    </row>
    <row r="508" spans="2:24" s="39" customFormat="1" x14ac:dyDescent="0.25">
      <c r="B508" s="55" t="s">
        <v>34</v>
      </c>
      <c r="C508" s="55" t="s">
        <v>27</v>
      </c>
      <c r="D508" s="55" t="s">
        <v>1499</v>
      </c>
      <c r="E508" s="55" t="s">
        <v>1842</v>
      </c>
      <c r="F508" s="55" t="s">
        <v>77</v>
      </c>
      <c r="G508" s="60" t="s">
        <v>28</v>
      </c>
      <c r="H508" s="55" t="s">
        <v>1781</v>
      </c>
      <c r="I508" s="55" t="s">
        <v>29</v>
      </c>
      <c r="J508" s="55" t="s">
        <v>29</v>
      </c>
      <c r="K508" s="55" t="s">
        <v>29</v>
      </c>
      <c r="L508" s="55" t="s">
        <v>29</v>
      </c>
      <c r="M508" s="55" t="s">
        <v>29</v>
      </c>
      <c r="N508" s="54" t="str">
        <f t="shared" si="14"/>
        <v>1.3.4.9.01.0.6.00.00.00.00.00</v>
      </c>
      <c r="O508" s="56">
        <v>2023</v>
      </c>
      <c r="P508" s="152" t="s">
        <v>2484</v>
      </c>
      <c r="Q508" s="152" t="s">
        <v>2478</v>
      </c>
      <c r="R508" s="55" t="str">
        <f t="shared" si="15"/>
        <v>A</v>
      </c>
      <c r="S508" s="55" t="s">
        <v>31</v>
      </c>
      <c r="T508" s="55" t="s">
        <v>34</v>
      </c>
      <c r="U508" s="56">
        <v>1</v>
      </c>
      <c r="V508" s="55" t="s">
        <v>27</v>
      </c>
      <c r="W508" s="55" t="s">
        <v>33</v>
      </c>
      <c r="X508" s="57"/>
    </row>
    <row r="509" spans="2:24" s="39" customFormat="1" x14ac:dyDescent="0.25">
      <c r="B509" s="55" t="s">
        <v>34</v>
      </c>
      <c r="C509" s="55" t="s">
        <v>27</v>
      </c>
      <c r="D509" s="55" t="s">
        <v>1499</v>
      </c>
      <c r="E509" s="55" t="s">
        <v>1842</v>
      </c>
      <c r="F509" s="55" t="s">
        <v>77</v>
      </c>
      <c r="G509" s="60" t="s">
        <v>28</v>
      </c>
      <c r="H509" s="55" t="s">
        <v>1890</v>
      </c>
      <c r="I509" s="55" t="s">
        <v>29</v>
      </c>
      <c r="J509" s="55" t="s">
        <v>29</v>
      </c>
      <c r="K509" s="55" t="s">
        <v>29</v>
      </c>
      <c r="L509" s="55" t="s">
        <v>29</v>
      </c>
      <c r="M509" s="55" t="s">
        <v>29</v>
      </c>
      <c r="N509" s="54" t="str">
        <f t="shared" si="14"/>
        <v>1.3.4.9.01.0.7.00.00.00.00.00</v>
      </c>
      <c r="O509" s="56">
        <v>2023</v>
      </c>
      <c r="P509" s="152" t="s">
        <v>2485</v>
      </c>
      <c r="Q509" s="152" t="s">
        <v>2478</v>
      </c>
      <c r="R509" s="55" t="str">
        <f t="shared" si="15"/>
        <v>A</v>
      </c>
      <c r="S509" s="55" t="s">
        <v>31</v>
      </c>
      <c r="T509" s="55" t="s">
        <v>34</v>
      </c>
      <c r="U509" s="56">
        <v>1</v>
      </c>
      <c r="V509" s="55" t="s">
        <v>27</v>
      </c>
      <c r="W509" s="55" t="s">
        <v>33</v>
      </c>
      <c r="X509" s="57"/>
    </row>
    <row r="510" spans="2:24" s="39" customFormat="1" x14ac:dyDescent="0.25">
      <c r="B510" s="55" t="s">
        <v>34</v>
      </c>
      <c r="C510" s="55" t="s">
        <v>27</v>
      </c>
      <c r="D510" s="55" t="s">
        <v>1499</v>
      </c>
      <c r="E510" s="55" t="s">
        <v>1842</v>
      </c>
      <c r="F510" s="55" t="s">
        <v>77</v>
      </c>
      <c r="G510" s="60" t="s">
        <v>28</v>
      </c>
      <c r="H510" s="55" t="s">
        <v>1892</v>
      </c>
      <c r="I510" s="55" t="s">
        <v>29</v>
      </c>
      <c r="J510" s="55" t="s">
        <v>29</v>
      </c>
      <c r="K510" s="55" t="s">
        <v>29</v>
      </c>
      <c r="L510" s="55" t="s">
        <v>29</v>
      </c>
      <c r="M510" s="55" t="s">
        <v>29</v>
      </c>
      <c r="N510" s="54" t="str">
        <f t="shared" si="14"/>
        <v>1.3.4.9.01.0.8.00.00.00.00.00</v>
      </c>
      <c r="O510" s="56">
        <v>2023</v>
      </c>
      <c r="P510" s="152" t="s">
        <v>2486</v>
      </c>
      <c r="Q510" s="152" t="s">
        <v>2478</v>
      </c>
      <c r="R510" s="55" t="str">
        <f t="shared" si="15"/>
        <v>A</v>
      </c>
      <c r="S510" s="55" t="s">
        <v>31</v>
      </c>
      <c r="T510" s="55" t="s">
        <v>34</v>
      </c>
      <c r="U510" s="56">
        <v>1</v>
      </c>
      <c r="V510" s="55" t="s">
        <v>27</v>
      </c>
      <c r="W510" s="55" t="s">
        <v>33</v>
      </c>
      <c r="X510" s="57"/>
    </row>
    <row r="511" spans="2:24" s="39" customFormat="1" x14ac:dyDescent="0.25">
      <c r="B511" s="55" t="s">
        <v>34</v>
      </c>
      <c r="C511" s="55" t="s">
        <v>27</v>
      </c>
      <c r="D511" s="55" t="s">
        <v>1499</v>
      </c>
      <c r="E511" s="55" t="s">
        <v>1842</v>
      </c>
      <c r="F511" s="55" t="s">
        <v>74</v>
      </c>
      <c r="G511" s="55" t="s">
        <v>28</v>
      </c>
      <c r="H511" s="55" t="s">
        <v>28</v>
      </c>
      <c r="I511" s="55" t="s">
        <v>29</v>
      </c>
      <c r="J511" s="55" t="s">
        <v>29</v>
      </c>
      <c r="K511" s="55" t="s">
        <v>29</v>
      </c>
      <c r="L511" s="55" t="s">
        <v>29</v>
      </c>
      <c r="M511" s="55" t="s">
        <v>29</v>
      </c>
      <c r="N511" s="54" t="str">
        <f t="shared" si="14"/>
        <v>1.3.4.9.99.0.0.00.00.00.00.00</v>
      </c>
      <c r="O511" s="56">
        <v>2023</v>
      </c>
      <c r="P511" s="152" t="s">
        <v>2487</v>
      </c>
      <c r="Q511" s="152" t="s">
        <v>2488</v>
      </c>
      <c r="R511" s="55" t="str">
        <f t="shared" si="15"/>
        <v>S</v>
      </c>
      <c r="S511" s="55" t="s">
        <v>31</v>
      </c>
      <c r="T511" s="55" t="s">
        <v>34</v>
      </c>
      <c r="U511" s="56">
        <v>2</v>
      </c>
      <c r="V511" s="55" t="s">
        <v>27</v>
      </c>
      <c r="W511" s="55" t="s">
        <v>33</v>
      </c>
      <c r="X511" s="59"/>
    </row>
    <row r="512" spans="2:24" s="39" customFormat="1" x14ac:dyDescent="0.25">
      <c r="B512" s="55" t="s">
        <v>34</v>
      </c>
      <c r="C512" s="55" t="s">
        <v>27</v>
      </c>
      <c r="D512" s="55" t="s">
        <v>1499</v>
      </c>
      <c r="E512" s="55" t="s">
        <v>1842</v>
      </c>
      <c r="F512" s="55" t="s">
        <v>74</v>
      </c>
      <c r="G512" s="60" t="s">
        <v>28</v>
      </c>
      <c r="H512" s="55" t="s">
        <v>34</v>
      </c>
      <c r="I512" s="55" t="s">
        <v>29</v>
      </c>
      <c r="J512" s="55" t="s">
        <v>29</v>
      </c>
      <c r="K512" s="55" t="s">
        <v>29</v>
      </c>
      <c r="L512" s="55" t="s">
        <v>29</v>
      </c>
      <c r="M512" s="55" t="s">
        <v>29</v>
      </c>
      <c r="N512" s="54" t="str">
        <f t="shared" si="14"/>
        <v>1.3.4.9.99.0.1.00.00.00.00.00</v>
      </c>
      <c r="O512" s="56">
        <v>2023</v>
      </c>
      <c r="P512" s="152" t="s">
        <v>2489</v>
      </c>
      <c r="Q512" s="152" t="s">
        <v>2488</v>
      </c>
      <c r="R512" s="55" t="str">
        <f t="shared" si="15"/>
        <v>S</v>
      </c>
      <c r="S512" s="55" t="s">
        <v>31</v>
      </c>
      <c r="T512" s="55" t="s">
        <v>34</v>
      </c>
      <c r="U512" s="56">
        <v>2</v>
      </c>
      <c r="V512" s="55" t="s">
        <v>27</v>
      </c>
      <c r="W512" s="55" t="s">
        <v>33</v>
      </c>
      <c r="X512" s="59"/>
    </row>
    <row r="513" spans="2:24" s="39" customFormat="1" x14ac:dyDescent="0.25">
      <c r="B513" s="55" t="s">
        <v>34</v>
      </c>
      <c r="C513" s="55" t="s">
        <v>27</v>
      </c>
      <c r="D513" s="55" t="s">
        <v>1499</v>
      </c>
      <c r="E513" s="55" t="s">
        <v>1842</v>
      </c>
      <c r="F513" s="55" t="s">
        <v>74</v>
      </c>
      <c r="G513" s="60" t="s">
        <v>28</v>
      </c>
      <c r="H513" s="55" t="s">
        <v>570</v>
      </c>
      <c r="I513" s="55" t="s">
        <v>29</v>
      </c>
      <c r="J513" s="55" t="s">
        <v>29</v>
      </c>
      <c r="K513" s="55" t="s">
        <v>29</v>
      </c>
      <c r="L513" s="55" t="s">
        <v>29</v>
      </c>
      <c r="M513" s="55" t="s">
        <v>29</v>
      </c>
      <c r="N513" s="54" t="str">
        <f t="shared" si="14"/>
        <v>1.3.4.9.99.0.2.00.00.00.00.00</v>
      </c>
      <c r="O513" s="56">
        <v>2023</v>
      </c>
      <c r="P513" s="152" t="s">
        <v>2490</v>
      </c>
      <c r="Q513" s="152" t="s">
        <v>2488</v>
      </c>
      <c r="R513" s="55" t="str">
        <f t="shared" si="15"/>
        <v>S</v>
      </c>
      <c r="S513" s="55" t="s">
        <v>31</v>
      </c>
      <c r="T513" s="55" t="s">
        <v>34</v>
      </c>
      <c r="U513" s="56">
        <v>2</v>
      </c>
      <c r="V513" s="55" t="s">
        <v>27</v>
      </c>
      <c r="W513" s="55" t="s">
        <v>33</v>
      </c>
      <c r="X513" s="59"/>
    </row>
    <row r="514" spans="2:24" s="39" customFormat="1" x14ac:dyDescent="0.25">
      <c r="B514" s="55" t="s">
        <v>34</v>
      </c>
      <c r="C514" s="55" t="s">
        <v>27</v>
      </c>
      <c r="D514" s="55" t="s">
        <v>1499</v>
      </c>
      <c r="E514" s="55" t="s">
        <v>1842</v>
      </c>
      <c r="F514" s="55" t="s">
        <v>74</v>
      </c>
      <c r="G514" s="60" t="s">
        <v>28</v>
      </c>
      <c r="H514" s="55" t="s">
        <v>27</v>
      </c>
      <c r="I514" s="55" t="s">
        <v>29</v>
      </c>
      <c r="J514" s="55" t="s">
        <v>29</v>
      </c>
      <c r="K514" s="55" t="s">
        <v>29</v>
      </c>
      <c r="L514" s="55" t="s">
        <v>29</v>
      </c>
      <c r="M514" s="55" t="s">
        <v>29</v>
      </c>
      <c r="N514" s="54" t="str">
        <f t="shared" si="14"/>
        <v>1.3.4.9.99.0.3.00.00.00.00.00</v>
      </c>
      <c r="O514" s="56">
        <v>2023</v>
      </c>
      <c r="P514" s="152" t="s">
        <v>2491</v>
      </c>
      <c r="Q514" s="152" t="s">
        <v>2488</v>
      </c>
      <c r="R514" s="55" t="str">
        <f t="shared" si="15"/>
        <v>S</v>
      </c>
      <c r="S514" s="55" t="s">
        <v>31</v>
      </c>
      <c r="T514" s="55" t="s">
        <v>34</v>
      </c>
      <c r="U514" s="56">
        <v>2</v>
      </c>
      <c r="V514" s="55" t="s">
        <v>27</v>
      </c>
      <c r="W514" s="55" t="s">
        <v>33</v>
      </c>
      <c r="X514" s="59"/>
    </row>
    <row r="515" spans="2:24" s="39" customFormat="1" x14ac:dyDescent="0.25">
      <c r="B515" s="55" t="s">
        <v>34</v>
      </c>
      <c r="C515" s="55" t="s">
        <v>27</v>
      </c>
      <c r="D515" s="55" t="s">
        <v>1499</v>
      </c>
      <c r="E515" s="55" t="s">
        <v>1842</v>
      </c>
      <c r="F515" s="55" t="s">
        <v>74</v>
      </c>
      <c r="G515" s="60" t="s">
        <v>28</v>
      </c>
      <c r="H515" s="55" t="s">
        <v>1499</v>
      </c>
      <c r="I515" s="55" t="s">
        <v>29</v>
      </c>
      <c r="J515" s="55" t="s">
        <v>29</v>
      </c>
      <c r="K515" s="55" t="s">
        <v>29</v>
      </c>
      <c r="L515" s="55" t="s">
        <v>29</v>
      </c>
      <c r="M515" s="55" t="s">
        <v>29</v>
      </c>
      <c r="N515" s="54" t="str">
        <f t="shared" si="14"/>
        <v>1.3.4.9.99.0.4.00.00.00.00.00</v>
      </c>
      <c r="O515" s="56">
        <v>2023</v>
      </c>
      <c r="P515" s="152" t="s">
        <v>2492</v>
      </c>
      <c r="Q515" s="152" t="s">
        <v>2488</v>
      </c>
      <c r="R515" s="55" t="str">
        <f t="shared" si="15"/>
        <v>S</v>
      </c>
      <c r="S515" s="55" t="s">
        <v>31</v>
      </c>
      <c r="T515" s="55" t="s">
        <v>34</v>
      </c>
      <c r="U515" s="56">
        <v>2</v>
      </c>
      <c r="V515" s="55" t="s">
        <v>27</v>
      </c>
      <c r="W515" s="55" t="s">
        <v>33</v>
      </c>
      <c r="X515" s="59"/>
    </row>
    <row r="516" spans="2:24" s="39" customFormat="1" x14ac:dyDescent="0.25">
      <c r="B516" s="55" t="s">
        <v>34</v>
      </c>
      <c r="C516" s="55" t="s">
        <v>27</v>
      </c>
      <c r="D516" s="55" t="s">
        <v>1499</v>
      </c>
      <c r="E516" s="55" t="s">
        <v>1842</v>
      </c>
      <c r="F516" s="55" t="s">
        <v>74</v>
      </c>
      <c r="G516" s="60" t="s">
        <v>28</v>
      </c>
      <c r="H516" s="55" t="s">
        <v>1726</v>
      </c>
      <c r="I516" s="55" t="s">
        <v>29</v>
      </c>
      <c r="J516" s="55" t="s">
        <v>29</v>
      </c>
      <c r="K516" s="55" t="s">
        <v>29</v>
      </c>
      <c r="L516" s="55" t="s">
        <v>29</v>
      </c>
      <c r="M516" s="55" t="s">
        <v>29</v>
      </c>
      <c r="N516" s="54" t="str">
        <f t="shared" si="14"/>
        <v>1.3.4.9.99.0.5.00.00.00.00.00</v>
      </c>
      <c r="O516" s="56">
        <v>2023</v>
      </c>
      <c r="P516" s="152" t="s">
        <v>2493</v>
      </c>
      <c r="Q516" s="152" t="s">
        <v>2488</v>
      </c>
      <c r="R516" s="55" t="str">
        <f t="shared" si="15"/>
        <v>S</v>
      </c>
      <c r="S516" s="55" t="s">
        <v>31</v>
      </c>
      <c r="T516" s="55" t="s">
        <v>34</v>
      </c>
      <c r="U516" s="56">
        <v>2</v>
      </c>
      <c r="V516" s="55" t="s">
        <v>27</v>
      </c>
      <c r="W516" s="55" t="s">
        <v>33</v>
      </c>
      <c r="X516" s="59"/>
    </row>
    <row r="517" spans="2:24" s="39" customFormat="1" x14ac:dyDescent="0.25">
      <c r="B517" s="55" t="s">
        <v>34</v>
      </c>
      <c r="C517" s="55" t="s">
        <v>27</v>
      </c>
      <c r="D517" s="55" t="s">
        <v>1499</v>
      </c>
      <c r="E517" s="55" t="s">
        <v>1842</v>
      </c>
      <c r="F517" s="55" t="s">
        <v>74</v>
      </c>
      <c r="G517" s="60" t="s">
        <v>28</v>
      </c>
      <c r="H517" s="55" t="s">
        <v>1781</v>
      </c>
      <c r="I517" s="55" t="s">
        <v>29</v>
      </c>
      <c r="J517" s="55" t="s">
        <v>29</v>
      </c>
      <c r="K517" s="55" t="s">
        <v>29</v>
      </c>
      <c r="L517" s="55" t="s">
        <v>29</v>
      </c>
      <c r="M517" s="55" t="s">
        <v>29</v>
      </c>
      <c r="N517" s="54" t="str">
        <f t="shared" si="14"/>
        <v>1.3.4.9.99.0.6.00.00.00.00.00</v>
      </c>
      <c r="O517" s="56">
        <v>2023</v>
      </c>
      <c r="P517" s="152" t="s">
        <v>2494</v>
      </c>
      <c r="Q517" s="152" t="s">
        <v>2488</v>
      </c>
      <c r="R517" s="55" t="str">
        <f t="shared" si="15"/>
        <v>S</v>
      </c>
      <c r="S517" s="55" t="s">
        <v>31</v>
      </c>
      <c r="T517" s="55" t="s">
        <v>34</v>
      </c>
      <c r="U517" s="56">
        <v>2</v>
      </c>
      <c r="V517" s="55" t="s">
        <v>27</v>
      </c>
      <c r="W517" s="55" t="s">
        <v>33</v>
      </c>
      <c r="X517" s="59"/>
    </row>
    <row r="518" spans="2:24" s="39" customFormat="1" x14ac:dyDescent="0.25">
      <c r="B518" s="55" t="s">
        <v>34</v>
      </c>
      <c r="C518" s="55" t="s">
        <v>27</v>
      </c>
      <c r="D518" s="55" t="s">
        <v>1499</v>
      </c>
      <c r="E518" s="55" t="s">
        <v>1842</v>
      </c>
      <c r="F518" s="55" t="s">
        <v>74</v>
      </c>
      <c r="G518" s="60" t="s">
        <v>28</v>
      </c>
      <c r="H518" s="55" t="s">
        <v>1890</v>
      </c>
      <c r="I518" s="55" t="s">
        <v>29</v>
      </c>
      <c r="J518" s="55" t="s">
        <v>29</v>
      </c>
      <c r="K518" s="55" t="s">
        <v>29</v>
      </c>
      <c r="L518" s="55" t="s">
        <v>29</v>
      </c>
      <c r="M518" s="55" t="s">
        <v>29</v>
      </c>
      <c r="N518" s="54" t="str">
        <f t="shared" si="14"/>
        <v>1.3.4.9.99.0.7.00.00.00.00.00</v>
      </c>
      <c r="O518" s="56">
        <v>2023</v>
      </c>
      <c r="P518" s="152" t="s">
        <v>2495</v>
      </c>
      <c r="Q518" s="152" t="s">
        <v>2488</v>
      </c>
      <c r="R518" s="55" t="str">
        <f t="shared" si="15"/>
        <v>S</v>
      </c>
      <c r="S518" s="55" t="s">
        <v>31</v>
      </c>
      <c r="T518" s="55" t="s">
        <v>34</v>
      </c>
      <c r="U518" s="56">
        <v>2</v>
      </c>
      <c r="V518" s="55" t="s">
        <v>27</v>
      </c>
      <c r="W518" s="55" t="s">
        <v>33</v>
      </c>
      <c r="X518" s="59"/>
    </row>
    <row r="519" spans="2:24" s="39" customFormat="1" x14ac:dyDescent="0.25">
      <c r="B519" s="55" t="s">
        <v>34</v>
      </c>
      <c r="C519" s="55" t="s">
        <v>27</v>
      </c>
      <c r="D519" s="55" t="s">
        <v>1499</v>
      </c>
      <c r="E519" s="55" t="s">
        <v>1842</v>
      </c>
      <c r="F519" s="55" t="s">
        <v>74</v>
      </c>
      <c r="G519" s="60" t="s">
        <v>28</v>
      </c>
      <c r="H519" s="55" t="s">
        <v>1892</v>
      </c>
      <c r="I519" s="55" t="s">
        <v>29</v>
      </c>
      <c r="J519" s="55" t="s">
        <v>29</v>
      </c>
      <c r="K519" s="55" t="s">
        <v>29</v>
      </c>
      <c r="L519" s="55" t="s">
        <v>29</v>
      </c>
      <c r="M519" s="55" t="s">
        <v>29</v>
      </c>
      <c r="N519" s="54" t="str">
        <f t="shared" si="14"/>
        <v>1.3.4.9.99.0.8.00.00.00.00.00</v>
      </c>
      <c r="O519" s="56">
        <v>2023</v>
      </c>
      <c r="P519" s="152" t="s">
        <v>2496</v>
      </c>
      <c r="Q519" s="152" t="s">
        <v>2488</v>
      </c>
      <c r="R519" s="55" t="str">
        <f t="shared" si="15"/>
        <v>S</v>
      </c>
      <c r="S519" s="55" t="s">
        <v>31</v>
      </c>
      <c r="T519" s="55" t="s">
        <v>34</v>
      </c>
      <c r="U519" s="56">
        <v>2</v>
      </c>
      <c r="V519" s="55" t="s">
        <v>27</v>
      </c>
      <c r="W519" s="55" t="s">
        <v>33</v>
      </c>
      <c r="X519" s="59"/>
    </row>
    <row r="520" spans="2:24" s="39" customFormat="1" x14ac:dyDescent="0.25">
      <c r="B520" s="55" t="s">
        <v>34</v>
      </c>
      <c r="C520" s="55" t="s">
        <v>27</v>
      </c>
      <c r="D520" s="55" t="s">
        <v>1726</v>
      </c>
      <c r="E520" s="55" t="s">
        <v>28</v>
      </c>
      <c r="F520" s="55" t="s">
        <v>29</v>
      </c>
      <c r="G520" s="55" t="s">
        <v>28</v>
      </c>
      <c r="H520" s="55" t="s">
        <v>28</v>
      </c>
      <c r="I520" s="55" t="s">
        <v>29</v>
      </c>
      <c r="J520" s="55" t="s">
        <v>29</v>
      </c>
      <c r="K520" s="55" t="s">
        <v>29</v>
      </c>
      <c r="L520" s="55" t="s">
        <v>29</v>
      </c>
      <c r="M520" s="55" t="s">
        <v>29</v>
      </c>
      <c r="N520" s="54" t="str">
        <f t="shared" ref="N520:N583" si="16">B520&amp;"."&amp;C520&amp;"."&amp;D520&amp;"."&amp;E520&amp;"."&amp;F520&amp;"."&amp;G520&amp;"."&amp;H520&amp;"."&amp;I520&amp;"."&amp;J520&amp;"."&amp;K520&amp;"."&amp;L520&amp;"."&amp;M520</f>
        <v>1.3.5.0.00.0.0.00.00.00.00.00</v>
      </c>
      <c r="O520" s="56">
        <v>2023</v>
      </c>
      <c r="P520" s="152" t="s">
        <v>2497</v>
      </c>
      <c r="Q520" s="152" t="s">
        <v>2498</v>
      </c>
      <c r="R520" s="55" t="str">
        <f t="shared" ref="R520:R583" si="17">IF(U520=2,"S","A")</f>
        <v>S</v>
      </c>
      <c r="S520" s="55" t="s">
        <v>31</v>
      </c>
      <c r="T520" s="55" t="s">
        <v>34</v>
      </c>
      <c r="U520" s="56">
        <v>2</v>
      </c>
      <c r="V520" s="55" t="s">
        <v>27</v>
      </c>
      <c r="W520" s="55" t="s">
        <v>33</v>
      </c>
      <c r="X520" s="59"/>
    </row>
    <row r="521" spans="2:24" s="39" customFormat="1" x14ac:dyDescent="0.25">
      <c r="B521" s="55" t="s">
        <v>34</v>
      </c>
      <c r="C521" s="55" t="s">
        <v>27</v>
      </c>
      <c r="D521" s="55" t="s">
        <v>1726</v>
      </c>
      <c r="E521" s="55" t="s">
        <v>34</v>
      </c>
      <c r="F521" s="55" t="s">
        <v>29</v>
      </c>
      <c r="G521" s="55" t="s">
        <v>28</v>
      </c>
      <c r="H521" s="55" t="s">
        <v>28</v>
      </c>
      <c r="I521" s="55" t="s">
        <v>29</v>
      </c>
      <c r="J521" s="55" t="s">
        <v>29</v>
      </c>
      <c r="K521" s="55" t="s">
        <v>29</v>
      </c>
      <c r="L521" s="55" t="s">
        <v>29</v>
      </c>
      <c r="M521" s="55" t="s">
        <v>29</v>
      </c>
      <c r="N521" s="54" t="str">
        <f t="shared" si="16"/>
        <v>1.3.5.1.00.0.0.00.00.00.00.00</v>
      </c>
      <c r="O521" s="56">
        <v>2023</v>
      </c>
      <c r="P521" s="152" t="s">
        <v>2497</v>
      </c>
      <c r="Q521" s="152" t="s">
        <v>2499</v>
      </c>
      <c r="R521" s="55" t="str">
        <f t="shared" si="17"/>
        <v>S</v>
      </c>
      <c r="S521" s="55" t="s">
        <v>31</v>
      </c>
      <c r="T521" s="55" t="s">
        <v>34</v>
      </c>
      <c r="U521" s="56">
        <v>2</v>
      </c>
      <c r="V521" s="55" t="s">
        <v>27</v>
      </c>
      <c r="W521" s="55" t="s">
        <v>33</v>
      </c>
      <c r="X521" s="57"/>
    </row>
    <row r="522" spans="2:24" s="39" customFormat="1" x14ac:dyDescent="0.25">
      <c r="B522" s="55" t="s">
        <v>34</v>
      </c>
      <c r="C522" s="55" t="s">
        <v>27</v>
      </c>
      <c r="D522" s="55" t="s">
        <v>1726</v>
      </c>
      <c r="E522" s="55" t="s">
        <v>34</v>
      </c>
      <c r="F522" s="55" t="s">
        <v>77</v>
      </c>
      <c r="G522" s="55" t="s">
        <v>28</v>
      </c>
      <c r="H522" s="55" t="s">
        <v>28</v>
      </c>
      <c r="I522" s="55" t="s">
        <v>29</v>
      </c>
      <c r="J522" s="55" t="s">
        <v>29</v>
      </c>
      <c r="K522" s="55" t="s">
        <v>29</v>
      </c>
      <c r="L522" s="55" t="s">
        <v>29</v>
      </c>
      <c r="M522" s="55" t="s">
        <v>29</v>
      </c>
      <c r="N522" s="54" t="str">
        <f t="shared" si="16"/>
        <v>1.3.5.1.01.0.0.00.00.00.00.00</v>
      </c>
      <c r="O522" s="56">
        <v>2023</v>
      </c>
      <c r="P522" s="152" t="s">
        <v>2500</v>
      </c>
      <c r="Q522" s="152" t="s">
        <v>2501</v>
      </c>
      <c r="R522" s="55" t="str">
        <f t="shared" si="17"/>
        <v>S</v>
      </c>
      <c r="S522" s="55" t="s">
        <v>31</v>
      </c>
      <c r="T522" s="55" t="s">
        <v>34</v>
      </c>
      <c r="U522" s="56">
        <v>2</v>
      </c>
      <c r="V522" s="55" t="s">
        <v>27</v>
      </c>
      <c r="W522" s="55" t="s">
        <v>33</v>
      </c>
      <c r="X522" s="57"/>
    </row>
    <row r="523" spans="2:24" s="39" customFormat="1" x14ac:dyDescent="0.25">
      <c r="B523" s="55" t="s">
        <v>34</v>
      </c>
      <c r="C523" s="55" t="s">
        <v>27</v>
      </c>
      <c r="D523" s="55" t="s">
        <v>1726</v>
      </c>
      <c r="E523" s="55" t="s">
        <v>34</v>
      </c>
      <c r="F523" s="55" t="s">
        <v>77</v>
      </c>
      <c r="G523" s="60" t="s">
        <v>28</v>
      </c>
      <c r="H523" s="55" t="s">
        <v>34</v>
      </c>
      <c r="I523" s="55" t="s">
        <v>29</v>
      </c>
      <c r="J523" s="55" t="s">
        <v>29</v>
      </c>
      <c r="K523" s="55" t="s">
        <v>29</v>
      </c>
      <c r="L523" s="55" t="s">
        <v>29</v>
      </c>
      <c r="M523" s="55" t="s">
        <v>29</v>
      </c>
      <c r="N523" s="54" t="str">
        <f t="shared" si="16"/>
        <v>1.3.5.1.01.0.1.00.00.00.00.00</v>
      </c>
      <c r="O523" s="56">
        <v>2023</v>
      </c>
      <c r="P523" s="152" t="s">
        <v>2502</v>
      </c>
      <c r="Q523" s="152" t="s">
        <v>2501</v>
      </c>
      <c r="R523" s="55" t="str">
        <f t="shared" si="17"/>
        <v>A</v>
      </c>
      <c r="S523" s="55" t="s">
        <v>31</v>
      </c>
      <c r="T523" s="55" t="s">
        <v>34</v>
      </c>
      <c r="U523" s="56">
        <v>1</v>
      </c>
      <c r="V523" s="55" t="s">
        <v>27</v>
      </c>
      <c r="W523" s="55" t="s">
        <v>33</v>
      </c>
      <c r="X523" s="57"/>
    </row>
    <row r="524" spans="2:24" s="39" customFormat="1" x14ac:dyDescent="0.25">
      <c r="B524" s="55" t="s">
        <v>34</v>
      </c>
      <c r="C524" s="55" t="s">
        <v>27</v>
      </c>
      <c r="D524" s="55" t="s">
        <v>1726</v>
      </c>
      <c r="E524" s="55" t="s">
        <v>34</v>
      </c>
      <c r="F524" s="55" t="s">
        <v>77</v>
      </c>
      <c r="G524" s="60" t="s">
        <v>28</v>
      </c>
      <c r="H524" s="55" t="s">
        <v>570</v>
      </c>
      <c r="I524" s="55" t="s">
        <v>29</v>
      </c>
      <c r="J524" s="55" t="s">
        <v>29</v>
      </c>
      <c r="K524" s="55" t="s">
        <v>29</v>
      </c>
      <c r="L524" s="55" t="s">
        <v>29</v>
      </c>
      <c r="M524" s="55" t="s">
        <v>29</v>
      </c>
      <c r="N524" s="54" t="str">
        <f t="shared" si="16"/>
        <v>1.3.5.1.01.0.2.00.00.00.00.00</v>
      </c>
      <c r="O524" s="56">
        <v>2023</v>
      </c>
      <c r="P524" s="152" t="s">
        <v>2503</v>
      </c>
      <c r="Q524" s="152" t="s">
        <v>2501</v>
      </c>
      <c r="R524" s="55" t="str">
        <f t="shared" si="17"/>
        <v>A</v>
      </c>
      <c r="S524" s="55" t="s">
        <v>31</v>
      </c>
      <c r="T524" s="55" t="s">
        <v>34</v>
      </c>
      <c r="U524" s="56">
        <v>1</v>
      </c>
      <c r="V524" s="55" t="s">
        <v>27</v>
      </c>
      <c r="W524" s="55" t="s">
        <v>33</v>
      </c>
      <c r="X524" s="57"/>
    </row>
    <row r="525" spans="2:24" s="39" customFormat="1" x14ac:dyDescent="0.25">
      <c r="B525" s="55" t="s">
        <v>34</v>
      </c>
      <c r="C525" s="55" t="s">
        <v>27</v>
      </c>
      <c r="D525" s="55" t="s">
        <v>1726</v>
      </c>
      <c r="E525" s="55" t="s">
        <v>34</v>
      </c>
      <c r="F525" s="55" t="s">
        <v>77</v>
      </c>
      <c r="G525" s="60" t="s">
        <v>28</v>
      </c>
      <c r="H525" s="55" t="s">
        <v>27</v>
      </c>
      <c r="I525" s="55" t="s">
        <v>29</v>
      </c>
      <c r="J525" s="55" t="s">
        <v>29</v>
      </c>
      <c r="K525" s="55" t="s">
        <v>29</v>
      </c>
      <c r="L525" s="55" t="s">
        <v>29</v>
      </c>
      <c r="M525" s="55" t="s">
        <v>29</v>
      </c>
      <c r="N525" s="54" t="str">
        <f t="shared" si="16"/>
        <v>1.3.5.1.01.0.3.00.00.00.00.00</v>
      </c>
      <c r="O525" s="56">
        <v>2023</v>
      </c>
      <c r="P525" s="152" t="s">
        <v>2504</v>
      </c>
      <c r="Q525" s="152" t="s">
        <v>2501</v>
      </c>
      <c r="R525" s="55" t="str">
        <f t="shared" si="17"/>
        <v>A</v>
      </c>
      <c r="S525" s="55" t="s">
        <v>31</v>
      </c>
      <c r="T525" s="55" t="s">
        <v>34</v>
      </c>
      <c r="U525" s="56">
        <v>1</v>
      </c>
      <c r="V525" s="55" t="s">
        <v>27</v>
      </c>
      <c r="W525" s="55" t="s">
        <v>33</v>
      </c>
      <c r="X525" s="57"/>
    </row>
    <row r="526" spans="2:24" s="39" customFormat="1" x14ac:dyDescent="0.25">
      <c r="B526" s="55" t="s">
        <v>34</v>
      </c>
      <c r="C526" s="55" t="s">
        <v>27</v>
      </c>
      <c r="D526" s="55" t="s">
        <v>1726</v>
      </c>
      <c r="E526" s="55" t="s">
        <v>34</v>
      </c>
      <c r="F526" s="55" t="s">
        <v>77</v>
      </c>
      <c r="G526" s="60" t="s">
        <v>28</v>
      </c>
      <c r="H526" s="55" t="s">
        <v>1499</v>
      </c>
      <c r="I526" s="55" t="s">
        <v>29</v>
      </c>
      <c r="J526" s="55" t="s">
        <v>29</v>
      </c>
      <c r="K526" s="55" t="s">
        <v>29</v>
      </c>
      <c r="L526" s="55" t="s">
        <v>29</v>
      </c>
      <c r="M526" s="55" t="s">
        <v>29</v>
      </c>
      <c r="N526" s="54" t="str">
        <f t="shared" si="16"/>
        <v>1.3.5.1.01.0.4.00.00.00.00.00</v>
      </c>
      <c r="O526" s="56">
        <v>2023</v>
      </c>
      <c r="P526" s="152" t="s">
        <v>2505</v>
      </c>
      <c r="Q526" s="152" t="s">
        <v>2501</v>
      </c>
      <c r="R526" s="55" t="str">
        <f t="shared" si="17"/>
        <v>A</v>
      </c>
      <c r="S526" s="55" t="s">
        <v>31</v>
      </c>
      <c r="T526" s="55" t="s">
        <v>34</v>
      </c>
      <c r="U526" s="56">
        <v>1</v>
      </c>
      <c r="V526" s="55" t="s">
        <v>27</v>
      </c>
      <c r="W526" s="55" t="s">
        <v>33</v>
      </c>
      <c r="X526" s="57"/>
    </row>
    <row r="527" spans="2:24" s="39" customFormat="1" x14ac:dyDescent="0.25">
      <c r="B527" s="55" t="s">
        <v>34</v>
      </c>
      <c r="C527" s="55" t="s">
        <v>27</v>
      </c>
      <c r="D527" s="55" t="s">
        <v>1726</v>
      </c>
      <c r="E527" s="55" t="s">
        <v>34</v>
      </c>
      <c r="F527" s="55" t="s">
        <v>77</v>
      </c>
      <c r="G527" s="60" t="s">
        <v>28</v>
      </c>
      <c r="H527" s="55" t="s">
        <v>1726</v>
      </c>
      <c r="I527" s="55" t="s">
        <v>29</v>
      </c>
      <c r="J527" s="55" t="s">
        <v>29</v>
      </c>
      <c r="K527" s="55" t="s">
        <v>29</v>
      </c>
      <c r="L527" s="55" t="s">
        <v>29</v>
      </c>
      <c r="M527" s="55" t="s">
        <v>29</v>
      </c>
      <c r="N527" s="54" t="str">
        <f t="shared" si="16"/>
        <v>1.3.5.1.01.0.5.00.00.00.00.00</v>
      </c>
      <c r="O527" s="56">
        <v>2023</v>
      </c>
      <c r="P527" s="152" t="s">
        <v>2506</v>
      </c>
      <c r="Q527" s="152" t="s">
        <v>2501</v>
      </c>
      <c r="R527" s="55" t="str">
        <f t="shared" si="17"/>
        <v>A</v>
      </c>
      <c r="S527" s="55" t="s">
        <v>31</v>
      </c>
      <c r="T527" s="55" t="s">
        <v>34</v>
      </c>
      <c r="U527" s="56">
        <v>1</v>
      </c>
      <c r="V527" s="55" t="s">
        <v>27</v>
      </c>
      <c r="W527" s="55" t="s">
        <v>33</v>
      </c>
      <c r="X527" s="57"/>
    </row>
    <row r="528" spans="2:24" s="39" customFormat="1" x14ac:dyDescent="0.25">
      <c r="B528" s="55" t="s">
        <v>34</v>
      </c>
      <c r="C528" s="55" t="s">
        <v>27</v>
      </c>
      <c r="D528" s="55" t="s">
        <v>1726</v>
      </c>
      <c r="E528" s="55" t="s">
        <v>34</v>
      </c>
      <c r="F528" s="55" t="s">
        <v>77</v>
      </c>
      <c r="G528" s="60" t="s">
        <v>28</v>
      </c>
      <c r="H528" s="55" t="s">
        <v>1781</v>
      </c>
      <c r="I528" s="55" t="s">
        <v>29</v>
      </c>
      <c r="J528" s="55" t="s">
        <v>29</v>
      </c>
      <c r="K528" s="55" t="s">
        <v>29</v>
      </c>
      <c r="L528" s="55" t="s">
        <v>29</v>
      </c>
      <c r="M528" s="55" t="s">
        <v>29</v>
      </c>
      <c r="N528" s="54" t="str">
        <f t="shared" si="16"/>
        <v>1.3.5.1.01.0.6.00.00.00.00.00</v>
      </c>
      <c r="O528" s="56">
        <v>2023</v>
      </c>
      <c r="P528" s="152" t="s">
        <v>2507</v>
      </c>
      <c r="Q528" s="152" t="s">
        <v>2501</v>
      </c>
      <c r="R528" s="55" t="str">
        <f t="shared" si="17"/>
        <v>A</v>
      </c>
      <c r="S528" s="55" t="s">
        <v>31</v>
      </c>
      <c r="T528" s="55" t="s">
        <v>34</v>
      </c>
      <c r="U528" s="56">
        <v>1</v>
      </c>
      <c r="V528" s="55" t="s">
        <v>27</v>
      </c>
      <c r="W528" s="55" t="s">
        <v>33</v>
      </c>
      <c r="X528" s="57"/>
    </row>
    <row r="529" spans="2:24" s="39" customFormat="1" x14ac:dyDescent="0.25">
      <c r="B529" s="55" t="s">
        <v>34</v>
      </c>
      <c r="C529" s="55" t="s">
        <v>27</v>
      </c>
      <c r="D529" s="55" t="s">
        <v>1726</v>
      </c>
      <c r="E529" s="55" t="s">
        <v>34</v>
      </c>
      <c r="F529" s="55" t="s">
        <v>77</v>
      </c>
      <c r="G529" s="60" t="s">
        <v>28</v>
      </c>
      <c r="H529" s="55" t="s">
        <v>1890</v>
      </c>
      <c r="I529" s="55" t="s">
        <v>29</v>
      </c>
      <c r="J529" s="55" t="s">
        <v>29</v>
      </c>
      <c r="K529" s="55" t="s">
        <v>29</v>
      </c>
      <c r="L529" s="55" t="s">
        <v>29</v>
      </c>
      <c r="M529" s="55" t="s">
        <v>29</v>
      </c>
      <c r="N529" s="54" t="str">
        <f t="shared" si="16"/>
        <v>1.3.5.1.01.0.7.00.00.00.00.00</v>
      </c>
      <c r="O529" s="56">
        <v>2023</v>
      </c>
      <c r="P529" s="152" t="s">
        <v>2508</v>
      </c>
      <c r="Q529" s="152" t="s">
        <v>2501</v>
      </c>
      <c r="R529" s="55" t="str">
        <f t="shared" si="17"/>
        <v>A</v>
      </c>
      <c r="S529" s="55" t="s">
        <v>31</v>
      </c>
      <c r="T529" s="55" t="s">
        <v>34</v>
      </c>
      <c r="U529" s="56">
        <v>1</v>
      </c>
      <c r="V529" s="55" t="s">
        <v>27</v>
      </c>
      <c r="W529" s="55" t="s">
        <v>33</v>
      </c>
      <c r="X529" s="57"/>
    </row>
    <row r="530" spans="2:24" s="39" customFormat="1" x14ac:dyDescent="0.25">
      <c r="B530" s="55" t="s">
        <v>34</v>
      </c>
      <c r="C530" s="55" t="s">
        <v>27</v>
      </c>
      <c r="D530" s="55" t="s">
        <v>1726</v>
      </c>
      <c r="E530" s="55" t="s">
        <v>34</v>
      </c>
      <c r="F530" s="55" t="s">
        <v>77</v>
      </c>
      <c r="G530" s="60" t="s">
        <v>28</v>
      </c>
      <c r="H530" s="55" t="s">
        <v>1892</v>
      </c>
      <c r="I530" s="55" t="s">
        <v>29</v>
      </c>
      <c r="J530" s="55" t="s">
        <v>29</v>
      </c>
      <c r="K530" s="55" t="s">
        <v>29</v>
      </c>
      <c r="L530" s="55" t="s">
        <v>29</v>
      </c>
      <c r="M530" s="55" t="s">
        <v>29</v>
      </c>
      <c r="N530" s="54" t="str">
        <f t="shared" si="16"/>
        <v>1.3.5.1.01.0.8.00.00.00.00.00</v>
      </c>
      <c r="O530" s="56">
        <v>2023</v>
      </c>
      <c r="P530" s="152" t="s">
        <v>2509</v>
      </c>
      <c r="Q530" s="152" t="s">
        <v>2501</v>
      </c>
      <c r="R530" s="55" t="str">
        <f t="shared" si="17"/>
        <v>A</v>
      </c>
      <c r="S530" s="55" t="s">
        <v>31</v>
      </c>
      <c r="T530" s="55" t="s">
        <v>34</v>
      </c>
      <c r="U530" s="56">
        <v>1</v>
      </c>
      <c r="V530" s="55" t="s">
        <v>27</v>
      </c>
      <c r="W530" s="55" t="s">
        <v>33</v>
      </c>
      <c r="X530" s="57"/>
    </row>
    <row r="531" spans="2:24" s="39" customFormat="1" x14ac:dyDescent="0.25">
      <c r="B531" s="55" t="s">
        <v>34</v>
      </c>
      <c r="C531" s="55" t="s">
        <v>27</v>
      </c>
      <c r="D531" s="55" t="s">
        <v>1726</v>
      </c>
      <c r="E531" s="55" t="s">
        <v>34</v>
      </c>
      <c r="F531" s="55" t="s">
        <v>79</v>
      </c>
      <c r="G531" s="55" t="s">
        <v>28</v>
      </c>
      <c r="H531" s="55" t="s">
        <v>28</v>
      </c>
      <c r="I531" s="55" t="s">
        <v>29</v>
      </c>
      <c r="J531" s="55" t="s">
        <v>29</v>
      </c>
      <c r="K531" s="55" t="s">
        <v>29</v>
      </c>
      <c r="L531" s="55" t="s">
        <v>29</v>
      </c>
      <c r="M531" s="55" t="s">
        <v>29</v>
      </c>
      <c r="N531" s="54" t="str">
        <f t="shared" si="16"/>
        <v>1.3.5.1.02.0.0.00.00.00.00.00</v>
      </c>
      <c r="O531" s="56">
        <v>2023</v>
      </c>
      <c r="P531" s="152" t="s">
        <v>2510</v>
      </c>
      <c r="Q531" s="152" t="s">
        <v>2511</v>
      </c>
      <c r="R531" s="55" t="str">
        <f t="shared" si="17"/>
        <v>S</v>
      </c>
      <c r="S531" s="55" t="s">
        <v>31</v>
      </c>
      <c r="T531" s="55" t="s">
        <v>34</v>
      </c>
      <c r="U531" s="56">
        <v>2</v>
      </c>
      <c r="V531" s="55" t="s">
        <v>27</v>
      </c>
      <c r="W531" s="55" t="s">
        <v>33</v>
      </c>
      <c r="X531" s="57"/>
    </row>
    <row r="532" spans="2:24" s="39" customFormat="1" x14ac:dyDescent="0.25">
      <c r="B532" s="55" t="s">
        <v>34</v>
      </c>
      <c r="C532" s="55" t="s">
        <v>27</v>
      </c>
      <c r="D532" s="55" t="s">
        <v>1726</v>
      </c>
      <c r="E532" s="55" t="s">
        <v>34</v>
      </c>
      <c r="F532" s="55" t="s">
        <v>79</v>
      </c>
      <c r="G532" s="60" t="s">
        <v>28</v>
      </c>
      <c r="H532" s="55" t="s">
        <v>34</v>
      </c>
      <c r="I532" s="55" t="s">
        <v>29</v>
      </c>
      <c r="J532" s="55" t="s">
        <v>29</v>
      </c>
      <c r="K532" s="55" t="s">
        <v>29</v>
      </c>
      <c r="L532" s="55" t="s">
        <v>29</v>
      </c>
      <c r="M532" s="55" t="s">
        <v>29</v>
      </c>
      <c r="N532" s="54" t="str">
        <f t="shared" si="16"/>
        <v>1.3.5.1.02.0.1.00.00.00.00.00</v>
      </c>
      <c r="O532" s="56">
        <v>2023</v>
      </c>
      <c r="P532" s="152" t="s">
        <v>2512</v>
      </c>
      <c r="Q532" s="152" t="s">
        <v>2511</v>
      </c>
      <c r="R532" s="55" t="str">
        <f t="shared" si="17"/>
        <v>A</v>
      </c>
      <c r="S532" s="55" t="s">
        <v>31</v>
      </c>
      <c r="T532" s="55" t="s">
        <v>34</v>
      </c>
      <c r="U532" s="56">
        <v>1</v>
      </c>
      <c r="V532" s="55" t="s">
        <v>27</v>
      </c>
      <c r="W532" s="55" t="s">
        <v>33</v>
      </c>
      <c r="X532" s="57"/>
    </row>
    <row r="533" spans="2:24" s="39" customFormat="1" x14ac:dyDescent="0.25">
      <c r="B533" s="55" t="s">
        <v>34</v>
      </c>
      <c r="C533" s="55" t="s">
        <v>27</v>
      </c>
      <c r="D533" s="55" t="s">
        <v>1726</v>
      </c>
      <c r="E533" s="55" t="s">
        <v>34</v>
      </c>
      <c r="F533" s="55" t="s">
        <v>79</v>
      </c>
      <c r="G533" s="60" t="s">
        <v>28</v>
      </c>
      <c r="H533" s="55" t="s">
        <v>570</v>
      </c>
      <c r="I533" s="55" t="s">
        <v>29</v>
      </c>
      <c r="J533" s="55" t="s">
        <v>29</v>
      </c>
      <c r="K533" s="55" t="s">
        <v>29</v>
      </c>
      <c r="L533" s="55" t="s">
        <v>29</v>
      </c>
      <c r="M533" s="55" t="s">
        <v>29</v>
      </c>
      <c r="N533" s="54" t="str">
        <f t="shared" si="16"/>
        <v>1.3.5.1.02.0.2.00.00.00.00.00</v>
      </c>
      <c r="O533" s="56">
        <v>2023</v>
      </c>
      <c r="P533" s="152" t="s">
        <v>2513</v>
      </c>
      <c r="Q533" s="152" t="s">
        <v>2511</v>
      </c>
      <c r="R533" s="55" t="str">
        <f t="shared" si="17"/>
        <v>A</v>
      </c>
      <c r="S533" s="55" t="s">
        <v>31</v>
      </c>
      <c r="T533" s="55" t="s">
        <v>34</v>
      </c>
      <c r="U533" s="56">
        <v>1</v>
      </c>
      <c r="V533" s="55" t="s">
        <v>27</v>
      </c>
      <c r="W533" s="55" t="s">
        <v>33</v>
      </c>
      <c r="X533" s="57"/>
    </row>
    <row r="534" spans="2:24" s="39" customFormat="1" x14ac:dyDescent="0.25">
      <c r="B534" s="55" t="s">
        <v>34</v>
      </c>
      <c r="C534" s="55" t="s">
        <v>27</v>
      </c>
      <c r="D534" s="55" t="s">
        <v>1726</v>
      </c>
      <c r="E534" s="55" t="s">
        <v>34</v>
      </c>
      <c r="F534" s="55" t="s">
        <v>79</v>
      </c>
      <c r="G534" s="60" t="s">
        <v>28</v>
      </c>
      <c r="H534" s="55" t="s">
        <v>27</v>
      </c>
      <c r="I534" s="55" t="s">
        <v>29</v>
      </c>
      <c r="J534" s="55" t="s">
        <v>29</v>
      </c>
      <c r="K534" s="55" t="s">
        <v>29</v>
      </c>
      <c r="L534" s="55" t="s">
        <v>29</v>
      </c>
      <c r="M534" s="55" t="s">
        <v>29</v>
      </c>
      <c r="N534" s="54" t="str">
        <f t="shared" si="16"/>
        <v>1.3.5.1.02.0.3.00.00.00.00.00</v>
      </c>
      <c r="O534" s="56">
        <v>2023</v>
      </c>
      <c r="P534" s="152" t="s">
        <v>2514</v>
      </c>
      <c r="Q534" s="152" t="s">
        <v>2511</v>
      </c>
      <c r="R534" s="55" t="str">
        <f t="shared" si="17"/>
        <v>A</v>
      </c>
      <c r="S534" s="55" t="s">
        <v>31</v>
      </c>
      <c r="T534" s="55" t="s">
        <v>34</v>
      </c>
      <c r="U534" s="56">
        <v>1</v>
      </c>
      <c r="V534" s="55" t="s">
        <v>27</v>
      </c>
      <c r="W534" s="55" t="s">
        <v>33</v>
      </c>
      <c r="X534" s="57"/>
    </row>
    <row r="535" spans="2:24" s="39" customFormat="1" x14ac:dyDescent="0.25">
      <c r="B535" s="55" t="s">
        <v>34</v>
      </c>
      <c r="C535" s="55" t="s">
        <v>27</v>
      </c>
      <c r="D535" s="55" t="s">
        <v>1726</v>
      </c>
      <c r="E535" s="55" t="s">
        <v>34</v>
      </c>
      <c r="F535" s="55" t="s">
        <v>79</v>
      </c>
      <c r="G535" s="60" t="s">
        <v>28</v>
      </c>
      <c r="H535" s="55" t="s">
        <v>1499</v>
      </c>
      <c r="I535" s="55" t="s">
        <v>29</v>
      </c>
      <c r="J535" s="55" t="s">
        <v>29</v>
      </c>
      <c r="K535" s="55" t="s">
        <v>29</v>
      </c>
      <c r="L535" s="55" t="s">
        <v>29</v>
      </c>
      <c r="M535" s="55" t="s">
        <v>29</v>
      </c>
      <c r="N535" s="54" t="str">
        <f t="shared" si="16"/>
        <v>1.3.5.1.02.0.4.00.00.00.00.00</v>
      </c>
      <c r="O535" s="56">
        <v>2023</v>
      </c>
      <c r="P535" s="152" t="s">
        <v>2515</v>
      </c>
      <c r="Q535" s="152" t="s">
        <v>2511</v>
      </c>
      <c r="R535" s="55" t="str">
        <f t="shared" si="17"/>
        <v>A</v>
      </c>
      <c r="S535" s="55" t="s">
        <v>31</v>
      </c>
      <c r="T535" s="55" t="s">
        <v>34</v>
      </c>
      <c r="U535" s="56">
        <v>1</v>
      </c>
      <c r="V535" s="55" t="s">
        <v>27</v>
      </c>
      <c r="W535" s="55" t="s">
        <v>33</v>
      </c>
      <c r="X535" s="57"/>
    </row>
    <row r="536" spans="2:24" s="39" customFormat="1" x14ac:dyDescent="0.25">
      <c r="B536" s="55" t="s">
        <v>34</v>
      </c>
      <c r="C536" s="55" t="s">
        <v>27</v>
      </c>
      <c r="D536" s="55" t="s">
        <v>1726</v>
      </c>
      <c r="E536" s="55" t="s">
        <v>34</v>
      </c>
      <c r="F536" s="55" t="s">
        <v>79</v>
      </c>
      <c r="G536" s="60" t="s">
        <v>28</v>
      </c>
      <c r="H536" s="55" t="s">
        <v>1726</v>
      </c>
      <c r="I536" s="55" t="s">
        <v>29</v>
      </c>
      <c r="J536" s="55" t="s">
        <v>29</v>
      </c>
      <c r="K536" s="55" t="s">
        <v>29</v>
      </c>
      <c r="L536" s="55" t="s">
        <v>29</v>
      </c>
      <c r="M536" s="55" t="s">
        <v>29</v>
      </c>
      <c r="N536" s="54" t="str">
        <f t="shared" si="16"/>
        <v>1.3.5.1.02.0.5.00.00.00.00.00</v>
      </c>
      <c r="O536" s="56">
        <v>2023</v>
      </c>
      <c r="P536" s="152" t="s">
        <v>2516</v>
      </c>
      <c r="Q536" s="152" t="s">
        <v>2511</v>
      </c>
      <c r="R536" s="55" t="str">
        <f t="shared" si="17"/>
        <v>A</v>
      </c>
      <c r="S536" s="55" t="s">
        <v>31</v>
      </c>
      <c r="T536" s="55" t="s">
        <v>34</v>
      </c>
      <c r="U536" s="56">
        <v>1</v>
      </c>
      <c r="V536" s="55" t="s">
        <v>27</v>
      </c>
      <c r="W536" s="55" t="s">
        <v>33</v>
      </c>
      <c r="X536" s="57"/>
    </row>
    <row r="537" spans="2:24" s="39" customFormat="1" x14ac:dyDescent="0.25">
      <c r="B537" s="55" t="s">
        <v>34</v>
      </c>
      <c r="C537" s="55" t="s">
        <v>27</v>
      </c>
      <c r="D537" s="55" t="s">
        <v>1726</v>
      </c>
      <c r="E537" s="55" t="s">
        <v>34</v>
      </c>
      <c r="F537" s="55" t="s">
        <v>79</v>
      </c>
      <c r="G537" s="60" t="s">
        <v>28</v>
      </c>
      <c r="H537" s="55" t="s">
        <v>1781</v>
      </c>
      <c r="I537" s="55" t="s">
        <v>29</v>
      </c>
      <c r="J537" s="55" t="s">
        <v>29</v>
      </c>
      <c r="K537" s="55" t="s">
        <v>29</v>
      </c>
      <c r="L537" s="55" t="s">
        <v>29</v>
      </c>
      <c r="M537" s="55" t="s">
        <v>29</v>
      </c>
      <c r="N537" s="54" t="str">
        <f t="shared" si="16"/>
        <v>1.3.5.1.02.0.6.00.00.00.00.00</v>
      </c>
      <c r="O537" s="56">
        <v>2023</v>
      </c>
      <c r="P537" s="152" t="s">
        <v>2517</v>
      </c>
      <c r="Q537" s="152" t="s">
        <v>2511</v>
      </c>
      <c r="R537" s="55" t="str">
        <f t="shared" si="17"/>
        <v>A</v>
      </c>
      <c r="S537" s="55" t="s">
        <v>31</v>
      </c>
      <c r="T537" s="55" t="s">
        <v>34</v>
      </c>
      <c r="U537" s="56">
        <v>1</v>
      </c>
      <c r="V537" s="55" t="s">
        <v>27</v>
      </c>
      <c r="W537" s="55" t="s">
        <v>33</v>
      </c>
      <c r="X537" s="57"/>
    </row>
    <row r="538" spans="2:24" s="39" customFormat="1" x14ac:dyDescent="0.25">
      <c r="B538" s="55" t="s">
        <v>34</v>
      </c>
      <c r="C538" s="55" t="s">
        <v>27</v>
      </c>
      <c r="D538" s="55" t="s">
        <v>1726</v>
      </c>
      <c r="E538" s="55" t="s">
        <v>34</v>
      </c>
      <c r="F538" s="55" t="s">
        <v>79</v>
      </c>
      <c r="G538" s="60" t="s">
        <v>28</v>
      </c>
      <c r="H538" s="55" t="s">
        <v>1890</v>
      </c>
      <c r="I538" s="55" t="s">
        <v>29</v>
      </c>
      <c r="J538" s="55" t="s">
        <v>29</v>
      </c>
      <c r="K538" s="55" t="s">
        <v>29</v>
      </c>
      <c r="L538" s="55" t="s">
        <v>29</v>
      </c>
      <c r="M538" s="55" t="s">
        <v>29</v>
      </c>
      <c r="N538" s="54" t="str">
        <f t="shared" si="16"/>
        <v>1.3.5.1.02.0.7.00.00.00.00.00</v>
      </c>
      <c r="O538" s="56">
        <v>2023</v>
      </c>
      <c r="P538" s="152" t="s">
        <v>2518</v>
      </c>
      <c r="Q538" s="152" t="s">
        <v>2511</v>
      </c>
      <c r="R538" s="55" t="str">
        <f t="shared" si="17"/>
        <v>A</v>
      </c>
      <c r="S538" s="55" t="s">
        <v>31</v>
      </c>
      <c r="T538" s="55" t="s">
        <v>34</v>
      </c>
      <c r="U538" s="56">
        <v>1</v>
      </c>
      <c r="V538" s="55" t="s">
        <v>27</v>
      </c>
      <c r="W538" s="55" t="s">
        <v>33</v>
      </c>
      <c r="X538" s="57"/>
    </row>
    <row r="539" spans="2:24" s="39" customFormat="1" x14ac:dyDescent="0.25">
      <c r="B539" s="55" t="s">
        <v>34</v>
      </c>
      <c r="C539" s="55" t="s">
        <v>27</v>
      </c>
      <c r="D539" s="55" t="s">
        <v>1726</v>
      </c>
      <c r="E539" s="55" t="s">
        <v>34</v>
      </c>
      <c r="F539" s="55" t="s">
        <v>79</v>
      </c>
      <c r="G539" s="60" t="s">
        <v>28</v>
      </c>
      <c r="H539" s="55" t="s">
        <v>1892</v>
      </c>
      <c r="I539" s="55" t="s">
        <v>29</v>
      </c>
      <c r="J539" s="55" t="s">
        <v>29</v>
      </c>
      <c r="K539" s="55" t="s">
        <v>29</v>
      </c>
      <c r="L539" s="55" t="s">
        <v>29</v>
      </c>
      <c r="M539" s="55" t="s">
        <v>29</v>
      </c>
      <c r="N539" s="54" t="str">
        <f t="shared" si="16"/>
        <v>1.3.5.1.02.0.8.00.00.00.00.00</v>
      </c>
      <c r="O539" s="56">
        <v>2023</v>
      </c>
      <c r="P539" s="152" t="s">
        <v>2519</v>
      </c>
      <c r="Q539" s="152" t="s">
        <v>2511</v>
      </c>
      <c r="R539" s="55" t="str">
        <f t="shared" si="17"/>
        <v>A</v>
      </c>
      <c r="S539" s="55" t="s">
        <v>31</v>
      </c>
      <c r="T539" s="55" t="s">
        <v>34</v>
      </c>
      <c r="U539" s="56">
        <v>1</v>
      </c>
      <c r="V539" s="55" t="s">
        <v>27</v>
      </c>
      <c r="W539" s="55" t="s">
        <v>33</v>
      </c>
      <c r="X539" s="57"/>
    </row>
    <row r="540" spans="2:24" s="39" customFormat="1" x14ac:dyDescent="0.25">
      <c r="B540" s="55" t="s">
        <v>34</v>
      </c>
      <c r="C540" s="55" t="s">
        <v>27</v>
      </c>
      <c r="D540" s="55" t="s">
        <v>1726</v>
      </c>
      <c r="E540" s="55" t="s">
        <v>34</v>
      </c>
      <c r="F540" s="55" t="s">
        <v>102</v>
      </c>
      <c r="G540" s="60" t="s">
        <v>28</v>
      </c>
      <c r="H540" s="55" t="s">
        <v>28</v>
      </c>
      <c r="I540" s="55" t="s">
        <v>29</v>
      </c>
      <c r="J540" s="55" t="s">
        <v>29</v>
      </c>
      <c r="K540" s="55" t="s">
        <v>29</v>
      </c>
      <c r="L540" s="55" t="s">
        <v>29</v>
      </c>
      <c r="M540" s="55" t="s">
        <v>29</v>
      </c>
      <c r="N540" s="54" t="str">
        <f t="shared" si="16"/>
        <v>1.3.5.1.04.0.0.00.00.00.00.00</v>
      </c>
      <c r="O540" s="55" t="s">
        <v>3825</v>
      </c>
      <c r="P540" s="152" t="s">
        <v>3840</v>
      </c>
      <c r="Q540" s="152" t="s">
        <v>3841</v>
      </c>
      <c r="R540" s="55" t="str">
        <f t="shared" si="17"/>
        <v>S</v>
      </c>
      <c r="S540" s="55" t="s">
        <v>31</v>
      </c>
      <c r="T540" s="55" t="s">
        <v>34</v>
      </c>
      <c r="U540" s="56">
        <v>2</v>
      </c>
      <c r="V540" s="55" t="s">
        <v>27</v>
      </c>
      <c r="W540" s="55" t="s">
        <v>33</v>
      </c>
      <c r="X540" s="57" t="s">
        <v>3828</v>
      </c>
    </row>
    <row r="541" spans="2:24" s="39" customFormat="1" ht="25.5" x14ac:dyDescent="0.25">
      <c r="B541" s="55" t="s">
        <v>34</v>
      </c>
      <c r="C541" s="55" t="s">
        <v>27</v>
      </c>
      <c r="D541" s="55" t="s">
        <v>1726</v>
      </c>
      <c r="E541" s="55" t="s">
        <v>34</v>
      </c>
      <c r="F541" s="55" t="s">
        <v>102</v>
      </c>
      <c r="G541" s="60" t="s">
        <v>28</v>
      </c>
      <c r="H541" s="55" t="s">
        <v>34</v>
      </c>
      <c r="I541" s="55" t="s">
        <v>29</v>
      </c>
      <c r="J541" s="55" t="s">
        <v>29</v>
      </c>
      <c r="K541" s="55" t="s">
        <v>29</v>
      </c>
      <c r="L541" s="55" t="s">
        <v>29</v>
      </c>
      <c r="M541" s="55" t="s">
        <v>29</v>
      </c>
      <c r="N541" s="54" t="str">
        <f t="shared" si="16"/>
        <v>1.3.5.1.04.0.1.00.00.00.00.00</v>
      </c>
      <c r="O541" s="55" t="s">
        <v>3825</v>
      </c>
      <c r="P541" s="152" t="s">
        <v>3842</v>
      </c>
      <c r="Q541" s="152" t="s">
        <v>3841</v>
      </c>
      <c r="R541" s="55" t="str">
        <f t="shared" si="17"/>
        <v>A</v>
      </c>
      <c r="S541" s="55" t="s">
        <v>31</v>
      </c>
      <c r="T541" s="55" t="s">
        <v>34</v>
      </c>
      <c r="U541" s="56">
        <v>1</v>
      </c>
      <c r="V541" s="55" t="s">
        <v>27</v>
      </c>
      <c r="W541" s="55" t="s">
        <v>33</v>
      </c>
      <c r="X541" s="57" t="s">
        <v>3834</v>
      </c>
    </row>
    <row r="542" spans="2:24" s="39" customFormat="1" ht="25.5" x14ac:dyDescent="0.25">
      <c r="B542" s="55" t="s">
        <v>34</v>
      </c>
      <c r="C542" s="55" t="s">
        <v>27</v>
      </c>
      <c r="D542" s="55" t="s">
        <v>1726</v>
      </c>
      <c r="E542" s="55" t="s">
        <v>34</v>
      </c>
      <c r="F542" s="55" t="s">
        <v>102</v>
      </c>
      <c r="G542" s="60" t="s">
        <v>28</v>
      </c>
      <c r="H542" s="55" t="s">
        <v>570</v>
      </c>
      <c r="I542" s="55" t="s">
        <v>29</v>
      </c>
      <c r="J542" s="55" t="s">
        <v>29</v>
      </c>
      <c r="K542" s="55" t="s">
        <v>29</v>
      </c>
      <c r="L542" s="55" t="s">
        <v>29</v>
      </c>
      <c r="M542" s="55" t="s">
        <v>29</v>
      </c>
      <c r="N542" s="54" t="str">
        <f t="shared" si="16"/>
        <v>1.3.5.1.04.0.2.00.00.00.00.00</v>
      </c>
      <c r="O542" s="55" t="s">
        <v>3825</v>
      </c>
      <c r="P542" s="152" t="s">
        <v>3843</v>
      </c>
      <c r="Q542" s="152" t="s">
        <v>3841</v>
      </c>
      <c r="R542" s="55" t="str">
        <f t="shared" si="17"/>
        <v>A</v>
      </c>
      <c r="S542" s="55" t="s">
        <v>31</v>
      </c>
      <c r="T542" s="55" t="s">
        <v>34</v>
      </c>
      <c r="U542" s="56">
        <v>1</v>
      </c>
      <c r="V542" s="55" t="s">
        <v>27</v>
      </c>
      <c r="W542" s="55" t="s">
        <v>33</v>
      </c>
      <c r="X542" s="57" t="s">
        <v>3834</v>
      </c>
    </row>
    <row r="543" spans="2:24" s="39" customFormat="1" x14ac:dyDescent="0.25">
      <c r="B543" s="55" t="s">
        <v>34</v>
      </c>
      <c r="C543" s="55" t="s">
        <v>27</v>
      </c>
      <c r="D543" s="55" t="s">
        <v>1781</v>
      </c>
      <c r="E543" s="55" t="s">
        <v>28</v>
      </c>
      <c r="F543" s="55" t="s">
        <v>29</v>
      </c>
      <c r="G543" s="55" t="s">
        <v>28</v>
      </c>
      <c r="H543" s="55" t="s">
        <v>28</v>
      </c>
      <c r="I543" s="55" t="s">
        <v>29</v>
      </c>
      <c r="J543" s="55" t="s">
        <v>29</v>
      </c>
      <c r="K543" s="55" t="s">
        <v>29</v>
      </c>
      <c r="L543" s="55" t="s">
        <v>29</v>
      </c>
      <c r="M543" s="55" t="s">
        <v>29</v>
      </c>
      <c r="N543" s="54" t="str">
        <f t="shared" si="16"/>
        <v>1.3.6.0.00.0.0.00.00.00.00.00</v>
      </c>
      <c r="O543" s="56">
        <v>2023</v>
      </c>
      <c r="P543" s="152" t="s">
        <v>2520</v>
      </c>
      <c r="Q543" s="152" t="s">
        <v>2521</v>
      </c>
      <c r="R543" s="55" t="str">
        <f t="shared" si="17"/>
        <v>S</v>
      </c>
      <c r="S543" s="55" t="s">
        <v>31</v>
      </c>
      <c r="T543" s="55" t="s">
        <v>34</v>
      </c>
      <c r="U543" s="56">
        <v>2</v>
      </c>
      <c r="V543" s="55" t="s">
        <v>27</v>
      </c>
      <c r="W543" s="55" t="s">
        <v>33</v>
      </c>
      <c r="X543" s="59"/>
    </row>
    <row r="544" spans="2:24" s="39" customFormat="1" x14ac:dyDescent="0.25">
      <c r="B544" s="55" t="s">
        <v>34</v>
      </c>
      <c r="C544" s="55" t="s">
        <v>27</v>
      </c>
      <c r="D544" s="55" t="s">
        <v>1781</v>
      </c>
      <c r="E544" s="55" t="s">
        <v>34</v>
      </c>
      <c r="F544" s="55" t="s">
        <v>29</v>
      </c>
      <c r="G544" s="55" t="s">
        <v>28</v>
      </c>
      <c r="H544" s="55" t="s">
        <v>28</v>
      </c>
      <c r="I544" s="55" t="s">
        <v>29</v>
      </c>
      <c r="J544" s="55" t="s">
        <v>29</v>
      </c>
      <c r="K544" s="55" t="s">
        <v>29</v>
      </c>
      <c r="L544" s="55" t="s">
        <v>29</v>
      </c>
      <c r="M544" s="55" t="s">
        <v>29</v>
      </c>
      <c r="N544" s="54" t="str">
        <f t="shared" si="16"/>
        <v>1.3.6.1.00.0.0.00.00.00.00.00</v>
      </c>
      <c r="O544" s="56">
        <v>2023</v>
      </c>
      <c r="P544" s="152" t="s">
        <v>2520</v>
      </c>
      <c r="Q544" s="152" t="s">
        <v>2522</v>
      </c>
      <c r="R544" s="55" t="str">
        <f t="shared" si="17"/>
        <v>S</v>
      </c>
      <c r="S544" s="55" t="s">
        <v>31</v>
      </c>
      <c r="T544" s="55" t="s">
        <v>34</v>
      </c>
      <c r="U544" s="56">
        <v>2</v>
      </c>
      <c r="V544" s="55" t="s">
        <v>27</v>
      </c>
      <c r="W544" s="55" t="s">
        <v>33</v>
      </c>
      <c r="X544" s="57"/>
    </row>
    <row r="545" spans="2:24" s="39" customFormat="1" x14ac:dyDescent="0.25">
      <c r="B545" s="55" t="s">
        <v>34</v>
      </c>
      <c r="C545" s="55" t="s">
        <v>27</v>
      </c>
      <c r="D545" s="55" t="s">
        <v>1781</v>
      </c>
      <c r="E545" s="55" t="s">
        <v>34</v>
      </c>
      <c r="F545" s="55" t="s">
        <v>77</v>
      </c>
      <c r="G545" s="55" t="s">
        <v>28</v>
      </c>
      <c r="H545" s="55" t="s">
        <v>28</v>
      </c>
      <c r="I545" s="55" t="s">
        <v>29</v>
      </c>
      <c r="J545" s="55" t="s">
        <v>29</v>
      </c>
      <c r="K545" s="55" t="s">
        <v>29</v>
      </c>
      <c r="L545" s="55" t="s">
        <v>29</v>
      </c>
      <c r="M545" s="55" t="s">
        <v>29</v>
      </c>
      <c r="N545" s="54" t="str">
        <f t="shared" si="16"/>
        <v>1.3.6.1.01.0.0.00.00.00.00.00</v>
      </c>
      <c r="O545" s="56">
        <v>2023</v>
      </c>
      <c r="P545" s="152" t="s">
        <v>2523</v>
      </c>
      <c r="Q545" s="152" t="s">
        <v>2524</v>
      </c>
      <c r="R545" s="55" t="str">
        <f t="shared" si="17"/>
        <v>S</v>
      </c>
      <c r="S545" s="55" t="s">
        <v>31</v>
      </c>
      <c r="T545" s="55" t="s">
        <v>34</v>
      </c>
      <c r="U545" s="56">
        <v>2</v>
      </c>
      <c r="V545" s="55" t="s">
        <v>27</v>
      </c>
      <c r="W545" s="55" t="s">
        <v>33</v>
      </c>
      <c r="X545" s="57"/>
    </row>
    <row r="546" spans="2:24" s="39" customFormat="1" x14ac:dyDescent="0.25">
      <c r="B546" s="55" t="s">
        <v>34</v>
      </c>
      <c r="C546" s="55" t="s">
        <v>27</v>
      </c>
      <c r="D546" s="55" t="s">
        <v>1781</v>
      </c>
      <c r="E546" s="55" t="s">
        <v>34</v>
      </c>
      <c r="F546" s="55" t="s">
        <v>77</v>
      </c>
      <c r="G546" s="55" t="s">
        <v>34</v>
      </c>
      <c r="H546" s="55" t="s">
        <v>28</v>
      </c>
      <c r="I546" s="55" t="s">
        <v>29</v>
      </c>
      <c r="J546" s="55" t="s">
        <v>29</v>
      </c>
      <c r="K546" s="55" t="s">
        <v>29</v>
      </c>
      <c r="L546" s="55" t="s">
        <v>29</v>
      </c>
      <c r="M546" s="55" t="s">
        <v>29</v>
      </c>
      <c r="N546" s="54" t="str">
        <f t="shared" si="16"/>
        <v>1.3.6.1.01.1.0.00.00.00.00.00</v>
      </c>
      <c r="O546" s="56">
        <v>2023</v>
      </c>
      <c r="P546" s="152" t="s">
        <v>2525</v>
      </c>
      <c r="Q546" s="152" t="s">
        <v>2526</v>
      </c>
      <c r="R546" s="55" t="str">
        <f t="shared" si="17"/>
        <v>S</v>
      </c>
      <c r="S546" s="55" t="s">
        <v>31</v>
      </c>
      <c r="T546" s="55" t="s">
        <v>34</v>
      </c>
      <c r="U546" s="56">
        <v>2</v>
      </c>
      <c r="V546" s="55" t="s">
        <v>27</v>
      </c>
      <c r="W546" s="55" t="s">
        <v>33</v>
      </c>
      <c r="X546" s="57"/>
    </row>
    <row r="547" spans="2:24" s="39" customFormat="1" x14ac:dyDescent="0.25">
      <c r="B547" s="55" t="s">
        <v>34</v>
      </c>
      <c r="C547" s="55" t="s">
        <v>27</v>
      </c>
      <c r="D547" s="55" t="s">
        <v>1781</v>
      </c>
      <c r="E547" s="55" t="s">
        <v>34</v>
      </c>
      <c r="F547" s="55" t="s">
        <v>77</v>
      </c>
      <c r="G547" s="55" t="s">
        <v>34</v>
      </c>
      <c r="H547" s="55" t="s">
        <v>34</v>
      </c>
      <c r="I547" s="55" t="s">
        <v>29</v>
      </c>
      <c r="J547" s="55" t="s">
        <v>29</v>
      </c>
      <c r="K547" s="55" t="s">
        <v>29</v>
      </c>
      <c r="L547" s="55" t="s">
        <v>29</v>
      </c>
      <c r="M547" s="55" t="s">
        <v>29</v>
      </c>
      <c r="N547" s="54" t="str">
        <f t="shared" si="16"/>
        <v>1.3.6.1.01.1.1.00.00.00.00.00</v>
      </c>
      <c r="O547" s="56">
        <v>2023</v>
      </c>
      <c r="P547" s="152" t="s">
        <v>2527</v>
      </c>
      <c r="Q547" s="152" t="s">
        <v>2526</v>
      </c>
      <c r="R547" s="55" t="str">
        <f t="shared" si="17"/>
        <v>A</v>
      </c>
      <c r="S547" s="55" t="s">
        <v>31</v>
      </c>
      <c r="T547" s="55" t="s">
        <v>34</v>
      </c>
      <c r="U547" s="56">
        <v>1</v>
      </c>
      <c r="V547" s="55" t="s">
        <v>27</v>
      </c>
      <c r="W547" s="55" t="s">
        <v>33</v>
      </c>
      <c r="X547" s="57"/>
    </row>
    <row r="548" spans="2:24" s="39" customFormat="1" x14ac:dyDescent="0.25">
      <c r="B548" s="55" t="s">
        <v>34</v>
      </c>
      <c r="C548" s="55" t="s">
        <v>27</v>
      </c>
      <c r="D548" s="55" t="s">
        <v>1781</v>
      </c>
      <c r="E548" s="55" t="s">
        <v>34</v>
      </c>
      <c r="F548" s="55" t="s">
        <v>77</v>
      </c>
      <c r="G548" s="55" t="s">
        <v>34</v>
      </c>
      <c r="H548" s="55" t="s">
        <v>570</v>
      </c>
      <c r="I548" s="55" t="s">
        <v>29</v>
      </c>
      <c r="J548" s="55" t="s">
        <v>29</v>
      </c>
      <c r="K548" s="55" t="s">
        <v>29</v>
      </c>
      <c r="L548" s="55" t="s">
        <v>29</v>
      </c>
      <c r="M548" s="55" t="s">
        <v>29</v>
      </c>
      <c r="N548" s="54" t="str">
        <f t="shared" si="16"/>
        <v>1.3.6.1.01.1.2.00.00.00.00.00</v>
      </c>
      <c r="O548" s="56">
        <v>2023</v>
      </c>
      <c r="P548" s="152" t="s">
        <v>2528</v>
      </c>
      <c r="Q548" s="152" t="s">
        <v>2526</v>
      </c>
      <c r="R548" s="55" t="str">
        <f t="shared" si="17"/>
        <v>A</v>
      </c>
      <c r="S548" s="55" t="s">
        <v>31</v>
      </c>
      <c r="T548" s="55" t="s">
        <v>34</v>
      </c>
      <c r="U548" s="56">
        <v>1</v>
      </c>
      <c r="V548" s="55" t="s">
        <v>27</v>
      </c>
      <c r="W548" s="55" t="s">
        <v>33</v>
      </c>
      <c r="X548" s="57"/>
    </row>
    <row r="549" spans="2:24" s="39" customFormat="1" x14ac:dyDescent="0.25">
      <c r="B549" s="55" t="s">
        <v>34</v>
      </c>
      <c r="C549" s="55" t="s">
        <v>27</v>
      </c>
      <c r="D549" s="55" t="s">
        <v>1781</v>
      </c>
      <c r="E549" s="55" t="s">
        <v>34</v>
      </c>
      <c r="F549" s="55" t="s">
        <v>77</v>
      </c>
      <c r="G549" s="55" t="s">
        <v>34</v>
      </c>
      <c r="H549" s="55" t="s">
        <v>27</v>
      </c>
      <c r="I549" s="55" t="s">
        <v>29</v>
      </c>
      <c r="J549" s="55" t="s">
        <v>29</v>
      </c>
      <c r="K549" s="55" t="s">
        <v>29</v>
      </c>
      <c r="L549" s="55" t="s">
        <v>29</v>
      </c>
      <c r="M549" s="55" t="s">
        <v>29</v>
      </c>
      <c r="N549" s="54" t="str">
        <f t="shared" si="16"/>
        <v>1.3.6.1.01.1.3.00.00.00.00.00</v>
      </c>
      <c r="O549" s="56">
        <v>2023</v>
      </c>
      <c r="P549" s="152" t="s">
        <v>2529</v>
      </c>
      <c r="Q549" s="152" t="s">
        <v>2526</v>
      </c>
      <c r="R549" s="55" t="str">
        <f t="shared" si="17"/>
        <v>A</v>
      </c>
      <c r="S549" s="55" t="s">
        <v>31</v>
      </c>
      <c r="T549" s="55" t="s">
        <v>34</v>
      </c>
      <c r="U549" s="56">
        <v>1</v>
      </c>
      <c r="V549" s="55" t="s">
        <v>27</v>
      </c>
      <c r="W549" s="55" t="s">
        <v>33</v>
      </c>
      <c r="X549" s="57"/>
    </row>
    <row r="550" spans="2:24" s="39" customFormat="1" x14ac:dyDescent="0.25">
      <c r="B550" s="55" t="s">
        <v>34</v>
      </c>
      <c r="C550" s="55" t="s">
        <v>27</v>
      </c>
      <c r="D550" s="55" t="s">
        <v>1781</v>
      </c>
      <c r="E550" s="55" t="s">
        <v>34</v>
      </c>
      <c r="F550" s="55" t="s">
        <v>77</v>
      </c>
      <c r="G550" s="55" t="s">
        <v>34</v>
      </c>
      <c r="H550" s="55" t="s">
        <v>1499</v>
      </c>
      <c r="I550" s="55" t="s">
        <v>29</v>
      </c>
      <c r="J550" s="55" t="s">
        <v>29</v>
      </c>
      <c r="K550" s="55" t="s">
        <v>29</v>
      </c>
      <c r="L550" s="55" t="s">
        <v>29</v>
      </c>
      <c r="M550" s="55" t="s">
        <v>29</v>
      </c>
      <c r="N550" s="54" t="str">
        <f t="shared" si="16"/>
        <v>1.3.6.1.01.1.4.00.00.00.00.00</v>
      </c>
      <c r="O550" s="56">
        <v>2023</v>
      </c>
      <c r="P550" s="152" t="s">
        <v>2530</v>
      </c>
      <c r="Q550" s="152" t="s">
        <v>2526</v>
      </c>
      <c r="R550" s="55" t="str">
        <f t="shared" si="17"/>
        <v>A</v>
      </c>
      <c r="S550" s="55" t="s">
        <v>31</v>
      </c>
      <c r="T550" s="55" t="s">
        <v>34</v>
      </c>
      <c r="U550" s="56">
        <v>1</v>
      </c>
      <c r="V550" s="55" t="s">
        <v>27</v>
      </c>
      <c r="W550" s="55" t="s">
        <v>33</v>
      </c>
      <c r="X550" s="57"/>
    </row>
    <row r="551" spans="2:24" s="39" customFormat="1" x14ac:dyDescent="0.25">
      <c r="B551" s="55" t="s">
        <v>34</v>
      </c>
      <c r="C551" s="55" t="s">
        <v>27</v>
      </c>
      <c r="D551" s="55" t="s">
        <v>1781</v>
      </c>
      <c r="E551" s="55" t="s">
        <v>34</v>
      </c>
      <c r="F551" s="55" t="s">
        <v>77</v>
      </c>
      <c r="G551" s="55" t="s">
        <v>34</v>
      </c>
      <c r="H551" s="55" t="s">
        <v>1726</v>
      </c>
      <c r="I551" s="55" t="s">
        <v>29</v>
      </c>
      <c r="J551" s="55" t="s">
        <v>29</v>
      </c>
      <c r="K551" s="55" t="s">
        <v>29</v>
      </c>
      <c r="L551" s="55" t="s">
        <v>29</v>
      </c>
      <c r="M551" s="55" t="s">
        <v>29</v>
      </c>
      <c r="N551" s="54" t="str">
        <f t="shared" si="16"/>
        <v>1.3.6.1.01.1.5.00.00.00.00.00</v>
      </c>
      <c r="O551" s="56">
        <v>2023</v>
      </c>
      <c r="P551" s="152" t="s">
        <v>2531</v>
      </c>
      <c r="Q551" s="152" t="s">
        <v>2526</v>
      </c>
      <c r="R551" s="55" t="str">
        <f t="shared" si="17"/>
        <v>A</v>
      </c>
      <c r="S551" s="55" t="s">
        <v>31</v>
      </c>
      <c r="T551" s="55" t="s">
        <v>34</v>
      </c>
      <c r="U551" s="56">
        <v>1</v>
      </c>
      <c r="V551" s="55" t="s">
        <v>27</v>
      </c>
      <c r="W551" s="55" t="s">
        <v>33</v>
      </c>
      <c r="X551" s="57"/>
    </row>
    <row r="552" spans="2:24" s="39" customFormat="1" x14ac:dyDescent="0.25">
      <c r="B552" s="55" t="s">
        <v>34</v>
      </c>
      <c r="C552" s="55" t="s">
        <v>27</v>
      </c>
      <c r="D552" s="55" t="s">
        <v>1781</v>
      </c>
      <c r="E552" s="55" t="s">
        <v>34</v>
      </c>
      <c r="F552" s="55" t="s">
        <v>77</v>
      </c>
      <c r="G552" s="55" t="s">
        <v>34</v>
      </c>
      <c r="H552" s="55" t="s">
        <v>1781</v>
      </c>
      <c r="I552" s="55" t="s">
        <v>29</v>
      </c>
      <c r="J552" s="55" t="s">
        <v>29</v>
      </c>
      <c r="K552" s="55" t="s">
        <v>29</v>
      </c>
      <c r="L552" s="55" t="s">
        <v>29</v>
      </c>
      <c r="M552" s="55" t="s">
        <v>29</v>
      </c>
      <c r="N552" s="54" t="str">
        <f t="shared" si="16"/>
        <v>1.3.6.1.01.1.6.00.00.00.00.00</v>
      </c>
      <c r="O552" s="56">
        <v>2023</v>
      </c>
      <c r="P552" s="152" t="s">
        <v>2532</v>
      </c>
      <c r="Q552" s="152" t="s">
        <v>2526</v>
      </c>
      <c r="R552" s="55" t="str">
        <f t="shared" si="17"/>
        <v>A</v>
      </c>
      <c r="S552" s="55" t="s">
        <v>31</v>
      </c>
      <c r="T552" s="55" t="s">
        <v>34</v>
      </c>
      <c r="U552" s="56">
        <v>1</v>
      </c>
      <c r="V552" s="55" t="s">
        <v>27</v>
      </c>
      <c r="W552" s="55" t="s">
        <v>33</v>
      </c>
      <c r="X552" s="57"/>
    </row>
    <row r="553" spans="2:24" s="39" customFormat="1" x14ac:dyDescent="0.25">
      <c r="B553" s="55" t="s">
        <v>34</v>
      </c>
      <c r="C553" s="55" t="s">
        <v>27</v>
      </c>
      <c r="D553" s="55" t="s">
        <v>1781</v>
      </c>
      <c r="E553" s="55" t="s">
        <v>34</v>
      </c>
      <c r="F553" s="55" t="s">
        <v>77</v>
      </c>
      <c r="G553" s="55" t="s">
        <v>34</v>
      </c>
      <c r="H553" s="55" t="s">
        <v>1890</v>
      </c>
      <c r="I553" s="55" t="s">
        <v>29</v>
      </c>
      <c r="J553" s="55" t="s">
        <v>29</v>
      </c>
      <c r="K553" s="55" t="s">
        <v>29</v>
      </c>
      <c r="L553" s="55" t="s">
        <v>29</v>
      </c>
      <c r="M553" s="55" t="s">
        <v>29</v>
      </c>
      <c r="N553" s="54" t="str">
        <f t="shared" si="16"/>
        <v>1.3.6.1.01.1.7.00.00.00.00.00</v>
      </c>
      <c r="O553" s="56">
        <v>2023</v>
      </c>
      <c r="P553" s="152" t="s">
        <v>2533</v>
      </c>
      <c r="Q553" s="152" t="s">
        <v>2526</v>
      </c>
      <c r="R553" s="55" t="str">
        <f t="shared" si="17"/>
        <v>A</v>
      </c>
      <c r="S553" s="55" t="s">
        <v>31</v>
      </c>
      <c r="T553" s="55" t="s">
        <v>34</v>
      </c>
      <c r="U553" s="56">
        <v>1</v>
      </c>
      <c r="V553" s="55" t="s">
        <v>27</v>
      </c>
      <c r="W553" s="55" t="s">
        <v>33</v>
      </c>
      <c r="X553" s="57"/>
    </row>
    <row r="554" spans="2:24" s="39" customFormat="1" x14ac:dyDescent="0.25">
      <c r="B554" s="55" t="s">
        <v>34</v>
      </c>
      <c r="C554" s="55" t="s">
        <v>27</v>
      </c>
      <c r="D554" s="55" t="s">
        <v>1781</v>
      </c>
      <c r="E554" s="55" t="s">
        <v>34</v>
      </c>
      <c r="F554" s="55" t="s">
        <v>77</v>
      </c>
      <c r="G554" s="55" t="s">
        <v>34</v>
      </c>
      <c r="H554" s="55" t="s">
        <v>1892</v>
      </c>
      <c r="I554" s="55" t="s">
        <v>29</v>
      </c>
      <c r="J554" s="55" t="s">
        <v>29</v>
      </c>
      <c r="K554" s="55" t="s">
        <v>29</v>
      </c>
      <c r="L554" s="55" t="s">
        <v>29</v>
      </c>
      <c r="M554" s="55" t="s">
        <v>29</v>
      </c>
      <c r="N554" s="54" t="str">
        <f t="shared" si="16"/>
        <v>1.3.6.1.01.1.8.00.00.00.00.00</v>
      </c>
      <c r="O554" s="56">
        <v>2023</v>
      </c>
      <c r="P554" s="152" t="s">
        <v>2534</v>
      </c>
      <c r="Q554" s="152" t="s">
        <v>2526</v>
      </c>
      <c r="R554" s="55" t="str">
        <f t="shared" si="17"/>
        <v>A</v>
      </c>
      <c r="S554" s="55" t="s">
        <v>31</v>
      </c>
      <c r="T554" s="55" t="s">
        <v>34</v>
      </c>
      <c r="U554" s="56">
        <v>1</v>
      </c>
      <c r="V554" s="55" t="s">
        <v>27</v>
      </c>
      <c r="W554" s="55" t="s">
        <v>33</v>
      </c>
      <c r="X554" s="57"/>
    </row>
    <row r="555" spans="2:24" s="39" customFormat="1" x14ac:dyDescent="0.25">
      <c r="B555" s="55" t="s">
        <v>34</v>
      </c>
      <c r="C555" s="55" t="s">
        <v>27</v>
      </c>
      <c r="D555" s="55" t="s">
        <v>1842</v>
      </c>
      <c r="E555" s="55" t="s">
        <v>28</v>
      </c>
      <c r="F555" s="55" t="s">
        <v>29</v>
      </c>
      <c r="G555" s="55" t="s">
        <v>28</v>
      </c>
      <c r="H555" s="55" t="s">
        <v>28</v>
      </c>
      <c r="I555" s="55" t="s">
        <v>29</v>
      </c>
      <c r="J555" s="55" t="s">
        <v>29</v>
      </c>
      <c r="K555" s="55" t="s">
        <v>29</v>
      </c>
      <c r="L555" s="55" t="s">
        <v>29</v>
      </c>
      <c r="M555" s="55" t="s">
        <v>29</v>
      </c>
      <c r="N555" s="54" t="str">
        <f t="shared" si="16"/>
        <v>1.3.9.0.00.0.0.00.00.00.00.00</v>
      </c>
      <c r="O555" s="56">
        <v>2023</v>
      </c>
      <c r="P555" s="152" t="s">
        <v>2535</v>
      </c>
      <c r="Q555" s="152" t="s">
        <v>2536</v>
      </c>
      <c r="R555" s="55" t="str">
        <f t="shared" si="17"/>
        <v>S</v>
      </c>
      <c r="S555" s="55" t="s">
        <v>31</v>
      </c>
      <c r="T555" s="55" t="s">
        <v>34</v>
      </c>
      <c r="U555" s="56">
        <v>2</v>
      </c>
      <c r="V555" s="55" t="s">
        <v>27</v>
      </c>
      <c r="W555" s="55" t="s">
        <v>33</v>
      </c>
      <c r="X555" s="59"/>
    </row>
    <row r="556" spans="2:24" s="39" customFormat="1" x14ac:dyDescent="0.25">
      <c r="B556" s="55" t="s">
        <v>34</v>
      </c>
      <c r="C556" s="55" t="s">
        <v>27</v>
      </c>
      <c r="D556" s="55" t="s">
        <v>1842</v>
      </c>
      <c r="E556" s="55" t="s">
        <v>1842</v>
      </c>
      <c r="F556" s="55" t="s">
        <v>29</v>
      </c>
      <c r="G556" s="55" t="s">
        <v>28</v>
      </c>
      <c r="H556" s="55" t="s">
        <v>28</v>
      </c>
      <c r="I556" s="55" t="s">
        <v>29</v>
      </c>
      <c r="J556" s="55" t="s">
        <v>29</v>
      </c>
      <c r="K556" s="55" t="s">
        <v>29</v>
      </c>
      <c r="L556" s="55" t="s">
        <v>29</v>
      </c>
      <c r="M556" s="55" t="s">
        <v>29</v>
      </c>
      <c r="N556" s="54" t="str">
        <f t="shared" si="16"/>
        <v>1.3.9.9.00.0.0.00.00.00.00.00</v>
      </c>
      <c r="O556" s="56">
        <v>2023</v>
      </c>
      <c r="P556" s="152" t="s">
        <v>2537</v>
      </c>
      <c r="Q556" s="152" t="s">
        <v>2538</v>
      </c>
      <c r="R556" s="55" t="str">
        <f t="shared" si="17"/>
        <v>S</v>
      </c>
      <c r="S556" s="55" t="s">
        <v>31</v>
      </c>
      <c r="T556" s="55" t="s">
        <v>34</v>
      </c>
      <c r="U556" s="56">
        <v>2</v>
      </c>
      <c r="V556" s="55" t="s">
        <v>27</v>
      </c>
      <c r="W556" s="55" t="s">
        <v>33</v>
      </c>
      <c r="X556" s="57"/>
    </row>
    <row r="557" spans="2:24" s="39" customFormat="1" x14ac:dyDescent="0.25">
      <c r="B557" s="55" t="s">
        <v>34</v>
      </c>
      <c r="C557" s="55" t="s">
        <v>27</v>
      </c>
      <c r="D557" s="55" t="s">
        <v>1842</v>
      </c>
      <c r="E557" s="55" t="s">
        <v>1842</v>
      </c>
      <c r="F557" s="55" t="s">
        <v>74</v>
      </c>
      <c r="G557" s="55" t="s">
        <v>28</v>
      </c>
      <c r="H557" s="55" t="s">
        <v>28</v>
      </c>
      <c r="I557" s="55" t="s">
        <v>29</v>
      </c>
      <c r="J557" s="55" t="s">
        <v>29</v>
      </c>
      <c r="K557" s="55" t="s">
        <v>29</v>
      </c>
      <c r="L557" s="55" t="s">
        <v>29</v>
      </c>
      <c r="M557" s="55" t="s">
        <v>29</v>
      </c>
      <c r="N557" s="54" t="str">
        <f t="shared" si="16"/>
        <v>1.3.9.9.99.0.0.00.00.00.00.00</v>
      </c>
      <c r="O557" s="56">
        <v>2023</v>
      </c>
      <c r="P557" s="152" t="s">
        <v>2537</v>
      </c>
      <c r="Q557" s="152" t="s">
        <v>2539</v>
      </c>
      <c r="R557" s="55" t="str">
        <f t="shared" si="17"/>
        <v>S</v>
      </c>
      <c r="S557" s="55" t="s">
        <v>31</v>
      </c>
      <c r="T557" s="55" t="s">
        <v>34</v>
      </c>
      <c r="U557" s="56">
        <v>2</v>
      </c>
      <c r="V557" s="55" t="s">
        <v>27</v>
      </c>
      <c r="W557" s="55" t="s">
        <v>33</v>
      </c>
      <c r="X557" s="57"/>
    </row>
    <row r="558" spans="2:24" s="39" customFormat="1" x14ac:dyDescent="0.25">
      <c r="B558" s="55" t="s">
        <v>34</v>
      </c>
      <c r="C558" s="55" t="s">
        <v>27</v>
      </c>
      <c r="D558" s="55" t="s">
        <v>1842</v>
      </c>
      <c r="E558" s="55" t="s">
        <v>1842</v>
      </c>
      <c r="F558" s="55" t="s">
        <v>74</v>
      </c>
      <c r="G558" s="60" t="s">
        <v>28</v>
      </c>
      <c r="H558" s="55" t="s">
        <v>34</v>
      </c>
      <c r="I558" s="55" t="s">
        <v>29</v>
      </c>
      <c r="J558" s="55" t="s">
        <v>29</v>
      </c>
      <c r="K558" s="55" t="s">
        <v>29</v>
      </c>
      <c r="L558" s="55" t="s">
        <v>29</v>
      </c>
      <c r="M558" s="55" t="s">
        <v>29</v>
      </c>
      <c r="N558" s="54" t="str">
        <f t="shared" si="16"/>
        <v>1.3.9.9.99.0.1.00.00.00.00.00</v>
      </c>
      <c r="O558" s="56">
        <v>2023</v>
      </c>
      <c r="P558" s="152" t="s">
        <v>2540</v>
      </c>
      <c r="Q558" s="152" t="s">
        <v>2539</v>
      </c>
      <c r="R558" s="55" t="str">
        <f t="shared" si="17"/>
        <v>S</v>
      </c>
      <c r="S558" s="55" t="s">
        <v>31</v>
      </c>
      <c r="T558" s="55" t="s">
        <v>34</v>
      </c>
      <c r="U558" s="56">
        <v>2</v>
      </c>
      <c r="V558" s="55" t="s">
        <v>27</v>
      </c>
      <c r="W558" s="55" t="s">
        <v>33</v>
      </c>
      <c r="X558" s="57"/>
    </row>
    <row r="559" spans="2:24" s="39" customFormat="1" x14ac:dyDescent="0.25">
      <c r="B559" s="55" t="s">
        <v>34</v>
      </c>
      <c r="C559" s="55" t="s">
        <v>27</v>
      </c>
      <c r="D559" s="55" t="s">
        <v>1842</v>
      </c>
      <c r="E559" s="55" t="s">
        <v>1842</v>
      </c>
      <c r="F559" s="55" t="s">
        <v>74</v>
      </c>
      <c r="G559" s="60" t="s">
        <v>28</v>
      </c>
      <c r="H559" s="55" t="s">
        <v>570</v>
      </c>
      <c r="I559" s="55" t="s">
        <v>29</v>
      </c>
      <c r="J559" s="55" t="s">
        <v>29</v>
      </c>
      <c r="K559" s="55" t="s">
        <v>29</v>
      </c>
      <c r="L559" s="55" t="s">
        <v>29</v>
      </c>
      <c r="M559" s="55" t="s">
        <v>29</v>
      </c>
      <c r="N559" s="54" t="str">
        <f t="shared" si="16"/>
        <v>1.3.9.9.99.0.2.00.00.00.00.00</v>
      </c>
      <c r="O559" s="56">
        <v>2023</v>
      </c>
      <c r="P559" s="152" t="s">
        <v>2541</v>
      </c>
      <c r="Q559" s="152" t="s">
        <v>2539</v>
      </c>
      <c r="R559" s="55" t="str">
        <f t="shared" si="17"/>
        <v>S</v>
      </c>
      <c r="S559" s="55" t="s">
        <v>31</v>
      </c>
      <c r="T559" s="55" t="s">
        <v>34</v>
      </c>
      <c r="U559" s="56">
        <v>2</v>
      </c>
      <c r="V559" s="55" t="s">
        <v>27</v>
      </c>
      <c r="W559" s="55" t="s">
        <v>33</v>
      </c>
      <c r="X559" s="57"/>
    </row>
    <row r="560" spans="2:24" s="39" customFormat="1" x14ac:dyDescent="0.25">
      <c r="B560" s="55" t="s">
        <v>34</v>
      </c>
      <c r="C560" s="55" t="s">
        <v>27</v>
      </c>
      <c r="D560" s="55" t="s">
        <v>1842</v>
      </c>
      <c r="E560" s="55" t="s">
        <v>1842</v>
      </c>
      <c r="F560" s="55" t="s">
        <v>74</v>
      </c>
      <c r="G560" s="60" t="s">
        <v>28</v>
      </c>
      <c r="H560" s="55" t="s">
        <v>27</v>
      </c>
      <c r="I560" s="55" t="s">
        <v>29</v>
      </c>
      <c r="J560" s="55" t="s">
        <v>29</v>
      </c>
      <c r="K560" s="55" t="s">
        <v>29</v>
      </c>
      <c r="L560" s="55" t="s">
        <v>29</v>
      </c>
      <c r="M560" s="55" t="s">
        <v>29</v>
      </c>
      <c r="N560" s="54" t="str">
        <f t="shared" si="16"/>
        <v>1.3.9.9.99.0.3.00.00.00.00.00</v>
      </c>
      <c r="O560" s="56">
        <v>2023</v>
      </c>
      <c r="P560" s="152" t="s">
        <v>2542</v>
      </c>
      <c r="Q560" s="152" t="s">
        <v>2539</v>
      </c>
      <c r="R560" s="55" t="str">
        <f t="shared" si="17"/>
        <v>S</v>
      </c>
      <c r="S560" s="55" t="s">
        <v>31</v>
      </c>
      <c r="T560" s="55" t="s">
        <v>34</v>
      </c>
      <c r="U560" s="56">
        <v>2</v>
      </c>
      <c r="V560" s="55" t="s">
        <v>27</v>
      </c>
      <c r="W560" s="55" t="s">
        <v>33</v>
      </c>
      <c r="X560" s="57"/>
    </row>
    <row r="561" spans="2:24" s="39" customFormat="1" x14ac:dyDescent="0.25">
      <c r="B561" s="55" t="s">
        <v>34</v>
      </c>
      <c r="C561" s="55" t="s">
        <v>27</v>
      </c>
      <c r="D561" s="55" t="s">
        <v>1842</v>
      </c>
      <c r="E561" s="55" t="s">
        <v>1842</v>
      </c>
      <c r="F561" s="55" t="s">
        <v>74</v>
      </c>
      <c r="G561" s="60" t="s">
        <v>28</v>
      </c>
      <c r="H561" s="55" t="s">
        <v>1499</v>
      </c>
      <c r="I561" s="55" t="s">
        <v>29</v>
      </c>
      <c r="J561" s="55" t="s">
        <v>29</v>
      </c>
      <c r="K561" s="55" t="s">
        <v>29</v>
      </c>
      <c r="L561" s="55" t="s">
        <v>29</v>
      </c>
      <c r="M561" s="55" t="s">
        <v>29</v>
      </c>
      <c r="N561" s="54" t="str">
        <f t="shared" si="16"/>
        <v>1.3.9.9.99.0.4.00.00.00.00.00</v>
      </c>
      <c r="O561" s="56">
        <v>2023</v>
      </c>
      <c r="P561" s="152" t="s">
        <v>2543</v>
      </c>
      <c r="Q561" s="152" t="s">
        <v>2539</v>
      </c>
      <c r="R561" s="55" t="str">
        <f t="shared" si="17"/>
        <v>S</v>
      </c>
      <c r="S561" s="55" t="s">
        <v>31</v>
      </c>
      <c r="T561" s="55" t="s">
        <v>34</v>
      </c>
      <c r="U561" s="56">
        <v>2</v>
      </c>
      <c r="V561" s="55" t="s">
        <v>27</v>
      </c>
      <c r="W561" s="55" t="s">
        <v>33</v>
      </c>
      <c r="X561" s="57"/>
    </row>
    <row r="562" spans="2:24" s="39" customFormat="1" x14ac:dyDescent="0.25">
      <c r="B562" s="55" t="s">
        <v>34</v>
      </c>
      <c r="C562" s="55" t="s">
        <v>27</v>
      </c>
      <c r="D562" s="55" t="s">
        <v>1842</v>
      </c>
      <c r="E562" s="55" t="s">
        <v>1842</v>
      </c>
      <c r="F562" s="55" t="s">
        <v>74</v>
      </c>
      <c r="G562" s="60" t="s">
        <v>28</v>
      </c>
      <c r="H562" s="55" t="s">
        <v>1726</v>
      </c>
      <c r="I562" s="55" t="s">
        <v>29</v>
      </c>
      <c r="J562" s="55" t="s">
        <v>29</v>
      </c>
      <c r="K562" s="55" t="s">
        <v>29</v>
      </c>
      <c r="L562" s="55" t="s">
        <v>29</v>
      </c>
      <c r="M562" s="55" t="s">
        <v>29</v>
      </c>
      <c r="N562" s="54" t="str">
        <f t="shared" si="16"/>
        <v>1.3.9.9.99.0.5.00.00.00.00.00</v>
      </c>
      <c r="O562" s="56">
        <v>2023</v>
      </c>
      <c r="P562" s="152" t="s">
        <v>2544</v>
      </c>
      <c r="Q562" s="152" t="s">
        <v>2539</v>
      </c>
      <c r="R562" s="55" t="str">
        <f t="shared" si="17"/>
        <v>S</v>
      </c>
      <c r="S562" s="55" t="s">
        <v>31</v>
      </c>
      <c r="T562" s="55" t="s">
        <v>34</v>
      </c>
      <c r="U562" s="56">
        <v>2</v>
      </c>
      <c r="V562" s="55" t="s">
        <v>27</v>
      </c>
      <c r="W562" s="55" t="s">
        <v>33</v>
      </c>
      <c r="X562" s="57"/>
    </row>
    <row r="563" spans="2:24" s="39" customFormat="1" x14ac:dyDescent="0.25">
      <c r="B563" s="55" t="s">
        <v>34</v>
      </c>
      <c r="C563" s="55" t="s">
        <v>27</v>
      </c>
      <c r="D563" s="55" t="s">
        <v>1842</v>
      </c>
      <c r="E563" s="55" t="s">
        <v>1842</v>
      </c>
      <c r="F563" s="55" t="s">
        <v>74</v>
      </c>
      <c r="G563" s="60" t="s">
        <v>28</v>
      </c>
      <c r="H563" s="55" t="s">
        <v>1781</v>
      </c>
      <c r="I563" s="55" t="s">
        <v>29</v>
      </c>
      <c r="J563" s="55" t="s">
        <v>29</v>
      </c>
      <c r="K563" s="55" t="s">
        <v>29</v>
      </c>
      <c r="L563" s="55" t="s">
        <v>29</v>
      </c>
      <c r="M563" s="55" t="s">
        <v>29</v>
      </c>
      <c r="N563" s="54" t="str">
        <f t="shared" si="16"/>
        <v>1.3.9.9.99.0.6.00.00.00.00.00</v>
      </c>
      <c r="O563" s="56">
        <v>2023</v>
      </c>
      <c r="P563" s="152" t="s">
        <v>2545</v>
      </c>
      <c r="Q563" s="152" t="s">
        <v>2539</v>
      </c>
      <c r="R563" s="55" t="str">
        <f t="shared" si="17"/>
        <v>S</v>
      </c>
      <c r="S563" s="55" t="s">
        <v>31</v>
      </c>
      <c r="T563" s="55" t="s">
        <v>34</v>
      </c>
      <c r="U563" s="56">
        <v>2</v>
      </c>
      <c r="V563" s="55" t="s">
        <v>27</v>
      </c>
      <c r="W563" s="55" t="s">
        <v>33</v>
      </c>
      <c r="X563" s="57"/>
    </row>
    <row r="564" spans="2:24" s="39" customFormat="1" x14ac:dyDescent="0.25">
      <c r="B564" s="55" t="s">
        <v>34</v>
      </c>
      <c r="C564" s="55" t="s">
        <v>27</v>
      </c>
      <c r="D564" s="55" t="s">
        <v>1842</v>
      </c>
      <c r="E564" s="55" t="s">
        <v>1842</v>
      </c>
      <c r="F564" s="55" t="s">
        <v>74</v>
      </c>
      <c r="G564" s="60" t="s">
        <v>28</v>
      </c>
      <c r="H564" s="55" t="s">
        <v>1890</v>
      </c>
      <c r="I564" s="55" t="s">
        <v>29</v>
      </c>
      <c r="J564" s="55" t="s">
        <v>29</v>
      </c>
      <c r="K564" s="55" t="s">
        <v>29</v>
      </c>
      <c r="L564" s="55" t="s">
        <v>29</v>
      </c>
      <c r="M564" s="55" t="s">
        <v>29</v>
      </c>
      <c r="N564" s="54" t="str">
        <f t="shared" si="16"/>
        <v>1.3.9.9.99.0.7.00.00.00.00.00</v>
      </c>
      <c r="O564" s="56">
        <v>2023</v>
      </c>
      <c r="P564" s="152" t="s">
        <v>2546</v>
      </c>
      <c r="Q564" s="152" t="s">
        <v>2539</v>
      </c>
      <c r="R564" s="55" t="str">
        <f t="shared" si="17"/>
        <v>S</v>
      </c>
      <c r="S564" s="55" t="s">
        <v>31</v>
      </c>
      <c r="T564" s="55" t="s">
        <v>34</v>
      </c>
      <c r="U564" s="56">
        <v>2</v>
      </c>
      <c r="V564" s="55" t="s">
        <v>27</v>
      </c>
      <c r="W564" s="55" t="s">
        <v>33</v>
      </c>
      <c r="X564" s="57"/>
    </row>
    <row r="565" spans="2:24" s="39" customFormat="1" x14ac:dyDescent="0.25">
      <c r="B565" s="55" t="s">
        <v>34</v>
      </c>
      <c r="C565" s="55" t="s">
        <v>27</v>
      </c>
      <c r="D565" s="55" t="s">
        <v>1842</v>
      </c>
      <c r="E565" s="55" t="s">
        <v>1842</v>
      </c>
      <c r="F565" s="55" t="s">
        <v>74</v>
      </c>
      <c r="G565" s="60" t="s">
        <v>28</v>
      </c>
      <c r="H565" s="55" t="s">
        <v>1892</v>
      </c>
      <c r="I565" s="55" t="s">
        <v>29</v>
      </c>
      <c r="J565" s="55" t="s">
        <v>29</v>
      </c>
      <c r="K565" s="55" t="s">
        <v>29</v>
      </c>
      <c r="L565" s="55" t="s">
        <v>29</v>
      </c>
      <c r="M565" s="55" t="s">
        <v>29</v>
      </c>
      <c r="N565" s="54" t="str">
        <f t="shared" si="16"/>
        <v>1.3.9.9.99.0.8.00.00.00.00.00</v>
      </c>
      <c r="O565" s="56">
        <v>2023</v>
      </c>
      <c r="P565" s="152" t="s">
        <v>2547</v>
      </c>
      <c r="Q565" s="152" t="s">
        <v>2539</v>
      </c>
      <c r="R565" s="55" t="str">
        <f t="shared" si="17"/>
        <v>S</v>
      </c>
      <c r="S565" s="55" t="s">
        <v>31</v>
      </c>
      <c r="T565" s="55" t="s">
        <v>34</v>
      </c>
      <c r="U565" s="56">
        <v>2</v>
      </c>
      <c r="V565" s="55" t="s">
        <v>27</v>
      </c>
      <c r="W565" s="55" t="s">
        <v>33</v>
      </c>
      <c r="X565" s="57"/>
    </row>
    <row r="566" spans="2:24" s="39" customFormat="1" x14ac:dyDescent="0.25">
      <c r="B566" s="55" t="s">
        <v>34</v>
      </c>
      <c r="C566" s="55" t="s">
        <v>1499</v>
      </c>
      <c r="D566" s="55" t="s">
        <v>28</v>
      </c>
      <c r="E566" s="55" t="s">
        <v>28</v>
      </c>
      <c r="F566" s="55" t="s">
        <v>29</v>
      </c>
      <c r="G566" s="55" t="s">
        <v>28</v>
      </c>
      <c r="H566" s="55" t="s">
        <v>28</v>
      </c>
      <c r="I566" s="55" t="s">
        <v>29</v>
      </c>
      <c r="J566" s="55" t="s">
        <v>29</v>
      </c>
      <c r="K566" s="55" t="s">
        <v>29</v>
      </c>
      <c r="L566" s="55" t="s">
        <v>29</v>
      </c>
      <c r="M566" s="55" t="s">
        <v>29</v>
      </c>
      <c r="N566" s="54" t="str">
        <f t="shared" si="16"/>
        <v>1.4.0.0.00.0.0.00.00.00.00.00</v>
      </c>
      <c r="O566" s="56">
        <v>2023</v>
      </c>
      <c r="P566" s="152" t="s">
        <v>2548</v>
      </c>
      <c r="Q566" s="152" t="s">
        <v>2549</v>
      </c>
      <c r="R566" s="55" t="str">
        <f t="shared" si="17"/>
        <v>S</v>
      </c>
      <c r="S566" s="55" t="s">
        <v>31</v>
      </c>
      <c r="T566" s="55" t="s">
        <v>34</v>
      </c>
      <c r="U566" s="56">
        <v>2</v>
      </c>
      <c r="V566" s="55" t="s">
        <v>27</v>
      </c>
      <c r="W566" s="55" t="s">
        <v>33</v>
      </c>
      <c r="X566" s="59"/>
    </row>
    <row r="567" spans="2:24" s="39" customFormat="1" x14ac:dyDescent="0.25">
      <c r="B567" s="55" t="s">
        <v>34</v>
      </c>
      <c r="C567" s="55" t="s">
        <v>1499</v>
      </c>
      <c r="D567" s="55" t="s">
        <v>34</v>
      </c>
      <c r="E567" s="55" t="s">
        <v>28</v>
      </c>
      <c r="F567" s="55" t="s">
        <v>29</v>
      </c>
      <c r="G567" s="55" t="s">
        <v>28</v>
      </c>
      <c r="H567" s="55" t="s">
        <v>28</v>
      </c>
      <c r="I567" s="55" t="s">
        <v>29</v>
      </c>
      <c r="J567" s="55" t="s">
        <v>29</v>
      </c>
      <c r="K567" s="55" t="s">
        <v>29</v>
      </c>
      <c r="L567" s="55" t="s">
        <v>29</v>
      </c>
      <c r="M567" s="55" t="s">
        <v>29</v>
      </c>
      <c r="N567" s="54" t="str">
        <f t="shared" si="16"/>
        <v>1.4.1.0.00.0.0.00.00.00.00.00</v>
      </c>
      <c r="O567" s="56">
        <v>2023</v>
      </c>
      <c r="P567" s="152" t="s">
        <v>2548</v>
      </c>
      <c r="Q567" s="152" t="s">
        <v>2550</v>
      </c>
      <c r="R567" s="55" t="str">
        <f t="shared" si="17"/>
        <v>S</v>
      </c>
      <c r="S567" s="55" t="s">
        <v>31</v>
      </c>
      <c r="T567" s="55" t="s">
        <v>34</v>
      </c>
      <c r="U567" s="56">
        <v>2</v>
      </c>
      <c r="V567" s="55" t="s">
        <v>27</v>
      </c>
      <c r="W567" s="55" t="s">
        <v>33</v>
      </c>
      <c r="X567" s="57"/>
    </row>
    <row r="568" spans="2:24" s="39" customFormat="1" x14ac:dyDescent="0.25">
      <c r="B568" s="55" t="s">
        <v>34</v>
      </c>
      <c r="C568" s="55" t="s">
        <v>1499</v>
      </c>
      <c r="D568" s="55" t="s">
        <v>34</v>
      </c>
      <c r="E568" s="55" t="s">
        <v>34</v>
      </c>
      <c r="F568" s="55" t="s">
        <v>29</v>
      </c>
      <c r="G568" s="55" t="s">
        <v>28</v>
      </c>
      <c r="H568" s="55" t="s">
        <v>28</v>
      </c>
      <c r="I568" s="55" t="s">
        <v>29</v>
      </c>
      <c r="J568" s="55" t="s">
        <v>29</v>
      </c>
      <c r="K568" s="55" t="s">
        <v>29</v>
      </c>
      <c r="L568" s="55" t="s">
        <v>29</v>
      </c>
      <c r="M568" s="55" t="s">
        <v>29</v>
      </c>
      <c r="N568" s="54" t="str">
        <f t="shared" si="16"/>
        <v>1.4.1.1.00.0.0.00.00.00.00.00</v>
      </c>
      <c r="O568" s="56">
        <v>2023</v>
      </c>
      <c r="P568" s="152" t="s">
        <v>2548</v>
      </c>
      <c r="Q568" s="152" t="s">
        <v>2550</v>
      </c>
      <c r="R568" s="55" t="str">
        <f t="shared" si="17"/>
        <v>S</v>
      </c>
      <c r="S568" s="55" t="s">
        <v>31</v>
      </c>
      <c r="T568" s="55" t="s">
        <v>34</v>
      </c>
      <c r="U568" s="56">
        <v>2</v>
      </c>
      <c r="V568" s="55" t="s">
        <v>27</v>
      </c>
      <c r="W568" s="55" t="s">
        <v>33</v>
      </c>
      <c r="X568" s="57"/>
    </row>
    <row r="569" spans="2:24" s="39" customFormat="1" x14ac:dyDescent="0.25">
      <c r="B569" s="55" t="s">
        <v>34</v>
      </c>
      <c r="C569" s="55" t="s">
        <v>1499</v>
      </c>
      <c r="D569" s="55" t="s">
        <v>34</v>
      </c>
      <c r="E569" s="55" t="s">
        <v>34</v>
      </c>
      <c r="F569" s="55" t="s">
        <v>77</v>
      </c>
      <c r="G569" s="55" t="s">
        <v>28</v>
      </c>
      <c r="H569" s="55" t="s">
        <v>28</v>
      </c>
      <c r="I569" s="55" t="s">
        <v>29</v>
      </c>
      <c r="J569" s="55" t="s">
        <v>29</v>
      </c>
      <c r="K569" s="55" t="s">
        <v>29</v>
      </c>
      <c r="L569" s="55" t="s">
        <v>29</v>
      </c>
      <c r="M569" s="55" t="s">
        <v>29</v>
      </c>
      <c r="N569" s="54" t="str">
        <f t="shared" si="16"/>
        <v>1.4.1.1.01.0.0.00.00.00.00.00</v>
      </c>
      <c r="O569" s="56">
        <v>2023</v>
      </c>
      <c r="P569" s="152" t="s">
        <v>2548</v>
      </c>
      <c r="Q569" s="152" t="s">
        <v>2551</v>
      </c>
      <c r="R569" s="55" t="str">
        <f t="shared" si="17"/>
        <v>S</v>
      </c>
      <c r="S569" s="55" t="s">
        <v>31</v>
      </c>
      <c r="T569" s="55" t="s">
        <v>34</v>
      </c>
      <c r="U569" s="56">
        <v>2</v>
      </c>
      <c r="V569" s="55" t="s">
        <v>27</v>
      </c>
      <c r="W569" s="55" t="s">
        <v>33</v>
      </c>
      <c r="X569" s="57"/>
    </row>
    <row r="570" spans="2:24" s="39" customFormat="1" x14ac:dyDescent="0.25">
      <c r="B570" s="55" t="s">
        <v>34</v>
      </c>
      <c r="C570" s="55" t="s">
        <v>1499</v>
      </c>
      <c r="D570" s="55" t="s">
        <v>34</v>
      </c>
      <c r="E570" s="55" t="s">
        <v>34</v>
      </c>
      <c r="F570" s="55" t="s">
        <v>77</v>
      </c>
      <c r="G570" s="60" t="s">
        <v>28</v>
      </c>
      <c r="H570" s="55" t="s">
        <v>34</v>
      </c>
      <c r="I570" s="55" t="s">
        <v>29</v>
      </c>
      <c r="J570" s="55" t="s">
        <v>29</v>
      </c>
      <c r="K570" s="55" t="s">
        <v>29</v>
      </c>
      <c r="L570" s="55" t="s">
        <v>29</v>
      </c>
      <c r="M570" s="55" t="s">
        <v>29</v>
      </c>
      <c r="N570" s="54" t="str">
        <f t="shared" si="16"/>
        <v>1.4.1.1.01.0.1.00.00.00.00.00</v>
      </c>
      <c r="O570" s="56">
        <v>2023</v>
      </c>
      <c r="P570" s="152" t="s">
        <v>2552</v>
      </c>
      <c r="Q570" s="152" t="s">
        <v>2551</v>
      </c>
      <c r="R570" s="55" t="str">
        <f t="shared" si="17"/>
        <v>A</v>
      </c>
      <c r="S570" s="55" t="s">
        <v>31</v>
      </c>
      <c r="T570" s="55" t="s">
        <v>34</v>
      </c>
      <c r="U570" s="56">
        <v>1</v>
      </c>
      <c r="V570" s="55" t="s">
        <v>27</v>
      </c>
      <c r="W570" s="55" t="s">
        <v>33</v>
      </c>
      <c r="X570" s="57"/>
    </row>
    <row r="571" spans="2:24" s="39" customFormat="1" x14ac:dyDescent="0.25">
      <c r="B571" s="55" t="s">
        <v>34</v>
      </c>
      <c r="C571" s="55" t="s">
        <v>1499</v>
      </c>
      <c r="D571" s="55" t="s">
        <v>34</v>
      </c>
      <c r="E571" s="55" t="s">
        <v>34</v>
      </c>
      <c r="F571" s="55" t="s">
        <v>77</v>
      </c>
      <c r="G571" s="60" t="s">
        <v>28</v>
      </c>
      <c r="H571" s="55" t="s">
        <v>570</v>
      </c>
      <c r="I571" s="55" t="s">
        <v>29</v>
      </c>
      <c r="J571" s="55" t="s">
        <v>29</v>
      </c>
      <c r="K571" s="55" t="s">
        <v>29</v>
      </c>
      <c r="L571" s="55" t="s">
        <v>29</v>
      </c>
      <c r="M571" s="55" t="s">
        <v>29</v>
      </c>
      <c r="N571" s="54" t="str">
        <f t="shared" si="16"/>
        <v>1.4.1.1.01.0.2.00.00.00.00.00</v>
      </c>
      <c r="O571" s="56">
        <v>2023</v>
      </c>
      <c r="P571" s="152" t="s">
        <v>2553</v>
      </c>
      <c r="Q571" s="152" t="s">
        <v>2551</v>
      </c>
      <c r="R571" s="55" t="str">
        <f t="shared" si="17"/>
        <v>A</v>
      </c>
      <c r="S571" s="55" t="s">
        <v>31</v>
      </c>
      <c r="T571" s="55" t="s">
        <v>34</v>
      </c>
      <c r="U571" s="56">
        <v>1</v>
      </c>
      <c r="V571" s="55" t="s">
        <v>27</v>
      </c>
      <c r="W571" s="55" t="s">
        <v>33</v>
      </c>
      <c r="X571" s="57"/>
    </row>
    <row r="572" spans="2:24" s="39" customFormat="1" x14ac:dyDescent="0.25">
      <c r="B572" s="55" t="s">
        <v>34</v>
      </c>
      <c r="C572" s="55" t="s">
        <v>1499</v>
      </c>
      <c r="D572" s="55" t="s">
        <v>34</v>
      </c>
      <c r="E572" s="55" t="s">
        <v>34</v>
      </c>
      <c r="F572" s="55" t="s">
        <v>77</v>
      </c>
      <c r="G572" s="60" t="s">
        <v>28</v>
      </c>
      <c r="H572" s="55" t="s">
        <v>27</v>
      </c>
      <c r="I572" s="55" t="s">
        <v>29</v>
      </c>
      <c r="J572" s="55" t="s">
        <v>29</v>
      </c>
      <c r="K572" s="55" t="s">
        <v>29</v>
      </c>
      <c r="L572" s="55" t="s">
        <v>29</v>
      </c>
      <c r="M572" s="55" t="s">
        <v>29</v>
      </c>
      <c r="N572" s="54" t="str">
        <f t="shared" si="16"/>
        <v>1.4.1.1.01.0.3.00.00.00.00.00</v>
      </c>
      <c r="O572" s="56">
        <v>2023</v>
      </c>
      <c r="P572" s="152" t="s">
        <v>2554</v>
      </c>
      <c r="Q572" s="152" t="s">
        <v>2551</v>
      </c>
      <c r="R572" s="55" t="str">
        <f t="shared" si="17"/>
        <v>A</v>
      </c>
      <c r="S572" s="55" t="s">
        <v>31</v>
      </c>
      <c r="T572" s="55" t="s">
        <v>34</v>
      </c>
      <c r="U572" s="56">
        <v>1</v>
      </c>
      <c r="V572" s="55" t="s">
        <v>27</v>
      </c>
      <c r="W572" s="55" t="s">
        <v>33</v>
      </c>
      <c r="X572" s="57"/>
    </row>
    <row r="573" spans="2:24" s="39" customFormat="1" x14ac:dyDescent="0.25">
      <c r="B573" s="55" t="s">
        <v>34</v>
      </c>
      <c r="C573" s="55" t="s">
        <v>1499</v>
      </c>
      <c r="D573" s="55" t="s">
        <v>34</v>
      </c>
      <c r="E573" s="55" t="s">
        <v>34</v>
      </c>
      <c r="F573" s="55" t="s">
        <v>77</v>
      </c>
      <c r="G573" s="60" t="s">
        <v>28</v>
      </c>
      <c r="H573" s="55" t="s">
        <v>1499</v>
      </c>
      <c r="I573" s="55" t="s">
        <v>29</v>
      </c>
      <c r="J573" s="55" t="s">
        <v>29</v>
      </c>
      <c r="K573" s="55" t="s">
        <v>29</v>
      </c>
      <c r="L573" s="55" t="s">
        <v>29</v>
      </c>
      <c r="M573" s="55" t="s">
        <v>29</v>
      </c>
      <c r="N573" s="54" t="str">
        <f t="shared" si="16"/>
        <v>1.4.1.1.01.0.4.00.00.00.00.00</v>
      </c>
      <c r="O573" s="56">
        <v>2023</v>
      </c>
      <c r="P573" s="152" t="s">
        <v>2555</v>
      </c>
      <c r="Q573" s="152" t="s">
        <v>2551</v>
      </c>
      <c r="R573" s="55" t="str">
        <f t="shared" si="17"/>
        <v>A</v>
      </c>
      <c r="S573" s="55" t="s">
        <v>31</v>
      </c>
      <c r="T573" s="55" t="s">
        <v>34</v>
      </c>
      <c r="U573" s="56">
        <v>1</v>
      </c>
      <c r="V573" s="55" t="s">
        <v>27</v>
      </c>
      <c r="W573" s="55" t="s">
        <v>33</v>
      </c>
      <c r="X573" s="57"/>
    </row>
    <row r="574" spans="2:24" s="39" customFormat="1" x14ac:dyDescent="0.25">
      <c r="B574" s="55" t="s">
        <v>34</v>
      </c>
      <c r="C574" s="55" t="s">
        <v>1499</v>
      </c>
      <c r="D574" s="55" t="s">
        <v>34</v>
      </c>
      <c r="E574" s="55" t="s">
        <v>34</v>
      </c>
      <c r="F574" s="55" t="s">
        <v>77</v>
      </c>
      <c r="G574" s="60" t="s">
        <v>28</v>
      </c>
      <c r="H574" s="55" t="s">
        <v>1726</v>
      </c>
      <c r="I574" s="55" t="s">
        <v>29</v>
      </c>
      <c r="J574" s="55" t="s">
        <v>29</v>
      </c>
      <c r="K574" s="55" t="s">
        <v>29</v>
      </c>
      <c r="L574" s="55" t="s">
        <v>29</v>
      </c>
      <c r="M574" s="55" t="s">
        <v>29</v>
      </c>
      <c r="N574" s="54" t="str">
        <f t="shared" si="16"/>
        <v>1.4.1.1.01.0.5.00.00.00.00.00</v>
      </c>
      <c r="O574" s="56">
        <v>2023</v>
      </c>
      <c r="P574" s="152" t="s">
        <v>2556</v>
      </c>
      <c r="Q574" s="152" t="s">
        <v>2551</v>
      </c>
      <c r="R574" s="55" t="str">
        <f t="shared" si="17"/>
        <v>A</v>
      </c>
      <c r="S574" s="55" t="s">
        <v>31</v>
      </c>
      <c r="T574" s="55" t="s">
        <v>34</v>
      </c>
      <c r="U574" s="56">
        <v>1</v>
      </c>
      <c r="V574" s="55" t="s">
        <v>27</v>
      </c>
      <c r="W574" s="55" t="s">
        <v>33</v>
      </c>
      <c r="X574" s="57"/>
    </row>
    <row r="575" spans="2:24" s="39" customFormat="1" x14ac:dyDescent="0.25">
      <c r="B575" s="55" t="s">
        <v>34</v>
      </c>
      <c r="C575" s="55" t="s">
        <v>1499</v>
      </c>
      <c r="D575" s="55" t="s">
        <v>34</v>
      </c>
      <c r="E575" s="55" t="s">
        <v>34</v>
      </c>
      <c r="F575" s="55" t="s">
        <v>77</v>
      </c>
      <c r="G575" s="60" t="s">
        <v>28</v>
      </c>
      <c r="H575" s="55" t="s">
        <v>1781</v>
      </c>
      <c r="I575" s="55" t="s">
        <v>29</v>
      </c>
      <c r="J575" s="55" t="s">
        <v>29</v>
      </c>
      <c r="K575" s="55" t="s">
        <v>29</v>
      </c>
      <c r="L575" s="55" t="s">
        <v>29</v>
      </c>
      <c r="M575" s="55" t="s">
        <v>29</v>
      </c>
      <c r="N575" s="54" t="str">
        <f t="shared" si="16"/>
        <v>1.4.1.1.01.0.6.00.00.00.00.00</v>
      </c>
      <c r="O575" s="56">
        <v>2023</v>
      </c>
      <c r="P575" s="152" t="s">
        <v>2557</v>
      </c>
      <c r="Q575" s="152" t="s">
        <v>2551</v>
      </c>
      <c r="R575" s="55" t="str">
        <f t="shared" si="17"/>
        <v>A</v>
      </c>
      <c r="S575" s="55" t="s">
        <v>31</v>
      </c>
      <c r="T575" s="55" t="s">
        <v>34</v>
      </c>
      <c r="U575" s="56">
        <v>1</v>
      </c>
      <c r="V575" s="55" t="s">
        <v>27</v>
      </c>
      <c r="W575" s="55" t="s">
        <v>33</v>
      </c>
      <c r="X575" s="57"/>
    </row>
    <row r="576" spans="2:24" s="39" customFormat="1" x14ac:dyDescent="0.25">
      <c r="B576" s="55" t="s">
        <v>34</v>
      </c>
      <c r="C576" s="55" t="s">
        <v>1499</v>
      </c>
      <c r="D576" s="55" t="s">
        <v>34</v>
      </c>
      <c r="E576" s="55" t="s">
        <v>34</v>
      </c>
      <c r="F576" s="55" t="s">
        <v>77</v>
      </c>
      <c r="G576" s="60" t="s">
        <v>28</v>
      </c>
      <c r="H576" s="55" t="s">
        <v>1890</v>
      </c>
      <c r="I576" s="55" t="s">
        <v>29</v>
      </c>
      <c r="J576" s="55" t="s">
        <v>29</v>
      </c>
      <c r="K576" s="55" t="s">
        <v>29</v>
      </c>
      <c r="L576" s="55" t="s">
        <v>29</v>
      </c>
      <c r="M576" s="55" t="s">
        <v>29</v>
      </c>
      <c r="N576" s="54" t="str">
        <f t="shared" si="16"/>
        <v>1.4.1.1.01.0.7.00.00.00.00.00</v>
      </c>
      <c r="O576" s="56">
        <v>2023</v>
      </c>
      <c r="P576" s="152" t="s">
        <v>2558</v>
      </c>
      <c r="Q576" s="152" t="s">
        <v>2551</v>
      </c>
      <c r="R576" s="55" t="str">
        <f t="shared" si="17"/>
        <v>A</v>
      </c>
      <c r="S576" s="55" t="s">
        <v>31</v>
      </c>
      <c r="T576" s="55" t="s">
        <v>34</v>
      </c>
      <c r="U576" s="56">
        <v>1</v>
      </c>
      <c r="V576" s="55" t="s">
        <v>27</v>
      </c>
      <c r="W576" s="55" t="s">
        <v>33</v>
      </c>
      <c r="X576" s="57"/>
    </row>
    <row r="577" spans="1:26" x14ac:dyDescent="0.25">
      <c r="A577" s="39"/>
      <c r="B577" s="55" t="s">
        <v>34</v>
      </c>
      <c r="C577" s="55" t="s">
        <v>1499</v>
      </c>
      <c r="D577" s="55" t="s">
        <v>34</v>
      </c>
      <c r="E577" s="55" t="s">
        <v>34</v>
      </c>
      <c r="F577" s="55" t="s">
        <v>77</v>
      </c>
      <c r="G577" s="60" t="s">
        <v>28</v>
      </c>
      <c r="H577" s="55" t="s">
        <v>1892</v>
      </c>
      <c r="I577" s="55" t="s">
        <v>29</v>
      </c>
      <c r="J577" s="55" t="s">
        <v>29</v>
      </c>
      <c r="K577" s="55" t="s">
        <v>29</v>
      </c>
      <c r="L577" s="55" t="s">
        <v>29</v>
      </c>
      <c r="M577" s="55" t="s">
        <v>29</v>
      </c>
      <c r="N577" s="54" t="str">
        <f t="shared" si="16"/>
        <v>1.4.1.1.01.0.8.00.00.00.00.00</v>
      </c>
      <c r="O577" s="56">
        <v>2023</v>
      </c>
      <c r="P577" s="152" t="s">
        <v>2559</v>
      </c>
      <c r="Q577" s="152" t="s">
        <v>2551</v>
      </c>
      <c r="R577" s="55" t="str">
        <f t="shared" si="17"/>
        <v>A</v>
      </c>
      <c r="S577" s="55" t="s">
        <v>31</v>
      </c>
      <c r="T577" s="55" t="s">
        <v>34</v>
      </c>
      <c r="U577" s="56">
        <v>1</v>
      </c>
      <c r="V577" s="55" t="s">
        <v>27</v>
      </c>
      <c r="W577" s="55" t="s">
        <v>33</v>
      </c>
      <c r="X577" s="57"/>
      <c r="Z577" s="39"/>
    </row>
    <row r="578" spans="1:26" x14ac:dyDescent="0.25">
      <c r="A578" s="39"/>
      <c r="B578" s="55" t="s">
        <v>34</v>
      </c>
      <c r="C578" s="55" t="s">
        <v>1726</v>
      </c>
      <c r="D578" s="55" t="s">
        <v>28</v>
      </c>
      <c r="E578" s="55" t="s">
        <v>28</v>
      </c>
      <c r="F578" s="55" t="s">
        <v>29</v>
      </c>
      <c r="G578" s="55" t="s">
        <v>28</v>
      </c>
      <c r="H578" s="55" t="s">
        <v>28</v>
      </c>
      <c r="I578" s="55" t="s">
        <v>29</v>
      </c>
      <c r="J578" s="55" t="s">
        <v>29</v>
      </c>
      <c r="K578" s="55" t="s">
        <v>29</v>
      </c>
      <c r="L578" s="55" t="s">
        <v>29</v>
      </c>
      <c r="M578" s="55" t="s">
        <v>29</v>
      </c>
      <c r="N578" s="54" t="str">
        <f t="shared" si="16"/>
        <v>1.5.0.0.00.0.0.00.00.00.00.00</v>
      </c>
      <c r="O578" s="56">
        <v>2023</v>
      </c>
      <c r="P578" s="152" t="s">
        <v>2560</v>
      </c>
      <c r="Q578" s="152" t="s">
        <v>2561</v>
      </c>
      <c r="R578" s="55" t="str">
        <f t="shared" si="17"/>
        <v>S</v>
      </c>
      <c r="S578" s="55" t="s">
        <v>31</v>
      </c>
      <c r="T578" s="55" t="s">
        <v>34</v>
      </c>
      <c r="U578" s="56">
        <v>2</v>
      </c>
      <c r="V578" s="55" t="s">
        <v>27</v>
      </c>
      <c r="W578" s="55" t="s">
        <v>33</v>
      </c>
      <c r="X578" s="59"/>
      <c r="Z578" s="39"/>
    </row>
    <row r="579" spans="1:26" x14ac:dyDescent="0.25">
      <c r="A579" s="39"/>
      <c r="B579" s="55" t="s">
        <v>34</v>
      </c>
      <c r="C579" s="55" t="s">
        <v>1726</v>
      </c>
      <c r="D579" s="55" t="s">
        <v>34</v>
      </c>
      <c r="E579" s="55" t="s">
        <v>28</v>
      </c>
      <c r="F579" s="55" t="s">
        <v>29</v>
      </c>
      <c r="G579" s="55" t="s">
        <v>28</v>
      </c>
      <c r="H579" s="55" t="s">
        <v>28</v>
      </c>
      <c r="I579" s="55" t="s">
        <v>29</v>
      </c>
      <c r="J579" s="55" t="s">
        <v>29</v>
      </c>
      <c r="K579" s="55" t="s">
        <v>29</v>
      </c>
      <c r="L579" s="55" t="s">
        <v>29</v>
      </c>
      <c r="M579" s="55" t="s">
        <v>29</v>
      </c>
      <c r="N579" s="54" t="str">
        <f t="shared" si="16"/>
        <v>1.5.1.0.00.0.0.00.00.00.00.00</v>
      </c>
      <c r="O579" s="56">
        <v>2023</v>
      </c>
      <c r="P579" s="152" t="s">
        <v>2560</v>
      </c>
      <c r="Q579" s="152" t="s">
        <v>2550</v>
      </c>
      <c r="R579" s="55" t="str">
        <f t="shared" si="17"/>
        <v>S</v>
      </c>
      <c r="S579" s="55" t="s">
        <v>31</v>
      </c>
      <c r="T579" s="55" t="s">
        <v>34</v>
      </c>
      <c r="U579" s="56">
        <v>2</v>
      </c>
      <c r="V579" s="55" t="s">
        <v>27</v>
      </c>
      <c r="W579" s="55" t="s">
        <v>33</v>
      </c>
      <c r="X579" s="57"/>
      <c r="Z579" s="39"/>
    </row>
    <row r="580" spans="1:26" x14ac:dyDescent="0.25">
      <c r="A580" s="39"/>
      <c r="B580" s="55" t="s">
        <v>34</v>
      </c>
      <c r="C580" s="55" t="s">
        <v>1726</v>
      </c>
      <c r="D580" s="55" t="s">
        <v>34</v>
      </c>
      <c r="E580" s="55" t="s">
        <v>34</v>
      </c>
      <c r="F580" s="55" t="s">
        <v>29</v>
      </c>
      <c r="G580" s="55" t="s">
        <v>28</v>
      </c>
      <c r="H580" s="55" t="s">
        <v>28</v>
      </c>
      <c r="I580" s="55" t="s">
        <v>29</v>
      </c>
      <c r="J580" s="55" t="s">
        <v>29</v>
      </c>
      <c r="K580" s="55" t="s">
        <v>29</v>
      </c>
      <c r="L580" s="55" t="s">
        <v>29</v>
      </c>
      <c r="M580" s="55" t="s">
        <v>29</v>
      </c>
      <c r="N580" s="54" t="str">
        <f t="shared" si="16"/>
        <v>1.5.1.1.00.0.0.00.00.00.00.00</v>
      </c>
      <c r="O580" s="56">
        <v>2023</v>
      </c>
      <c r="P580" s="152" t="s">
        <v>2560</v>
      </c>
      <c r="Q580" s="152" t="s">
        <v>2550</v>
      </c>
      <c r="R580" s="55" t="str">
        <f t="shared" si="17"/>
        <v>S</v>
      </c>
      <c r="S580" s="55" t="s">
        <v>31</v>
      </c>
      <c r="T580" s="55" t="s">
        <v>34</v>
      </c>
      <c r="U580" s="56">
        <v>2</v>
      </c>
      <c r="V580" s="55" t="s">
        <v>27</v>
      </c>
      <c r="W580" s="55" t="s">
        <v>33</v>
      </c>
      <c r="X580" s="57"/>
      <c r="Z580" s="39"/>
    </row>
    <row r="581" spans="1:26" x14ac:dyDescent="0.25">
      <c r="A581" s="39"/>
      <c r="B581" s="55" t="s">
        <v>34</v>
      </c>
      <c r="C581" s="55" t="s">
        <v>1726</v>
      </c>
      <c r="D581" s="55" t="s">
        <v>34</v>
      </c>
      <c r="E581" s="55" t="s">
        <v>34</v>
      </c>
      <c r="F581" s="55" t="s">
        <v>77</v>
      </c>
      <c r="G581" s="55" t="s">
        <v>28</v>
      </c>
      <c r="H581" s="55" t="s">
        <v>28</v>
      </c>
      <c r="I581" s="55" t="s">
        <v>29</v>
      </c>
      <c r="J581" s="55" t="s">
        <v>29</v>
      </c>
      <c r="K581" s="55" t="s">
        <v>29</v>
      </c>
      <c r="L581" s="55" t="s">
        <v>29</v>
      </c>
      <c r="M581" s="55" t="s">
        <v>29</v>
      </c>
      <c r="N581" s="54" t="str">
        <f t="shared" si="16"/>
        <v>1.5.1.1.01.0.0.00.00.00.00.00</v>
      </c>
      <c r="O581" s="56">
        <v>2023</v>
      </c>
      <c r="P581" s="152" t="s">
        <v>2560</v>
      </c>
      <c r="Q581" s="152" t="s">
        <v>2562</v>
      </c>
      <c r="R581" s="55" t="str">
        <f t="shared" si="17"/>
        <v>S</v>
      </c>
      <c r="S581" s="55" t="s">
        <v>31</v>
      </c>
      <c r="T581" s="55" t="s">
        <v>34</v>
      </c>
      <c r="U581" s="56">
        <v>2</v>
      </c>
      <c r="V581" s="55" t="s">
        <v>27</v>
      </c>
      <c r="W581" s="55" t="s">
        <v>33</v>
      </c>
      <c r="X581" s="57"/>
      <c r="Z581" s="39"/>
    </row>
    <row r="582" spans="1:26" x14ac:dyDescent="0.25">
      <c r="A582" s="39"/>
      <c r="B582" s="55" t="s">
        <v>34</v>
      </c>
      <c r="C582" s="55" t="s">
        <v>1726</v>
      </c>
      <c r="D582" s="55" t="s">
        <v>34</v>
      </c>
      <c r="E582" s="55" t="s">
        <v>34</v>
      </c>
      <c r="F582" s="55" t="s">
        <v>77</v>
      </c>
      <c r="G582" s="60" t="s">
        <v>28</v>
      </c>
      <c r="H582" s="55" t="s">
        <v>34</v>
      </c>
      <c r="I582" s="55" t="s">
        <v>29</v>
      </c>
      <c r="J582" s="55" t="s">
        <v>29</v>
      </c>
      <c r="K582" s="55" t="s">
        <v>29</v>
      </c>
      <c r="L582" s="55" t="s">
        <v>29</v>
      </c>
      <c r="M582" s="55" t="s">
        <v>29</v>
      </c>
      <c r="N582" s="54" t="str">
        <f t="shared" si="16"/>
        <v>1.5.1.1.01.0.1.00.00.00.00.00</v>
      </c>
      <c r="O582" s="56">
        <v>2023</v>
      </c>
      <c r="P582" s="152" t="s">
        <v>2563</v>
      </c>
      <c r="Q582" s="152" t="s">
        <v>2562</v>
      </c>
      <c r="R582" s="55" t="str">
        <f t="shared" si="17"/>
        <v>A</v>
      </c>
      <c r="S582" s="55" t="s">
        <v>31</v>
      </c>
      <c r="T582" s="55" t="s">
        <v>34</v>
      </c>
      <c r="U582" s="56">
        <v>1</v>
      </c>
      <c r="V582" s="55" t="s">
        <v>27</v>
      </c>
      <c r="W582" s="55" t="s">
        <v>33</v>
      </c>
      <c r="X582" s="57"/>
      <c r="Z582" s="39"/>
    </row>
    <row r="583" spans="1:26" x14ac:dyDescent="0.25">
      <c r="A583" s="39"/>
      <c r="B583" s="55" t="s">
        <v>34</v>
      </c>
      <c r="C583" s="55" t="s">
        <v>1726</v>
      </c>
      <c r="D583" s="55" t="s">
        <v>34</v>
      </c>
      <c r="E583" s="55" t="s">
        <v>34</v>
      </c>
      <c r="F583" s="55" t="s">
        <v>77</v>
      </c>
      <c r="G583" s="60" t="s">
        <v>28</v>
      </c>
      <c r="H583" s="55" t="s">
        <v>570</v>
      </c>
      <c r="I583" s="55" t="s">
        <v>29</v>
      </c>
      <c r="J583" s="55" t="s">
        <v>29</v>
      </c>
      <c r="K583" s="55" t="s">
        <v>29</v>
      </c>
      <c r="L583" s="55" t="s">
        <v>29</v>
      </c>
      <c r="M583" s="55" t="s">
        <v>29</v>
      </c>
      <c r="N583" s="54" t="str">
        <f t="shared" si="16"/>
        <v>1.5.1.1.01.0.2.00.00.00.00.00</v>
      </c>
      <c r="O583" s="56">
        <v>2023</v>
      </c>
      <c r="P583" s="152" t="s">
        <v>2564</v>
      </c>
      <c r="Q583" s="152" t="s">
        <v>2562</v>
      </c>
      <c r="R583" s="55" t="str">
        <f t="shared" si="17"/>
        <v>A</v>
      </c>
      <c r="S583" s="55" t="s">
        <v>31</v>
      </c>
      <c r="T583" s="55" t="s">
        <v>34</v>
      </c>
      <c r="U583" s="56">
        <v>1</v>
      </c>
      <c r="V583" s="55" t="s">
        <v>27</v>
      </c>
      <c r="W583" s="55" t="s">
        <v>33</v>
      </c>
      <c r="X583" s="57"/>
      <c r="Z583" s="39"/>
    </row>
    <row r="584" spans="1:26" x14ac:dyDescent="0.25">
      <c r="A584" s="39"/>
      <c r="B584" s="55" t="s">
        <v>34</v>
      </c>
      <c r="C584" s="55" t="s">
        <v>1726</v>
      </c>
      <c r="D584" s="55" t="s">
        <v>34</v>
      </c>
      <c r="E584" s="55" t="s">
        <v>34</v>
      </c>
      <c r="F584" s="55" t="s">
        <v>77</v>
      </c>
      <c r="G584" s="60" t="s">
        <v>28</v>
      </c>
      <c r="H584" s="55" t="s">
        <v>27</v>
      </c>
      <c r="I584" s="55" t="s">
        <v>29</v>
      </c>
      <c r="J584" s="55" t="s">
        <v>29</v>
      </c>
      <c r="K584" s="55" t="s">
        <v>29</v>
      </c>
      <c r="L584" s="55" t="s">
        <v>29</v>
      </c>
      <c r="M584" s="55" t="s">
        <v>29</v>
      </c>
      <c r="N584" s="54" t="str">
        <f t="shared" ref="N584:N647" si="18">B584&amp;"."&amp;C584&amp;"."&amp;D584&amp;"."&amp;E584&amp;"."&amp;F584&amp;"."&amp;G584&amp;"."&amp;H584&amp;"."&amp;I584&amp;"."&amp;J584&amp;"."&amp;K584&amp;"."&amp;L584&amp;"."&amp;M584</f>
        <v>1.5.1.1.01.0.3.00.00.00.00.00</v>
      </c>
      <c r="O584" s="56">
        <v>2023</v>
      </c>
      <c r="P584" s="152" t="s">
        <v>2565</v>
      </c>
      <c r="Q584" s="152" t="s">
        <v>2562</v>
      </c>
      <c r="R584" s="55" t="str">
        <f t="shared" ref="R584:R647" si="19">IF(U584=2,"S","A")</f>
        <v>A</v>
      </c>
      <c r="S584" s="55" t="s">
        <v>31</v>
      </c>
      <c r="T584" s="55" t="s">
        <v>34</v>
      </c>
      <c r="U584" s="56">
        <v>1</v>
      </c>
      <c r="V584" s="55" t="s">
        <v>27</v>
      </c>
      <c r="W584" s="55" t="s">
        <v>33</v>
      </c>
      <c r="X584" s="57"/>
      <c r="Z584" s="39"/>
    </row>
    <row r="585" spans="1:26" x14ac:dyDescent="0.25">
      <c r="A585" s="39"/>
      <c r="B585" s="55" t="s">
        <v>34</v>
      </c>
      <c r="C585" s="55" t="s">
        <v>1726</v>
      </c>
      <c r="D585" s="55" t="s">
        <v>34</v>
      </c>
      <c r="E585" s="55" t="s">
        <v>34</v>
      </c>
      <c r="F585" s="55" t="s">
        <v>77</v>
      </c>
      <c r="G585" s="60" t="s">
        <v>28</v>
      </c>
      <c r="H585" s="55" t="s">
        <v>1499</v>
      </c>
      <c r="I585" s="55" t="s">
        <v>29</v>
      </c>
      <c r="J585" s="55" t="s">
        <v>29</v>
      </c>
      <c r="K585" s="55" t="s">
        <v>29</v>
      </c>
      <c r="L585" s="55" t="s">
        <v>29</v>
      </c>
      <c r="M585" s="55" t="s">
        <v>29</v>
      </c>
      <c r="N585" s="54" t="str">
        <f t="shared" si="18"/>
        <v>1.5.1.1.01.0.4.00.00.00.00.00</v>
      </c>
      <c r="O585" s="56">
        <v>2023</v>
      </c>
      <c r="P585" s="152" t="s">
        <v>2566</v>
      </c>
      <c r="Q585" s="152" t="s">
        <v>2562</v>
      </c>
      <c r="R585" s="55" t="str">
        <f t="shared" si="19"/>
        <v>A</v>
      </c>
      <c r="S585" s="55" t="s">
        <v>31</v>
      </c>
      <c r="T585" s="55" t="s">
        <v>34</v>
      </c>
      <c r="U585" s="56">
        <v>1</v>
      </c>
      <c r="V585" s="55" t="s">
        <v>27</v>
      </c>
      <c r="W585" s="55" t="s">
        <v>33</v>
      </c>
      <c r="X585" s="57"/>
      <c r="Z585" s="39"/>
    </row>
    <row r="586" spans="1:26" x14ac:dyDescent="0.25">
      <c r="A586" s="39"/>
      <c r="B586" s="55" t="s">
        <v>34</v>
      </c>
      <c r="C586" s="55" t="s">
        <v>1726</v>
      </c>
      <c r="D586" s="55" t="s">
        <v>34</v>
      </c>
      <c r="E586" s="55" t="s">
        <v>34</v>
      </c>
      <c r="F586" s="55" t="s">
        <v>77</v>
      </c>
      <c r="G586" s="60" t="s">
        <v>28</v>
      </c>
      <c r="H586" s="55" t="s">
        <v>1726</v>
      </c>
      <c r="I586" s="55" t="s">
        <v>29</v>
      </c>
      <c r="J586" s="55" t="s">
        <v>29</v>
      </c>
      <c r="K586" s="55" t="s">
        <v>29</v>
      </c>
      <c r="L586" s="55" t="s">
        <v>29</v>
      </c>
      <c r="M586" s="55" t="s">
        <v>29</v>
      </c>
      <c r="N586" s="54" t="str">
        <f t="shared" si="18"/>
        <v>1.5.1.1.01.0.5.00.00.00.00.00</v>
      </c>
      <c r="O586" s="56">
        <v>2023</v>
      </c>
      <c r="P586" s="152" t="s">
        <v>2567</v>
      </c>
      <c r="Q586" s="152" t="s">
        <v>2562</v>
      </c>
      <c r="R586" s="55" t="str">
        <f t="shared" si="19"/>
        <v>A</v>
      </c>
      <c r="S586" s="55" t="s">
        <v>31</v>
      </c>
      <c r="T586" s="55" t="s">
        <v>34</v>
      </c>
      <c r="U586" s="56">
        <v>1</v>
      </c>
      <c r="V586" s="55" t="s">
        <v>27</v>
      </c>
      <c r="W586" s="55" t="s">
        <v>33</v>
      </c>
      <c r="X586" s="57"/>
      <c r="Z586" s="39"/>
    </row>
    <row r="587" spans="1:26" x14ac:dyDescent="0.25">
      <c r="A587" s="39"/>
      <c r="B587" s="55" t="s">
        <v>34</v>
      </c>
      <c r="C587" s="55" t="s">
        <v>1726</v>
      </c>
      <c r="D587" s="55" t="s">
        <v>34</v>
      </c>
      <c r="E587" s="55" t="s">
        <v>34</v>
      </c>
      <c r="F587" s="55" t="s">
        <v>77</v>
      </c>
      <c r="G587" s="60" t="s">
        <v>28</v>
      </c>
      <c r="H587" s="55" t="s">
        <v>1781</v>
      </c>
      <c r="I587" s="55" t="s">
        <v>29</v>
      </c>
      <c r="J587" s="55" t="s">
        <v>29</v>
      </c>
      <c r="K587" s="55" t="s">
        <v>29</v>
      </c>
      <c r="L587" s="55" t="s">
        <v>29</v>
      </c>
      <c r="M587" s="55" t="s">
        <v>29</v>
      </c>
      <c r="N587" s="54" t="str">
        <f t="shared" si="18"/>
        <v>1.5.1.1.01.0.6.00.00.00.00.00</v>
      </c>
      <c r="O587" s="56">
        <v>2023</v>
      </c>
      <c r="P587" s="152" t="s">
        <v>2568</v>
      </c>
      <c r="Q587" s="152" t="s">
        <v>2562</v>
      </c>
      <c r="R587" s="55" t="str">
        <f t="shared" si="19"/>
        <v>A</v>
      </c>
      <c r="S587" s="55" t="s">
        <v>31</v>
      </c>
      <c r="T587" s="55" t="s">
        <v>34</v>
      </c>
      <c r="U587" s="56">
        <v>1</v>
      </c>
      <c r="V587" s="55" t="s">
        <v>27</v>
      </c>
      <c r="W587" s="55" t="s">
        <v>33</v>
      </c>
      <c r="X587" s="57"/>
      <c r="Z587" s="39"/>
    </row>
    <row r="588" spans="1:26" x14ac:dyDescent="0.25">
      <c r="A588" s="39"/>
      <c r="B588" s="55" t="s">
        <v>34</v>
      </c>
      <c r="C588" s="55" t="s">
        <v>1726</v>
      </c>
      <c r="D588" s="55" t="s">
        <v>34</v>
      </c>
      <c r="E588" s="55" t="s">
        <v>34</v>
      </c>
      <c r="F588" s="55" t="s">
        <v>77</v>
      </c>
      <c r="G588" s="60" t="s">
        <v>28</v>
      </c>
      <c r="H588" s="55" t="s">
        <v>1890</v>
      </c>
      <c r="I588" s="55" t="s">
        <v>29</v>
      </c>
      <c r="J588" s="55" t="s">
        <v>29</v>
      </c>
      <c r="K588" s="55" t="s">
        <v>29</v>
      </c>
      <c r="L588" s="55" t="s">
        <v>29</v>
      </c>
      <c r="M588" s="55" t="s">
        <v>29</v>
      </c>
      <c r="N588" s="54" t="str">
        <f t="shared" si="18"/>
        <v>1.5.1.1.01.0.7.00.00.00.00.00</v>
      </c>
      <c r="O588" s="56">
        <v>2023</v>
      </c>
      <c r="P588" s="152" t="s">
        <v>2569</v>
      </c>
      <c r="Q588" s="152" t="s">
        <v>2562</v>
      </c>
      <c r="R588" s="55" t="str">
        <f t="shared" si="19"/>
        <v>A</v>
      </c>
      <c r="S588" s="55" t="s">
        <v>31</v>
      </c>
      <c r="T588" s="55" t="s">
        <v>34</v>
      </c>
      <c r="U588" s="56">
        <v>1</v>
      </c>
      <c r="V588" s="55" t="s">
        <v>27</v>
      </c>
      <c r="W588" s="55" t="s">
        <v>33</v>
      </c>
      <c r="X588" s="57"/>
      <c r="Z588" s="39"/>
    </row>
    <row r="589" spans="1:26" x14ac:dyDescent="0.25">
      <c r="A589" s="39"/>
      <c r="B589" s="55" t="s">
        <v>34</v>
      </c>
      <c r="C589" s="55" t="s">
        <v>1726</v>
      </c>
      <c r="D589" s="55" t="s">
        <v>34</v>
      </c>
      <c r="E589" s="55" t="s">
        <v>34</v>
      </c>
      <c r="F589" s="55" t="s">
        <v>77</v>
      </c>
      <c r="G589" s="60" t="s">
        <v>28</v>
      </c>
      <c r="H589" s="55" t="s">
        <v>1892</v>
      </c>
      <c r="I589" s="55" t="s">
        <v>29</v>
      </c>
      <c r="J589" s="55" t="s">
        <v>29</v>
      </c>
      <c r="K589" s="55" t="s">
        <v>29</v>
      </c>
      <c r="L589" s="55" t="s">
        <v>29</v>
      </c>
      <c r="M589" s="55" t="s">
        <v>29</v>
      </c>
      <c r="N589" s="54" t="str">
        <f t="shared" si="18"/>
        <v>1.5.1.1.01.0.8.00.00.00.00.00</v>
      </c>
      <c r="O589" s="56">
        <v>2023</v>
      </c>
      <c r="P589" s="152" t="s">
        <v>2570</v>
      </c>
      <c r="Q589" s="152" t="s">
        <v>2562</v>
      </c>
      <c r="R589" s="55" t="str">
        <f t="shared" si="19"/>
        <v>A</v>
      </c>
      <c r="S589" s="55" t="s">
        <v>31</v>
      </c>
      <c r="T589" s="55" t="s">
        <v>34</v>
      </c>
      <c r="U589" s="56">
        <v>1</v>
      </c>
      <c r="V589" s="55" t="s">
        <v>27</v>
      </c>
      <c r="W589" s="55" t="s">
        <v>33</v>
      </c>
      <c r="X589" s="57"/>
      <c r="Z589" s="39"/>
    </row>
    <row r="590" spans="1:26" x14ac:dyDescent="0.25">
      <c r="A590" s="39"/>
      <c r="B590" s="55" t="s">
        <v>34</v>
      </c>
      <c r="C590" s="55" t="s">
        <v>1781</v>
      </c>
      <c r="D590" s="55" t="s">
        <v>28</v>
      </c>
      <c r="E590" s="55" t="s">
        <v>28</v>
      </c>
      <c r="F590" s="55" t="s">
        <v>29</v>
      </c>
      <c r="G590" s="55" t="s">
        <v>28</v>
      </c>
      <c r="H590" s="55" t="s">
        <v>28</v>
      </c>
      <c r="I590" s="55" t="s">
        <v>29</v>
      </c>
      <c r="J590" s="55" t="s">
        <v>29</v>
      </c>
      <c r="K590" s="55" t="s">
        <v>29</v>
      </c>
      <c r="L590" s="55" t="s">
        <v>29</v>
      </c>
      <c r="M590" s="55" t="s">
        <v>29</v>
      </c>
      <c r="N590" s="54" t="str">
        <f t="shared" si="18"/>
        <v>1.6.0.0.00.0.0.00.00.00.00.00</v>
      </c>
      <c r="O590" s="56">
        <v>2023</v>
      </c>
      <c r="P590" s="152" t="s">
        <v>2571</v>
      </c>
      <c r="Q590" s="152" t="s">
        <v>2572</v>
      </c>
      <c r="R590" s="55" t="str">
        <f t="shared" si="19"/>
        <v>S</v>
      </c>
      <c r="S590" s="55" t="s">
        <v>31</v>
      </c>
      <c r="T590" s="55" t="s">
        <v>34</v>
      </c>
      <c r="U590" s="56">
        <v>2</v>
      </c>
      <c r="V590" s="55" t="s">
        <v>27</v>
      </c>
      <c r="W590" s="55" t="s">
        <v>33</v>
      </c>
      <c r="X590" s="59"/>
      <c r="Z590" s="39"/>
    </row>
    <row r="591" spans="1:26" x14ac:dyDescent="0.25">
      <c r="A591" s="39"/>
      <c r="B591" s="55" t="s">
        <v>34</v>
      </c>
      <c r="C591" s="55" t="s">
        <v>1781</v>
      </c>
      <c r="D591" s="55" t="s">
        <v>34</v>
      </c>
      <c r="E591" s="55" t="s">
        <v>28</v>
      </c>
      <c r="F591" s="55" t="s">
        <v>29</v>
      </c>
      <c r="G591" s="55" t="s">
        <v>28</v>
      </c>
      <c r="H591" s="55" t="s">
        <v>28</v>
      </c>
      <c r="I591" s="55" t="s">
        <v>29</v>
      </c>
      <c r="J591" s="55" t="s">
        <v>29</v>
      </c>
      <c r="K591" s="55" t="s">
        <v>29</v>
      </c>
      <c r="L591" s="55" t="s">
        <v>29</v>
      </c>
      <c r="M591" s="55" t="s">
        <v>29</v>
      </c>
      <c r="N591" s="54" t="str">
        <f t="shared" si="18"/>
        <v>1.6.1.0.00.0.0.00.00.00.00.00</v>
      </c>
      <c r="O591" s="56">
        <v>2023</v>
      </c>
      <c r="P591" s="152" t="s">
        <v>2573</v>
      </c>
      <c r="Q591" s="152" t="s">
        <v>2574</v>
      </c>
      <c r="R591" s="55" t="str">
        <f t="shared" si="19"/>
        <v>S</v>
      </c>
      <c r="S591" s="55" t="s">
        <v>31</v>
      </c>
      <c r="T591" s="55" t="s">
        <v>34</v>
      </c>
      <c r="U591" s="56">
        <v>2</v>
      </c>
      <c r="V591" s="55" t="s">
        <v>27</v>
      </c>
      <c r="W591" s="55" t="s">
        <v>33</v>
      </c>
      <c r="X591" s="59"/>
      <c r="Z591" s="39"/>
    </row>
    <row r="592" spans="1:26" x14ac:dyDescent="0.25">
      <c r="A592" s="126"/>
      <c r="B592" s="55" t="s">
        <v>34</v>
      </c>
      <c r="C592" s="55" t="s">
        <v>1781</v>
      </c>
      <c r="D592" s="55" t="s">
        <v>34</v>
      </c>
      <c r="E592" s="55" t="s">
        <v>34</v>
      </c>
      <c r="F592" s="55" t="s">
        <v>29</v>
      </c>
      <c r="G592" s="55" t="s">
        <v>28</v>
      </c>
      <c r="H592" s="55" t="s">
        <v>28</v>
      </c>
      <c r="I592" s="55" t="s">
        <v>29</v>
      </c>
      <c r="J592" s="55" t="s">
        <v>29</v>
      </c>
      <c r="K592" s="55" t="s">
        <v>29</v>
      </c>
      <c r="L592" s="55" t="s">
        <v>29</v>
      </c>
      <c r="M592" s="55" t="s">
        <v>29</v>
      </c>
      <c r="N592" s="54" t="str">
        <f t="shared" si="18"/>
        <v>1.6.1.1.00.0.0.00.00.00.00.00</v>
      </c>
      <c r="O592" s="56">
        <v>2023</v>
      </c>
      <c r="P592" s="152" t="s">
        <v>2573</v>
      </c>
      <c r="Q592" s="152" t="s">
        <v>2550</v>
      </c>
      <c r="R592" s="55" t="str">
        <f t="shared" si="19"/>
        <v>S</v>
      </c>
      <c r="S592" s="55" t="s">
        <v>31</v>
      </c>
      <c r="T592" s="55" t="s">
        <v>34</v>
      </c>
      <c r="U592" s="56">
        <v>2</v>
      </c>
      <c r="V592" s="55" t="s">
        <v>27</v>
      </c>
      <c r="W592" s="55" t="s">
        <v>33</v>
      </c>
      <c r="X592" s="57"/>
      <c r="Z592" s="39"/>
    </row>
    <row r="593" spans="1:26" ht="96" customHeight="1" x14ac:dyDescent="0.25">
      <c r="A593" s="126"/>
      <c r="B593" s="55" t="s">
        <v>34</v>
      </c>
      <c r="C593" s="55" t="s">
        <v>1781</v>
      </c>
      <c r="D593" s="55" t="s">
        <v>34</v>
      </c>
      <c r="E593" s="55" t="s">
        <v>34</v>
      </c>
      <c r="F593" s="55" t="s">
        <v>77</v>
      </c>
      <c r="G593" s="55" t="s">
        <v>28</v>
      </c>
      <c r="H593" s="55" t="s">
        <v>28</v>
      </c>
      <c r="I593" s="55" t="s">
        <v>29</v>
      </c>
      <c r="J593" s="55" t="s">
        <v>29</v>
      </c>
      <c r="K593" s="55" t="s">
        <v>29</v>
      </c>
      <c r="L593" s="55" t="s">
        <v>29</v>
      </c>
      <c r="M593" s="55" t="s">
        <v>29</v>
      </c>
      <c r="N593" s="54" t="str">
        <f t="shared" si="18"/>
        <v>1.6.1.1.01.0.0.00.00.00.00.00</v>
      </c>
      <c r="O593" s="56">
        <v>2023</v>
      </c>
      <c r="P593" s="152" t="s">
        <v>3844</v>
      </c>
      <c r="Q593" s="152" t="s">
        <v>2575</v>
      </c>
      <c r="R593" s="55" t="str">
        <f t="shared" si="19"/>
        <v>S</v>
      </c>
      <c r="S593" s="55" t="s">
        <v>31</v>
      </c>
      <c r="T593" s="55" t="s">
        <v>34</v>
      </c>
      <c r="U593" s="56">
        <v>2</v>
      </c>
      <c r="V593" s="55" t="s">
        <v>27</v>
      </c>
      <c r="W593" s="55" t="s">
        <v>33</v>
      </c>
      <c r="X593" s="57" t="s">
        <v>3845</v>
      </c>
      <c r="Z593" s="39"/>
    </row>
    <row r="594" spans="1:26" ht="102" x14ac:dyDescent="0.25">
      <c r="A594" s="126"/>
      <c r="B594" s="55" t="s">
        <v>34</v>
      </c>
      <c r="C594" s="55" t="s">
        <v>1781</v>
      </c>
      <c r="D594" s="55" t="s">
        <v>34</v>
      </c>
      <c r="E594" s="55" t="s">
        <v>34</v>
      </c>
      <c r="F594" s="55" t="s">
        <v>77</v>
      </c>
      <c r="G594" s="60" t="s">
        <v>28</v>
      </c>
      <c r="H594" s="55" t="s">
        <v>34</v>
      </c>
      <c r="I594" s="55" t="s">
        <v>29</v>
      </c>
      <c r="J594" s="55" t="s">
        <v>29</v>
      </c>
      <c r="K594" s="55" t="s">
        <v>29</v>
      </c>
      <c r="L594" s="55" t="s">
        <v>29</v>
      </c>
      <c r="M594" s="55" t="s">
        <v>29</v>
      </c>
      <c r="N594" s="54" t="str">
        <f t="shared" si="18"/>
        <v>1.6.1.1.01.0.1.00.00.00.00.00</v>
      </c>
      <c r="O594" s="56">
        <v>2023</v>
      </c>
      <c r="P594" s="152" t="s">
        <v>3846</v>
      </c>
      <c r="Q594" s="152" t="s">
        <v>2575</v>
      </c>
      <c r="R594" s="55" t="str">
        <f t="shared" si="19"/>
        <v>A</v>
      </c>
      <c r="S594" s="55" t="s">
        <v>31</v>
      </c>
      <c r="T594" s="55" t="s">
        <v>34</v>
      </c>
      <c r="U594" s="56">
        <v>1</v>
      </c>
      <c r="V594" s="55" t="s">
        <v>27</v>
      </c>
      <c r="W594" s="55" t="s">
        <v>33</v>
      </c>
      <c r="X594" s="57" t="s">
        <v>3847</v>
      </c>
      <c r="Z594" s="39"/>
    </row>
    <row r="595" spans="1:26" ht="102" x14ac:dyDescent="0.25">
      <c r="A595" s="126"/>
      <c r="B595" s="55" t="s">
        <v>34</v>
      </c>
      <c r="C595" s="55" t="s">
        <v>1781</v>
      </c>
      <c r="D595" s="55" t="s">
        <v>34</v>
      </c>
      <c r="E595" s="55" t="s">
        <v>34</v>
      </c>
      <c r="F595" s="55" t="s">
        <v>77</v>
      </c>
      <c r="G595" s="60" t="s">
        <v>28</v>
      </c>
      <c r="H595" s="55" t="s">
        <v>570</v>
      </c>
      <c r="I595" s="55" t="s">
        <v>29</v>
      </c>
      <c r="J595" s="55" t="s">
        <v>29</v>
      </c>
      <c r="K595" s="55" t="s">
        <v>29</v>
      </c>
      <c r="L595" s="55" t="s">
        <v>29</v>
      </c>
      <c r="M595" s="55" t="s">
        <v>29</v>
      </c>
      <c r="N595" s="54" t="str">
        <f t="shared" si="18"/>
        <v>1.6.1.1.01.0.2.00.00.00.00.00</v>
      </c>
      <c r="O595" s="56">
        <v>2023</v>
      </c>
      <c r="P595" s="152" t="s">
        <v>3848</v>
      </c>
      <c r="Q595" s="152" t="s">
        <v>2575</v>
      </c>
      <c r="R595" s="55" t="str">
        <f t="shared" si="19"/>
        <v>A</v>
      </c>
      <c r="S595" s="55" t="s">
        <v>31</v>
      </c>
      <c r="T595" s="55" t="s">
        <v>34</v>
      </c>
      <c r="U595" s="56">
        <v>1</v>
      </c>
      <c r="V595" s="55" t="s">
        <v>27</v>
      </c>
      <c r="W595" s="55" t="s">
        <v>33</v>
      </c>
      <c r="X595" s="57" t="s">
        <v>3847</v>
      </c>
      <c r="Z595" s="39"/>
    </row>
    <row r="596" spans="1:26" ht="102" x14ac:dyDescent="0.25">
      <c r="A596" s="126"/>
      <c r="B596" s="55" t="s">
        <v>34</v>
      </c>
      <c r="C596" s="55" t="s">
        <v>1781</v>
      </c>
      <c r="D596" s="55" t="s">
        <v>34</v>
      </c>
      <c r="E596" s="55" t="s">
        <v>34</v>
      </c>
      <c r="F596" s="55" t="s">
        <v>77</v>
      </c>
      <c r="G596" s="60" t="s">
        <v>28</v>
      </c>
      <c r="H596" s="55" t="s">
        <v>27</v>
      </c>
      <c r="I596" s="55" t="s">
        <v>29</v>
      </c>
      <c r="J596" s="55" t="s">
        <v>29</v>
      </c>
      <c r="K596" s="55" t="s">
        <v>29</v>
      </c>
      <c r="L596" s="55" t="s">
        <v>29</v>
      </c>
      <c r="M596" s="55" t="s">
        <v>29</v>
      </c>
      <c r="N596" s="54" t="str">
        <f t="shared" si="18"/>
        <v>1.6.1.1.01.0.3.00.00.00.00.00</v>
      </c>
      <c r="O596" s="56">
        <v>2023</v>
      </c>
      <c r="P596" s="152" t="s">
        <v>3849</v>
      </c>
      <c r="Q596" s="152" t="s">
        <v>2575</v>
      </c>
      <c r="R596" s="55" t="str">
        <f t="shared" si="19"/>
        <v>A</v>
      </c>
      <c r="S596" s="55" t="s">
        <v>31</v>
      </c>
      <c r="T596" s="55" t="s">
        <v>34</v>
      </c>
      <c r="U596" s="56">
        <v>1</v>
      </c>
      <c r="V596" s="55" t="s">
        <v>27</v>
      </c>
      <c r="W596" s="55" t="s">
        <v>33</v>
      </c>
      <c r="X596" s="57" t="s">
        <v>3847</v>
      </c>
      <c r="Z596" s="39"/>
    </row>
    <row r="597" spans="1:26" ht="102" x14ac:dyDescent="0.25">
      <c r="A597" s="126"/>
      <c r="B597" s="55" t="s">
        <v>34</v>
      </c>
      <c r="C597" s="55" t="s">
        <v>1781</v>
      </c>
      <c r="D597" s="55" t="s">
        <v>34</v>
      </c>
      <c r="E597" s="55" t="s">
        <v>34</v>
      </c>
      <c r="F597" s="55" t="s">
        <v>77</v>
      </c>
      <c r="G597" s="60" t="s">
        <v>28</v>
      </c>
      <c r="H597" s="55" t="s">
        <v>1499</v>
      </c>
      <c r="I597" s="55" t="s">
        <v>29</v>
      </c>
      <c r="J597" s="55" t="s">
        <v>29</v>
      </c>
      <c r="K597" s="55" t="s">
        <v>29</v>
      </c>
      <c r="L597" s="55" t="s">
        <v>29</v>
      </c>
      <c r="M597" s="55" t="s">
        <v>29</v>
      </c>
      <c r="N597" s="54" t="str">
        <f t="shared" si="18"/>
        <v>1.6.1.1.01.0.4.00.00.00.00.00</v>
      </c>
      <c r="O597" s="56">
        <v>2023</v>
      </c>
      <c r="P597" s="152" t="s">
        <v>3850</v>
      </c>
      <c r="Q597" s="152" t="s">
        <v>2575</v>
      </c>
      <c r="R597" s="55" t="str">
        <f t="shared" si="19"/>
        <v>A</v>
      </c>
      <c r="S597" s="55" t="s">
        <v>31</v>
      </c>
      <c r="T597" s="55" t="s">
        <v>34</v>
      </c>
      <c r="U597" s="56">
        <v>1</v>
      </c>
      <c r="V597" s="55" t="s">
        <v>27</v>
      </c>
      <c r="W597" s="55" t="s">
        <v>33</v>
      </c>
      <c r="X597" s="57" t="s">
        <v>3847</v>
      </c>
      <c r="Z597" s="39"/>
    </row>
    <row r="598" spans="1:26" ht="102" x14ac:dyDescent="0.25">
      <c r="A598" s="126"/>
      <c r="B598" s="55" t="s">
        <v>34</v>
      </c>
      <c r="C598" s="55" t="s">
        <v>1781</v>
      </c>
      <c r="D598" s="55" t="s">
        <v>34</v>
      </c>
      <c r="E598" s="55" t="s">
        <v>34</v>
      </c>
      <c r="F598" s="55" t="s">
        <v>77</v>
      </c>
      <c r="G598" s="60" t="s">
        <v>28</v>
      </c>
      <c r="H598" s="55" t="s">
        <v>1726</v>
      </c>
      <c r="I598" s="55" t="s">
        <v>29</v>
      </c>
      <c r="J598" s="55" t="s">
        <v>29</v>
      </c>
      <c r="K598" s="55" t="s">
        <v>29</v>
      </c>
      <c r="L598" s="55" t="s">
        <v>29</v>
      </c>
      <c r="M598" s="55" t="s">
        <v>29</v>
      </c>
      <c r="N598" s="54" t="str">
        <f t="shared" si="18"/>
        <v>1.6.1.1.01.0.5.00.00.00.00.00</v>
      </c>
      <c r="O598" s="56">
        <v>2023</v>
      </c>
      <c r="P598" s="152" t="s">
        <v>3851</v>
      </c>
      <c r="Q598" s="152" t="s">
        <v>2575</v>
      </c>
      <c r="R598" s="55" t="str">
        <f t="shared" si="19"/>
        <v>A</v>
      </c>
      <c r="S598" s="55" t="s">
        <v>31</v>
      </c>
      <c r="T598" s="55" t="s">
        <v>34</v>
      </c>
      <c r="U598" s="56">
        <v>1</v>
      </c>
      <c r="V598" s="55" t="s">
        <v>27</v>
      </c>
      <c r="W598" s="55" t="s">
        <v>33</v>
      </c>
      <c r="X598" s="57" t="s">
        <v>3847</v>
      </c>
      <c r="Z598" s="39"/>
    </row>
    <row r="599" spans="1:26" ht="102" x14ac:dyDescent="0.25">
      <c r="A599" s="126"/>
      <c r="B599" s="55" t="s">
        <v>34</v>
      </c>
      <c r="C599" s="55" t="s">
        <v>1781</v>
      </c>
      <c r="D599" s="55" t="s">
        <v>34</v>
      </c>
      <c r="E599" s="55" t="s">
        <v>34</v>
      </c>
      <c r="F599" s="55" t="s">
        <v>77</v>
      </c>
      <c r="G599" s="60" t="s">
        <v>28</v>
      </c>
      <c r="H599" s="55" t="s">
        <v>1781</v>
      </c>
      <c r="I599" s="55" t="s">
        <v>29</v>
      </c>
      <c r="J599" s="55" t="s">
        <v>29</v>
      </c>
      <c r="K599" s="55" t="s">
        <v>29</v>
      </c>
      <c r="L599" s="55" t="s">
        <v>29</v>
      </c>
      <c r="M599" s="55" t="s">
        <v>29</v>
      </c>
      <c r="N599" s="54" t="str">
        <f t="shared" si="18"/>
        <v>1.6.1.1.01.0.6.00.00.00.00.00</v>
      </c>
      <c r="O599" s="56">
        <v>2023</v>
      </c>
      <c r="P599" s="152" t="s">
        <v>3852</v>
      </c>
      <c r="Q599" s="152" t="s">
        <v>2575</v>
      </c>
      <c r="R599" s="55" t="str">
        <f t="shared" si="19"/>
        <v>A</v>
      </c>
      <c r="S599" s="55" t="s">
        <v>31</v>
      </c>
      <c r="T599" s="55" t="s">
        <v>34</v>
      </c>
      <c r="U599" s="56">
        <v>1</v>
      </c>
      <c r="V599" s="55" t="s">
        <v>27</v>
      </c>
      <c r="W599" s="55" t="s">
        <v>33</v>
      </c>
      <c r="X599" s="57" t="s">
        <v>3847</v>
      </c>
      <c r="Z599" s="39"/>
    </row>
    <row r="600" spans="1:26" ht="102" x14ac:dyDescent="0.25">
      <c r="A600" s="126"/>
      <c r="B600" s="55" t="s">
        <v>34</v>
      </c>
      <c r="C600" s="55" t="s">
        <v>1781</v>
      </c>
      <c r="D600" s="55" t="s">
        <v>34</v>
      </c>
      <c r="E600" s="55" t="s">
        <v>34</v>
      </c>
      <c r="F600" s="55" t="s">
        <v>77</v>
      </c>
      <c r="G600" s="60" t="s">
        <v>28</v>
      </c>
      <c r="H600" s="55" t="s">
        <v>1890</v>
      </c>
      <c r="I600" s="55" t="s">
        <v>29</v>
      </c>
      <c r="J600" s="55" t="s">
        <v>29</v>
      </c>
      <c r="K600" s="55" t="s">
        <v>29</v>
      </c>
      <c r="L600" s="55" t="s">
        <v>29</v>
      </c>
      <c r="M600" s="55" t="s">
        <v>29</v>
      </c>
      <c r="N600" s="54" t="str">
        <f t="shared" si="18"/>
        <v>1.6.1.1.01.0.7.00.00.00.00.00</v>
      </c>
      <c r="O600" s="56">
        <v>2023</v>
      </c>
      <c r="P600" s="152" t="s">
        <v>3853</v>
      </c>
      <c r="Q600" s="152" t="s">
        <v>2575</v>
      </c>
      <c r="R600" s="55" t="str">
        <f t="shared" si="19"/>
        <v>A</v>
      </c>
      <c r="S600" s="55" t="s">
        <v>31</v>
      </c>
      <c r="T600" s="55" t="s">
        <v>34</v>
      </c>
      <c r="U600" s="56">
        <v>1</v>
      </c>
      <c r="V600" s="55" t="s">
        <v>27</v>
      </c>
      <c r="W600" s="55" t="s">
        <v>33</v>
      </c>
      <c r="X600" s="57" t="s">
        <v>3847</v>
      </c>
      <c r="Z600" s="39"/>
    </row>
    <row r="601" spans="1:26" ht="102" x14ac:dyDescent="0.25">
      <c r="A601" s="126"/>
      <c r="B601" s="55" t="s">
        <v>34</v>
      </c>
      <c r="C601" s="55" t="s">
        <v>1781</v>
      </c>
      <c r="D601" s="55" t="s">
        <v>34</v>
      </c>
      <c r="E601" s="55" t="s">
        <v>34</v>
      </c>
      <c r="F601" s="55" t="s">
        <v>77</v>
      </c>
      <c r="G601" s="60" t="s">
        <v>28</v>
      </c>
      <c r="H601" s="55" t="s">
        <v>1892</v>
      </c>
      <c r="I601" s="55" t="s">
        <v>29</v>
      </c>
      <c r="J601" s="55" t="s">
        <v>29</v>
      </c>
      <c r="K601" s="55" t="s">
        <v>29</v>
      </c>
      <c r="L601" s="55" t="s">
        <v>29</v>
      </c>
      <c r="M601" s="55" t="s">
        <v>29</v>
      </c>
      <c r="N601" s="54" t="str">
        <f t="shared" si="18"/>
        <v>1.6.1.1.01.0.8.00.00.00.00.00</v>
      </c>
      <c r="O601" s="56">
        <v>2023</v>
      </c>
      <c r="P601" s="152" t="s">
        <v>3854</v>
      </c>
      <c r="Q601" s="152" t="s">
        <v>2575</v>
      </c>
      <c r="R601" s="55" t="str">
        <f t="shared" si="19"/>
        <v>A</v>
      </c>
      <c r="S601" s="55" t="s">
        <v>31</v>
      </c>
      <c r="T601" s="55" t="s">
        <v>34</v>
      </c>
      <c r="U601" s="56">
        <v>1</v>
      </c>
      <c r="V601" s="55" t="s">
        <v>27</v>
      </c>
      <c r="W601" s="55" t="s">
        <v>33</v>
      </c>
      <c r="X601" s="57" t="s">
        <v>3847</v>
      </c>
      <c r="Z601" s="39"/>
    </row>
    <row r="602" spans="1:26" x14ac:dyDescent="0.25">
      <c r="A602" s="126"/>
      <c r="B602" s="55" t="s">
        <v>34</v>
      </c>
      <c r="C602" s="55" t="s">
        <v>1781</v>
      </c>
      <c r="D602" s="55" t="s">
        <v>34</v>
      </c>
      <c r="E602" s="55" t="s">
        <v>34</v>
      </c>
      <c r="F602" s="55" t="s">
        <v>79</v>
      </c>
      <c r="G602" s="55" t="s">
        <v>28</v>
      </c>
      <c r="H602" s="55" t="s">
        <v>28</v>
      </c>
      <c r="I602" s="55" t="s">
        <v>29</v>
      </c>
      <c r="J602" s="55" t="s">
        <v>29</v>
      </c>
      <c r="K602" s="55" t="s">
        <v>29</v>
      </c>
      <c r="L602" s="55" t="s">
        <v>29</v>
      </c>
      <c r="M602" s="55" t="s">
        <v>29</v>
      </c>
      <c r="N602" s="54" t="str">
        <f t="shared" si="18"/>
        <v>1.6.1.1.02.0.0.00.00.00.00.00</v>
      </c>
      <c r="O602" s="56">
        <v>2023</v>
      </c>
      <c r="P602" s="152" t="s">
        <v>2576</v>
      </c>
      <c r="Q602" s="152" t="s">
        <v>2577</v>
      </c>
      <c r="R602" s="55" t="str">
        <f t="shared" si="19"/>
        <v>S</v>
      </c>
      <c r="S602" s="55" t="s">
        <v>31</v>
      </c>
      <c r="T602" s="55" t="s">
        <v>34</v>
      </c>
      <c r="U602" s="56">
        <v>2</v>
      </c>
      <c r="V602" s="55" t="s">
        <v>27</v>
      </c>
      <c r="W602" s="55" t="s">
        <v>33</v>
      </c>
      <c r="X602" s="57"/>
      <c r="Z602" s="39"/>
    </row>
    <row r="603" spans="1:26" x14ac:dyDescent="0.25">
      <c r="A603" s="126"/>
      <c r="B603" s="55" t="s">
        <v>34</v>
      </c>
      <c r="C603" s="55" t="s">
        <v>1781</v>
      </c>
      <c r="D603" s="55" t="s">
        <v>34</v>
      </c>
      <c r="E603" s="55" t="s">
        <v>34</v>
      </c>
      <c r="F603" s="55" t="s">
        <v>79</v>
      </c>
      <c r="G603" s="60" t="s">
        <v>28</v>
      </c>
      <c r="H603" s="55" t="s">
        <v>34</v>
      </c>
      <c r="I603" s="55" t="s">
        <v>29</v>
      </c>
      <c r="J603" s="55" t="s">
        <v>29</v>
      </c>
      <c r="K603" s="55" t="s">
        <v>29</v>
      </c>
      <c r="L603" s="55" t="s">
        <v>29</v>
      </c>
      <c r="M603" s="55" t="s">
        <v>29</v>
      </c>
      <c r="N603" s="54" t="str">
        <f t="shared" si="18"/>
        <v>1.6.1.1.02.0.1.00.00.00.00.00</v>
      </c>
      <c r="O603" s="56">
        <v>2023</v>
      </c>
      <c r="P603" s="152" t="s">
        <v>2578</v>
      </c>
      <c r="Q603" s="152" t="s">
        <v>2577</v>
      </c>
      <c r="R603" s="55" t="str">
        <f t="shared" si="19"/>
        <v>A</v>
      </c>
      <c r="S603" s="55" t="s">
        <v>31</v>
      </c>
      <c r="T603" s="55" t="s">
        <v>34</v>
      </c>
      <c r="U603" s="56">
        <v>1</v>
      </c>
      <c r="V603" s="55" t="s">
        <v>27</v>
      </c>
      <c r="W603" s="55" t="s">
        <v>33</v>
      </c>
      <c r="X603" s="57"/>
      <c r="Z603" s="39"/>
    </row>
    <row r="604" spans="1:26" x14ac:dyDescent="0.25">
      <c r="A604" s="126"/>
      <c r="B604" s="55" t="s">
        <v>34</v>
      </c>
      <c r="C604" s="55" t="s">
        <v>1781</v>
      </c>
      <c r="D604" s="55" t="s">
        <v>34</v>
      </c>
      <c r="E604" s="55" t="s">
        <v>34</v>
      </c>
      <c r="F604" s="55" t="s">
        <v>79</v>
      </c>
      <c r="G604" s="60" t="s">
        <v>28</v>
      </c>
      <c r="H604" s="55" t="s">
        <v>570</v>
      </c>
      <c r="I604" s="55" t="s">
        <v>29</v>
      </c>
      <c r="J604" s="55" t="s">
        <v>29</v>
      </c>
      <c r="K604" s="55" t="s">
        <v>29</v>
      </c>
      <c r="L604" s="55" t="s">
        <v>29</v>
      </c>
      <c r="M604" s="55" t="s">
        <v>29</v>
      </c>
      <c r="N604" s="54" t="str">
        <f t="shared" si="18"/>
        <v>1.6.1.1.02.0.2.00.00.00.00.00</v>
      </c>
      <c r="O604" s="56">
        <v>2023</v>
      </c>
      <c r="P604" s="152" t="s">
        <v>2579</v>
      </c>
      <c r="Q604" s="152" t="s">
        <v>2577</v>
      </c>
      <c r="R604" s="55" t="str">
        <f t="shared" si="19"/>
        <v>A</v>
      </c>
      <c r="S604" s="55" t="s">
        <v>31</v>
      </c>
      <c r="T604" s="55" t="s">
        <v>34</v>
      </c>
      <c r="U604" s="56">
        <v>1</v>
      </c>
      <c r="V604" s="55" t="s">
        <v>27</v>
      </c>
      <c r="W604" s="55" t="s">
        <v>33</v>
      </c>
      <c r="X604" s="57"/>
      <c r="Z604" s="39"/>
    </row>
    <row r="605" spans="1:26" x14ac:dyDescent="0.25">
      <c r="A605" s="126"/>
      <c r="B605" s="55" t="s">
        <v>34</v>
      </c>
      <c r="C605" s="55" t="s">
        <v>1781</v>
      </c>
      <c r="D605" s="55" t="s">
        <v>34</v>
      </c>
      <c r="E605" s="55" t="s">
        <v>34</v>
      </c>
      <c r="F605" s="55" t="s">
        <v>79</v>
      </c>
      <c r="G605" s="60" t="s">
        <v>28</v>
      </c>
      <c r="H605" s="55" t="s">
        <v>27</v>
      </c>
      <c r="I605" s="55" t="s">
        <v>29</v>
      </c>
      <c r="J605" s="55" t="s">
        <v>29</v>
      </c>
      <c r="K605" s="55" t="s">
        <v>29</v>
      </c>
      <c r="L605" s="55" t="s">
        <v>29</v>
      </c>
      <c r="M605" s="55" t="s">
        <v>29</v>
      </c>
      <c r="N605" s="54" t="str">
        <f t="shared" si="18"/>
        <v>1.6.1.1.02.0.3.00.00.00.00.00</v>
      </c>
      <c r="O605" s="56">
        <v>2023</v>
      </c>
      <c r="P605" s="152" t="s">
        <v>2580</v>
      </c>
      <c r="Q605" s="152" t="s">
        <v>2577</v>
      </c>
      <c r="R605" s="55" t="str">
        <f t="shared" si="19"/>
        <v>A</v>
      </c>
      <c r="S605" s="55" t="s">
        <v>31</v>
      </c>
      <c r="T605" s="55" t="s">
        <v>34</v>
      </c>
      <c r="U605" s="56">
        <v>1</v>
      </c>
      <c r="V605" s="55" t="s">
        <v>27</v>
      </c>
      <c r="W605" s="55" t="s">
        <v>33</v>
      </c>
      <c r="X605" s="57"/>
      <c r="Z605" s="39"/>
    </row>
    <row r="606" spans="1:26" x14ac:dyDescent="0.25">
      <c r="A606" s="126"/>
      <c r="B606" s="55" t="s">
        <v>34</v>
      </c>
      <c r="C606" s="55" t="s">
        <v>1781</v>
      </c>
      <c r="D606" s="55" t="s">
        <v>34</v>
      </c>
      <c r="E606" s="55" t="s">
        <v>34</v>
      </c>
      <c r="F606" s="55" t="s">
        <v>79</v>
      </c>
      <c r="G606" s="60" t="s">
        <v>28</v>
      </c>
      <c r="H606" s="55" t="s">
        <v>1499</v>
      </c>
      <c r="I606" s="55" t="s">
        <v>29</v>
      </c>
      <c r="J606" s="55" t="s">
        <v>29</v>
      </c>
      <c r="K606" s="55" t="s">
        <v>29</v>
      </c>
      <c r="L606" s="55" t="s">
        <v>29</v>
      </c>
      <c r="M606" s="55" t="s">
        <v>29</v>
      </c>
      <c r="N606" s="54" t="str">
        <f t="shared" si="18"/>
        <v>1.6.1.1.02.0.4.00.00.00.00.00</v>
      </c>
      <c r="O606" s="56">
        <v>2023</v>
      </c>
      <c r="P606" s="152" t="s">
        <v>2581</v>
      </c>
      <c r="Q606" s="152" t="s">
        <v>2577</v>
      </c>
      <c r="R606" s="55" t="str">
        <f t="shared" si="19"/>
        <v>A</v>
      </c>
      <c r="S606" s="55" t="s">
        <v>31</v>
      </c>
      <c r="T606" s="55" t="s">
        <v>34</v>
      </c>
      <c r="U606" s="56">
        <v>1</v>
      </c>
      <c r="V606" s="55" t="s">
        <v>27</v>
      </c>
      <c r="W606" s="55" t="s">
        <v>33</v>
      </c>
      <c r="X606" s="57"/>
      <c r="Z606" s="39"/>
    </row>
    <row r="607" spans="1:26" x14ac:dyDescent="0.25">
      <c r="A607" s="126"/>
      <c r="B607" s="55" t="s">
        <v>34</v>
      </c>
      <c r="C607" s="55" t="s">
        <v>1781</v>
      </c>
      <c r="D607" s="55" t="s">
        <v>34</v>
      </c>
      <c r="E607" s="55" t="s">
        <v>34</v>
      </c>
      <c r="F607" s="55" t="s">
        <v>79</v>
      </c>
      <c r="G607" s="60" t="s">
        <v>28</v>
      </c>
      <c r="H607" s="55" t="s">
        <v>1726</v>
      </c>
      <c r="I607" s="55" t="s">
        <v>29</v>
      </c>
      <c r="J607" s="55" t="s">
        <v>29</v>
      </c>
      <c r="K607" s="55" t="s">
        <v>29</v>
      </c>
      <c r="L607" s="55" t="s">
        <v>29</v>
      </c>
      <c r="M607" s="55" t="s">
        <v>29</v>
      </c>
      <c r="N607" s="54" t="str">
        <f t="shared" si="18"/>
        <v>1.6.1.1.02.0.5.00.00.00.00.00</v>
      </c>
      <c r="O607" s="56">
        <v>2023</v>
      </c>
      <c r="P607" s="152" t="s">
        <v>2582</v>
      </c>
      <c r="Q607" s="152" t="s">
        <v>2577</v>
      </c>
      <c r="R607" s="55" t="str">
        <f t="shared" si="19"/>
        <v>A</v>
      </c>
      <c r="S607" s="55" t="s">
        <v>31</v>
      </c>
      <c r="T607" s="55" t="s">
        <v>34</v>
      </c>
      <c r="U607" s="56">
        <v>1</v>
      </c>
      <c r="V607" s="55" t="s">
        <v>27</v>
      </c>
      <c r="W607" s="55" t="s">
        <v>33</v>
      </c>
      <c r="X607" s="57"/>
      <c r="Z607" s="39"/>
    </row>
    <row r="608" spans="1:26" x14ac:dyDescent="0.25">
      <c r="A608" s="126"/>
      <c r="B608" s="55" t="s">
        <v>34</v>
      </c>
      <c r="C608" s="55" t="s">
        <v>1781</v>
      </c>
      <c r="D608" s="55" t="s">
        <v>34</v>
      </c>
      <c r="E608" s="55" t="s">
        <v>34</v>
      </c>
      <c r="F608" s="55" t="s">
        <v>79</v>
      </c>
      <c r="G608" s="60" t="s">
        <v>28</v>
      </c>
      <c r="H608" s="55" t="s">
        <v>1781</v>
      </c>
      <c r="I608" s="55" t="s">
        <v>29</v>
      </c>
      <c r="J608" s="55" t="s">
        <v>29</v>
      </c>
      <c r="K608" s="55" t="s">
        <v>29</v>
      </c>
      <c r="L608" s="55" t="s">
        <v>29</v>
      </c>
      <c r="M608" s="55" t="s">
        <v>29</v>
      </c>
      <c r="N608" s="54" t="str">
        <f t="shared" si="18"/>
        <v>1.6.1.1.02.0.6.00.00.00.00.00</v>
      </c>
      <c r="O608" s="56">
        <v>2023</v>
      </c>
      <c r="P608" s="152" t="s">
        <v>2583</v>
      </c>
      <c r="Q608" s="152" t="s">
        <v>2577</v>
      </c>
      <c r="R608" s="55" t="str">
        <f t="shared" si="19"/>
        <v>A</v>
      </c>
      <c r="S608" s="55" t="s">
        <v>31</v>
      </c>
      <c r="T608" s="55" t="s">
        <v>34</v>
      </c>
      <c r="U608" s="56">
        <v>1</v>
      </c>
      <c r="V608" s="55" t="s">
        <v>27</v>
      </c>
      <c r="W608" s="55" t="s">
        <v>33</v>
      </c>
      <c r="X608" s="57"/>
      <c r="Z608" s="39"/>
    </row>
    <row r="609" spans="1:26" x14ac:dyDescent="0.25">
      <c r="A609" s="126"/>
      <c r="B609" s="55" t="s">
        <v>34</v>
      </c>
      <c r="C609" s="55" t="s">
        <v>1781</v>
      </c>
      <c r="D609" s="55" t="s">
        <v>34</v>
      </c>
      <c r="E609" s="55" t="s">
        <v>34</v>
      </c>
      <c r="F609" s="55" t="s">
        <v>79</v>
      </c>
      <c r="G609" s="60" t="s">
        <v>28</v>
      </c>
      <c r="H609" s="55" t="s">
        <v>1890</v>
      </c>
      <c r="I609" s="55" t="s">
        <v>29</v>
      </c>
      <c r="J609" s="55" t="s">
        <v>29</v>
      </c>
      <c r="K609" s="55" t="s">
        <v>29</v>
      </c>
      <c r="L609" s="55" t="s">
        <v>29</v>
      </c>
      <c r="M609" s="55" t="s">
        <v>29</v>
      </c>
      <c r="N609" s="54" t="str">
        <f t="shared" si="18"/>
        <v>1.6.1.1.02.0.7.00.00.00.00.00</v>
      </c>
      <c r="O609" s="56">
        <v>2023</v>
      </c>
      <c r="P609" s="152" t="s">
        <v>2584</v>
      </c>
      <c r="Q609" s="152" t="s">
        <v>2577</v>
      </c>
      <c r="R609" s="55" t="str">
        <f t="shared" si="19"/>
        <v>A</v>
      </c>
      <c r="S609" s="55" t="s">
        <v>31</v>
      </c>
      <c r="T609" s="55" t="s">
        <v>34</v>
      </c>
      <c r="U609" s="56">
        <v>1</v>
      </c>
      <c r="V609" s="55" t="s">
        <v>27</v>
      </c>
      <c r="W609" s="55" t="s">
        <v>33</v>
      </c>
      <c r="X609" s="57"/>
      <c r="Z609" s="39"/>
    </row>
    <row r="610" spans="1:26" x14ac:dyDescent="0.25">
      <c r="A610" s="126"/>
      <c r="B610" s="55" t="s">
        <v>34</v>
      </c>
      <c r="C610" s="55" t="s">
        <v>1781</v>
      </c>
      <c r="D610" s="55" t="s">
        <v>34</v>
      </c>
      <c r="E610" s="55" t="s">
        <v>34</v>
      </c>
      <c r="F610" s="55" t="s">
        <v>79</v>
      </c>
      <c r="G610" s="60" t="s">
        <v>28</v>
      </c>
      <c r="H610" s="55" t="s">
        <v>1892</v>
      </c>
      <c r="I610" s="55" t="s">
        <v>29</v>
      </c>
      <c r="J610" s="55" t="s">
        <v>29</v>
      </c>
      <c r="K610" s="55" t="s">
        <v>29</v>
      </c>
      <c r="L610" s="55" t="s">
        <v>29</v>
      </c>
      <c r="M610" s="55" t="s">
        <v>29</v>
      </c>
      <c r="N610" s="54" t="str">
        <f t="shared" si="18"/>
        <v>1.6.1.1.02.0.8.00.00.00.00.00</v>
      </c>
      <c r="O610" s="56">
        <v>2023</v>
      </c>
      <c r="P610" s="152" t="s">
        <v>2585</v>
      </c>
      <c r="Q610" s="152" t="s">
        <v>2577</v>
      </c>
      <c r="R610" s="55" t="str">
        <f t="shared" si="19"/>
        <v>A</v>
      </c>
      <c r="S610" s="55" t="s">
        <v>31</v>
      </c>
      <c r="T610" s="55" t="s">
        <v>34</v>
      </c>
      <c r="U610" s="56">
        <v>1</v>
      </c>
      <c r="V610" s="55" t="s">
        <v>27</v>
      </c>
      <c r="W610" s="55" t="s">
        <v>33</v>
      </c>
      <c r="X610" s="57"/>
      <c r="Z610" s="39"/>
    </row>
    <row r="611" spans="1:26" x14ac:dyDescent="0.25">
      <c r="A611" s="126"/>
      <c r="B611" s="55" t="s">
        <v>34</v>
      </c>
      <c r="C611" s="55" t="s">
        <v>1781</v>
      </c>
      <c r="D611" s="55" t="s">
        <v>34</v>
      </c>
      <c r="E611" s="55" t="s">
        <v>34</v>
      </c>
      <c r="F611" s="55" t="s">
        <v>176</v>
      </c>
      <c r="G611" s="55" t="s">
        <v>28</v>
      </c>
      <c r="H611" s="55" t="s">
        <v>28</v>
      </c>
      <c r="I611" s="55" t="s">
        <v>29</v>
      </c>
      <c r="J611" s="55" t="s">
        <v>29</v>
      </c>
      <c r="K611" s="55" t="s">
        <v>29</v>
      </c>
      <c r="L611" s="55" t="s">
        <v>29</v>
      </c>
      <c r="M611" s="55" t="s">
        <v>29</v>
      </c>
      <c r="N611" s="54" t="str">
        <f t="shared" si="18"/>
        <v>1.6.1.1.03.0.0.00.00.00.00.00</v>
      </c>
      <c r="O611" s="56">
        <v>2023</v>
      </c>
      <c r="P611" s="152" t="s">
        <v>2586</v>
      </c>
      <c r="Q611" s="152" t="s">
        <v>2587</v>
      </c>
      <c r="R611" s="55" t="str">
        <f t="shared" si="19"/>
        <v>S</v>
      </c>
      <c r="S611" s="55" t="s">
        <v>31</v>
      </c>
      <c r="T611" s="55" t="s">
        <v>34</v>
      </c>
      <c r="U611" s="56">
        <v>2</v>
      </c>
      <c r="V611" s="55" t="s">
        <v>27</v>
      </c>
      <c r="W611" s="55" t="s">
        <v>33</v>
      </c>
      <c r="X611" s="57"/>
      <c r="Z611" s="39"/>
    </row>
    <row r="612" spans="1:26" x14ac:dyDescent="0.25">
      <c r="A612" s="126"/>
      <c r="B612" s="55" t="s">
        <v>34</v>
      </c>
      <c r="C612" s="55" t="s">
        <v>1781</v>
      </c>
      <c r="D612" s="55" t="s">
        <v>34</v>
      </c>
      <c r="E612" s="55" t="s">
        <v>34</v>
      </c>
      <c r="F612" s="55" t="s">
        <v>176</v>
      </c>
      <c r="G612" s="60" t="s">
        <v>28</v>
      </c>
      <c r="H612" s="55" t="s">
        <v>34</v>
      </c>
      <c r="I612" s="55" t="s">
        <v>29</v>
      </c>
      <c r="J612" s="55" t="s">
        <v>29</v>
      </c>
      <c r="K612" s="55" t="s">
        <v>29</v>
      </c>
      <c r="L612" s="55" t="s">
        <v>29</v>
      </c>
      <c r="M612" s="55" t="s">
        <v>29</v>
      </c>
      <c r="N612" s="54" t="str">
        <f t="shared" si="18"/>
        <v>1.6.1.1.03.0.1.00.00.00.00.00</v>
      </c>
      <c r="O612" s="56">
        <v>2023</v>
      </c>
      <c r="P612" s="152" t="s">
        <v>2588</v>
      </c>
      <c r="Q612" s="152" t="s">
        <v>2587</v>
      </c>
      <c r="R612" s="55" t="str">
        <f t="shared" si="19"/>
        <v>A</v>
      </c>
      <c r="S612" s="55" t="s">
        <v>31</v>
      </c>
      <c r="T612" s="55" t="s">
        <v>34</v>
      </c>
      <c r="U612" s="56">
        <v>1</v>
      </c>
      <c r="V612" s="55" t="s">
        <v>27</v>
      </c>
      <c r="W612" s="55" t="s">
        <v>33</v>
      </c>
      <c r="X612" s="57"/>
      <c r="Z612" s="39"/>
    </row>
    <row r="613" spans="1:26" x14ac:dyDescent="0.25">
      <c r="A613" s="126"/>
      <c r="B613" s="55" t="s">
        <v>34</v>
      </c>
      <c r="C613" s="55" t="s">
        <v>1781</v>
      </c>
      <c r="D613" s="55" t="s">
        <v>34</v>
      </c>
      <c r="E613" s="55" t="s">
        <v>34</v>
      </c>
      <c r="F613" s="55" t="s">
        <v>176</v>
      </c>
      <c r="G613" s="60" t="s">
        <v>28</v>
      </c>
      <c r="H613" s="55" t="s">
        <v>570</v>
      </c>
      <c r="I613" s="55" t="s">
        <v>29</v>
      </c>
      <c r="J613" s="55" t="s">
        <v>29</v>
      </c>
      <c r="K613" s="55" t="s">
        <v>29</v>
      </c>
      <c r="L613" s="55" t="s">
        <v>29</v>
      </c>
      <c r="M613" s="55" t="s">
        <v>29</v>
      </c>
      <c r="N613" s="54" t="str">
        <f t="shared" si="18"/>
        <v>1.6.1.1.03.0.2.00.00.00.00.00</v>
      </c>
      <c r="O613" s="56">
        <v>2023</v>
      </c>
      <c r="P613" s="152" t="s">
        <v>2589</v>
      </c>
      <c r="Q613" s="152" t="s">
        <v>2587</v>
      </c>
      <c r="R613" s="55" t="str">
        <f t="shared" si="19"/>
        <v>A</v>
      </c>
      <c r="S613" s="55" t="s">
        <v>31</v>
      </c>
      <c r="T613" s="55" t="s">
        <v>34</v>
      </c>
      <c r="U613" s="56">
        <v>1</v>
      </c>
      <c r="V613" s="55" t="s">
        <v>27</v>
      </c>
      <c r="W613" s="55" t="s">
        <v>33</v>
      </c>
      <c r="X613" s="57"/>
      <c r="Z613" s="39"/>
    </row>
    <row r="614" spans="1:26" x14ac:dyDescent="0.25">
      <c r="A614" s="126"/>
      <c r="B614" s="55" t="s">
        <v>34</v>
      </c>
      <c r="C614" s="55" t="s">
        <v>1781</v>
      </c>
      <c r="D614" s="55" t="s">
        <v>34</v>
      </c>
      <c r="E614" s="55" t="s">
        <v>34</v>
      </c>
      <c r="F614" s="55" t="s">
        <v>176</v>
      </c>
      <c r="G614" s="60" t="s">
        <v>28</v>
      </c>
      <c r="H614" s="55" t="s">
        <v>27</v>
      </c>
      <c r="I614" s="55" t="s">
        <v>29</v>
      </c>
      <c r="J614" s="55" t="s">
        <v>29</v>
      </c>
      <c r="K614" s="55" t="s">
        <v>29</v>
      </c>
      <c r="L614" s="55" t="s">
        <v>29</v>
      </c>
      <c r="M614" s="55" t="s">
        <v>29</v>
      </c>
      <c r="N614" s="54" t="str">
        <f t="shared" si="18"/>
        <v>1.6.1.1.03.0.3.00.00.00.00.00</v>
      </c>
      <c r="O614" s="56">
        <v>2023</v>
      </c>
      <c r="P614" s="152" t="s">
        <v>2590</v>
      </c>
      <c r="Q614" s="152" t="s">
        <v>2587</v>
      </c>
      <c r="R614" s="55" t="str">
        <f t="shared" si="19"/>
        <v>A</v>
      </c>
      <c r="S614" s="55" t="s">
        <v>31</v>
      </c>
      <c r="T614" s="55" t="s">
        <v>34</v>
      </c>
      <c r="U614" s="56">
        <v>1</v>
      </c>
      <c r="V614" s="55" t="s">
        <v>27</v>
      </c>
      <c r="W614" s="55" t="s">
        <v>33</v>
      </c>
      <c r="X614" s="57"/>
      <c r="Z614" s="39"/>
    </row>
    <row r="615" spans="1:26" x14ac:dyDescent="0.25">
      <c r="A615" s="126"/>
      <c r="B615" s="55" t="s">
        <v>34</v>
      </c>
      <c r="C615" s="55" t="s">
        <v>1781</v>
      </c>
      <c r="D615" s="55" t="s">
        <v>34</v>
      </c>
      <c r="E615" s="55" t="s">
        <v>34</v>
      </c>
      <c r="F615" s="55" t="s">
        <v>176</v>
      </c>
      <c r="G615" s="60" t="s">
        <v>28</v>
      </c>
      <c r="H615" s="55" t="s">
        <v>1499</v>
      </c>
      <c r="I615" s="55" t="s">
        <v>29</v>
      </c>
      <c r="J615" s="55" t="s">
        <v>29</v>
      </c>
      <c r="K615" s="55" t="s">
        <v>29</v>
      </c>
      <c r="L615" s="55" t="s">
        <v>29</v>
      </c>
      <c r="M615" s="55" t="s">
        <v>29</v>
      </c>
      <c r="N615" s="54" t="str">
        <f t="shared" si="18"/>
        <v>1.6.1.1.03.0.4.00.00.00.00.00</v>
      </c>
      <c r="O615" s="56">
        <v>2023</v>
      </c>
      <c r="P615" s="152" t="s">
        <v>2591</v>
      </c>
      <c r="Q615" s="152" t="s">
        <v>2587</v>
      </c>
      <c r="R615" s="55" t="str">
        <f t="shared" si="19"/>
        <v>A</v>
      </c>
      <c r="S615" s="55" t="s">
        <v>31</v>
      </c>
      <c r="T615" s="55" t="s">
        <v>34</v>
      </c>
      <c r="U615" s="56">
        <v>1</v>
      </c>
      <c r="V615" s="55" t="s">
        <v>27</v>
      </c>
      <c r="W615" s="55" t="s">
        <v>33</v>
      </c>
      <c r="X615" s="57"/>
      <c r="Z615" s="39"/>
    </row>
    <row r="616" spans="1:26" x14ac:dyDescent="0.25">
      <c r="A616" s="126"/>
      <c r="B616" s="55" t="s">
        <v>34</v>
      </c>
      <c r="C616" s="55" t="s">
        <v>1781</v>
      </c>
      <c r="D616" s="55" t="s">
        <v>34</v>
      </c>
      <c r="E616" s="55" t="s">
        <v>34</v>
      </c>
      <c r="F616" s="55" t="s">
        <v>176</v>
      </c>
      <c r="G616" s="60" t="s">
        <v>28</v>
      </c>
      <c r="H616" s="55" t="s">
        <v>1726</v>
      </c>
      <c r="I616" s="55" t="s">
        <v>29</v>
      </c>
      <c r="J616" s="55" t="s">
        <v>29</v>
      </c>
      <c r="K616" s="55" t="s">
        <v>29</v>
      </c>
      <c r="L616" s="55" t="s">
        <v>29</v>
      </c>
      <c r="M616" s="55" t="s">
        <v>29</v>
      </c>
      <c r="N616" s="54" t="str">
        <f t="shared" si="18"/>
        <v>1.6.1.1.03.0.5.00.00.00.00.00</v>
      </c>
      <c r="O616" s="56">
        <v>2023</v>
      </c>
      <c r="P616" s="152" t="s">
        <v>2592</v>
      </c>
      <c r="Q616" s="152" t="s">
        <v>2587</v>
      </c>
      <c r="R616" s="55" t="str">
        <f t="shared" si="19"/>
        <v>A</v>
      </c>
      <c r="S616" s="55" t="s">
        <v>31</v>
      </c>
      <c r="T616" s="55" t="s">
        <v>34</v>
      </c>
      <c r="U616" s="56">
        <v>1</v>
      </c>
      <c r="V616" s="55" t="s">
        <v>27</v>
      </c>
      <c r="W616" s="55" t="s">
        <v>33</v>
      </c>
      <c r="X616" s="57"/>
      <c r="Z616" s="39"/>
    </row>
    <row r="617" spans="1:26" x14ac:dyDescent="0.25">
      <c r="A617" s="126"/>
      <c r="B617" s="55" t="s">
        <v>34</v>
      </c>
      <c r="C617" s="55" t="s">
        <v>1781</v>
      </c>
      <c r="D617" s="55" t="s">
        <v>34</v>
      </c>
      <c r="E617" s="55" t="s">
        <v>34</v>
      </c>
      <c r="F617" s="55" t="s">
        <v>176</v>
      </c>
      <c r="G617" s="60" t="s">
        <v>28</v>
      </c>
      <c r="H617" s="55" t="s">
        <v>1781</v>
      </c>
      <c r="I617" s="55" t="s">
        <v>29</v>
      </c>
      <c r="J617" s="55" t="s">
        <v>29</v>
      </c>
      <c r="K617" s="55" t="s">
        <v>29</v>
      </c>
      <c r="L617" s="55" t="s">
        <v>29</v>
      </c>
      <c r="M617" s="55" t="s">
        <v>29</v>
      </c>
      <c r="N617" s="54" t="str">
        <f t="shared" si="18"/>
        <v>1.6.1.1.03.0.6.00.00.00.00.00</v>
      </c>
      <c r="O617" s="56">
        <v>2023</v>
      </c>
      <c r="P617" s="152" t="s">
        <v>2593</v>
      </c>
      <c r="Q617" s="152" t="s">
        <v>2587</v>
      </c>
      <c r="R617" s="55" t="str">
        <f t="shared" si="19"/>
        <v>A</v>
      </c>
      <c r="S617" s="55" t="s">
        <v>31</v>
      </c>
      <c r="T617" s="55" t="s">
        <v>34</v>
      </c>
      <c r="U617" s="56">
        <v>1</v>
      </c>
      <c r="V617" s="55" t="s">
        <v>27</v>
      </c>
      <c r="W617" s="55" t="s">
        <v>33</v>
      </c>
      <c r="X617" s="57"/>
      <c r="Z617" s="39"/>
    </row>
    <row r="618" spans="1:26" x14ac:dyDescent="0.25">
      <c r="A618" s="126"/>
      <c r="B618" s="55" t="s">
        <v>34</v>
      </c>
      <c r="C618" s="55" t="s">
        <v>1781</v>
      </c>
      <c r="D618" s="55" t="s">
        <v>34</v>
      </c>
      <c r="E618" s="55" t="s">
        <v>34</v>
      </c>
      <c r="F618" s="55" t="s">
        <v>176</v>
      </c>
      <c r="G618" s="60" t="s">
        <v>28</v>
      </c>
      <c r="H618" s="55" t="s">
        <v>1890</v>
      </c>
      <c r="I618" s="55" t="s">
        <v>29</v>
      </c>
      <c r="J618" s="55" t="s">
        <v>29</v>
      </c>
      <c r="K618" s="55" t="s">
        <v>29</v>
      </c>
      <c r="L618" s="55" t="s">
        <v>29</v>
      </c>
      <c r="M618" s="55" t="s">
        <v>29</v>
      </c>
      <c r="N618" s="54" t="str">
        <f t="shared" si="18"/>
        <v>1.6.1.1.03.0.7.00.00.00.00.00</v>
      </c>
      <c r="O618" s="56">
        <v>2023</v>
      </c>
      <c r="P618" s="152" t="s">
        <v>2594</v>
      </c>
      <c r="Q618" s="152" t="s">
        <v>2587</v>
      </c>
      <c r="R618" s="55" t="str">
        <f t="shared" si="19"/>
        <v>A</v>
      </c>
      <c r="S618" s="55" t="s">
        <v>31</v>
      </c>
      <c r="T618" s="55" t="s">
        <v>34</v>
      </c>
      <c r="U618" s="56">
        <v>1</v>
      </c>
      <c r="V618" s="55" t="s">
        <v>27</v>
      </c>
      <c r="W618" s="55" t="s">
        <v>33</v>
      </c>
      <c r="X618" s="57"/>
      <c r="Z618" s="39"/>
    </row>
    <row r="619" spans="1:26" x14ac:dyDescent="0.25">
      <c r="A619" s="126"/>
      <c r="B619" s="55" t="s">
        <v>34</v>
      </c>
      <c r="C619" s="55" t="s">
        <v>1781</v>
      </c>
      <c r="D619" s="55" t="s">
        <v>34</v>
      </c>
      <c r="E619" s="55" t="s">
        <v>34</v>
      </c>
      <c r="F619" s="55" t="s">
        <v>176</v>
      </c>
      <c r="G619" s="60" t="s">
        <v>28</v>
      </c>
      <c r="H619" s="55" t="s">
        <v>1892</v>
      </c>
      <c r="I619" s="55" t="s">
        <v>29</v>
      </c>
      <c r="J619" s="55" t="s">
        <v>29</v>
      </c>
      <c r="K619" s="55" t="s">
        <v>29</v>
      </c>
      <c r="L619" s="55" t="s">
        <v>29</v>
      </c>
      <c r="M619" s="55" t="s">
        <v>29</v>
      </c>
      <c r="N619" s="54" t="str">
        <f t="shared" si="18"/>
        <v>1.6.1.1.03.0.8.00.00.00.00.00</v>
      </c>
      <c r="O619" s="56">
        <v>2023</v>
      </c>
      <c r="P619" s="152" t="s">
        <v>2595</v>
      </c>
      <c r="Q619" s="152" t="s">
        <v>2587</v>
      </c>
      <c r="R619" s="55" t="str">
        <f t="shared" si="19"/>
        <v>A</v>
      </c>
      <c r="S619" s="55" t="s">
        <v>31</v>
      </c>
      <c r="T619" s="55" t="s">
        <v>34</v>
      </c>
      <c r="U619" s="56">
        <v>1</v>
      </c>
      <c r="V619" s="55" t="s">
        <v>27</v>
      </c>
      <c r="W619" s="55" t="s">
        <v>33</v>
      </c>
      <c r="X619" s="57"/>
      <c r="Z619" s="39"/>
    </row>
    <row r="620" spans="1:26" x14ac:dyDescent="0.25">
      <c r="A620" s="126"/>
      <c r="B620" s="55" t="s">
        <v>34</v>
      </c>
      <c r="C620" s="55" t="s">
        <v>1781</v>
      </c>
      <c r="D620" s="55" t="s">
        <v>34</v>
      </c>
      <c r="E620" s="55" t="s">
        <v>34</v>
      </c>
      <c r="F620" s="55" t="s">
        <v>102</v>
      </c>
      <c r="G620" s="55" t="s">
        <v>28</v>
      </c>
      <c r="H620" s="55" t="s">
        <v>28</v>
      </c>
      <c r="I620" s="55" t="s">
        <v>29</v>
      </c>
      <c r="J620" s="55" t="s">
        <v>29</v>
      </c>
      <c r="K620" s="55" t="s">
        <v>29</v>
      </c>
      <c r="L620" s="55" t="s">
        <v>29</v>
      </c>
      <c r="M620" s="55" t="s">
        <v>29</v>
      </c>
      <c r="N620" s="54" t="str">
        <f t="shared" si="18"/>
        <v>1.6.1.1.04.0.0.00.00.00.00.00</v>
      </c>
      <c r="O620" s="56">
        <v>2023</v>
      </c>
      <c r="P620" s="152" t="s">
        <v>2596</v>
      </c>
      <c r="Q620" s="152" t="s">
        <v>2597</v>
      </c>
      <c r="R620" s="55" t="str">
        <f t="shared" si="19"/>
        <v>S</v>
      </c>
      <c r="S620" s="55" t="s">
        <v>31</v>
      </c>
      <c r="T620" s="55" t="s">
        <v>34</v>
      </c>
      <c r="U620" s="56">
        <v>2</v>
      </c>
      <c r="V620" s="55" t="s">
        <v>27</v>
      </c>
      <c r="W620" s="55" t="s">
        <v>33</v>
      </c>
      <c r="X620" s="57"/>
      <c r="Z620" s="39"/>
    </row>
    <row r="621" spans="1:26" x14ac:dyDescent="0.25">
      <c r="A621" s="126"/>
      <c r="B621" s="55" t="s">
        <v>34</v>
      </c>
      <c r="C621" s="55" t="s">
        <v>1781</v>
      </c>
      <c r="D621" s="55" t="s">
        <v>34</v>
      </c>
      <c r="E621" s="55" t="s">
        <v>34</v>
      </c>
      <c r="F621" s="55" t="s">
        <v>102</v>
      </c>
      <c r="G621" s="60" t="s">
        <v>28</v>
      </c>
      <c r="H621" s="55" t="s">
        <v>34</v>
      </c>
      <c r="I621" s="55" t="s">
        <v>29</v>
      </c>
      <c r="J621" s="55" t="s">
        <v>29</v>
      </c>
      <c r="K621" s="55" t="s">
        <v>29</v>
      </c>
      <c r="L621" s="55" t="s">
        <v>29</v>
      </c>
      <c r="M621" s="55" t="s">
        <v>29</v>
      </c>
      <c r="N621" s="54" t="str">
        <f t="shared" si="18"/>
        <v>1.6.1.1.04.0.1.00.00.00.00.00</v>
      </c>
      <c r="O621" s="56">
        <v>2023</v>
      </c>
      <c r="P621" s="152" t="s">
        <v>2598</v>
      </c>
      <c r="Q621" s="152" t="s">
        <v>2597</v>
      </c>
      <c r="R621" s="55" t="str">
        <f t="shared" si="19"/>
        <v>A</v>
      </c>
      <c r="S621" s="55" t="s">
        <v>31</v>
      </c>
      <c r="T621" s="55" t="s">
        <v>34</v>
      </c>
      <c r="U621" s="56">
        <v>1</v>
      </c>
      <c r="V621" s="55" t="s">
        <v>27</v>
      </c>
      <c r="W621" s="55" t="s">
        <v>33</v>
      </c>
      <c r="X621" s="57"/>
      <c r="Z621" s="39"/>
    </row>
    <row r="622" spans="1:26" x14ac:dyDescent="0.25">
      <c r="A622" s="126"/>
      <c r="B622" s="55" t="s">
        <v>34</v>
      </c>
      <c r="C622" s="55" t="s">
        <v>1781</v>
      </c>
      <c r="D622" s="55" t="s">
        <v>34</v>
      </c>
      <c r="E622" s="55" t="s">
        <v>34</v>
      </c>
      <c r="F622" s="55" t="s">
        <v>102</v>
      </c>
      <c r="G622" s="60" t="s">
        <v>28</v>
      </c>
      <c r="H622" s="55" t="s">
        <v>570</v>
      </c>
      <c r="I622" s="55" t="s">
        <v>29</v>
      </c>
      <c r="J622" s="55" t="s">
        <v>29</v>
      </c>
      <c r="K622" s="55" t="s">
        <v>29</v>
      </c>
      <c r="L622" s="55" t="s">
        <v>29</v>
      </c>
      <c r="M622" s="55" t="s">
        <v>29</v>
      </c>
      <c r="N622" s="54" t="str">
        <f t="shared" si="18"/>
        <v>1.6.1.1.04.0.2.00.00.00.00.00</v>
      </c>
      <c r="O622" s="56">
        <v>2023</v>
      </c>
      <c r="P622" s="152" t="s">
        <v>2599</v>
      </c>
      <c r="Q622" s="152" t="s">
        <v>2597</v>
      </c>
      <c r="R622" s="55" t="str">
        <f t="shared" si="19"/>
        <v>A</v>
      </c>
      <c r="S622" s="55" t="s">
        <v>31</v>
      </c>
      <c r="T622" s="55" t="s">
        <v>34</v>
      </c>
      <c r="U622" s="56">
        <v>1</v>
      </c>
      <c r="V622" s="55" t="s">
        <v>27</v>
      </c>
      <c r="W622" s="55" t="s">
        <v>33</v>
      </c>
      <c r="X622" s="57"/>
      <c r="Z622" s="39"/>
    </row>
    <row r="623" spans="1:26" x14ac:dyDescent="0.25">
      <c r="A623" s="126"/>
      <c r="B623" s="55" t="s">
        <v>34</v>
      </c>
      <c r="C623" s="55" t="s">
        <v>1781</v>
      </c>
      <c r="D623" s="55" t="s">
        <v>34</v>
      </c>
      <c r="E623" s="55" t="s">
        <v>34</v>
      </c>
      <c r="F623" s="55" t="s">
        <v>102</v>
      </c>
      <c r="G623" s="60" t="s">
        <v>28</v>
      </c>
      <c r="H623" s="55" t="s">
        <v>27</v>
      </c>
      <c r="I623" s="55" t="s">
        <v>29</v>
      </c>
      <c r="J623" s="55" t="s">
        <v>29</v>
      </c>
      <c r="K623" s="55" t="s">
        <v>29</v>
      </c>
      <c r="L623" s="55" t="s">
        <v>29</v>
      </c>
      <c r="M623" s="55" t="s">
        <v>29</v>
      </c>
      <c r="N623" s="54" t="str">
        <f t="shared" si="18"/>
        <v>1.6.1.1.04.0.3.00.00.00.00.00</v>
      </c>
      <c r="O623" s="56">
        <v>2023</v>
      </c>
      <c r="P623" s="152" t="s">
        <v>2600</v>
      </c>
      <c r="Q623" s="152" t="s">
        <v>2597</v>
      </c>
      <c r="R623" s="55" t="str">
        <f t="shared" si="19"/>
        <v>A</v>
      </c>
      <c r="S623" s="55" t="s">
        <v>31</v>
      </c>
      <c r="T623" s="55" t="s">
        <v>34</v>
      </c>
      <c r="U623" s="56">
        <v>1</v>
      </c>
      <c r="V623" s="55" t="s">
        <v>27</v>
      </c>
      <c r="W623" s="55" t="s">
        <v>33</v>
      </c>
      <c r="X623" s="57"/>
      <c r="Z623" s="39"/>
    </row>
    <row r="624" spans="1:26" x14ac:dyDescent="0.25">
      <c r="A624" s="126"/>
      <c r="B624" s="55" t="s">
        <v>34</v>
      </c>
      <c r="C624" s="55" t="s">
        <v>1781</v>
      </c>
      <c r="D624" s="55" t="s">
        <v>34</v>
      </c>
      <c r="E624" s="55" t="s">
        <v>34</v>
      </c>
      <c r="F624" s="55" t="s">
        <v>102</v>
      </c>
      <c r="G624" s="60" t="s">
        <v>28</v>
      </c>
      <c r="H624" s="55" t="s">
        <v>1499</v>
      </c>
      <c r="I624" s="55" t="s">
        <v>29</v>
      </c>
      <c r="J624" s="55" t="s">
        <v>29</v>
      </c>
      <c r="K624" s="55" t="s">
        <v>29</v>
      </c>
      <c r="L624" s="55" t="s">
        <v>29</v>
      </c>
      <c r="M624" s="55" t="s">
        <v>29</v>
      </c>
      <c r="N624" s="54" t="str">
        <f t="shared" si="18"/>
        <v>1.6.1.1.04.0.4.00.00.00.00.00</v>
      </c>
      <c r="O624" s="56">
        <v>2023</v>
      </c>
      <c r="P624" s="152" t="s">
        <v>2601</v>
      </c>
      <c r="Q624" s="152" t="s">
        <v>2597</v>
      </c>
      <c r="R624" s="55" t="str">
        <f t="shared" si="19"/>
        <v>A</v>
      </c>
      <c r="S624" s="55" t="s">
        <v>31</v>
      </c>
      <c r="T624" s="55" t="s">
        <v>34</v>
      </c>
      <c r="U624" s="56">
        <v>1</v>
      </c>
      <c r="V624" s="55" t="s">
        <v>27</v>
      </c>
      <c r="W624" s="55" t="s">
        <v>33</v>
      </c>
      <c r="X624" s="57"/>
      <c r="Z624" s="39"/>
    </row>
    <row r="625" spans="1:26" x14ac:dyDescent="0.25">
      <c r="A625" s="126"/>
      <c r="B625" s="55" t="s">
        <v>34</v>
      </c>
      <c r="C625" s="55" t="s">
        <v>1781</v>
      </c>
      <c r="D625" s="55" t="s">
        <v>34</v>
      </c>
      <c r="E625" s="55" t="s">
        <v>34</v>
      </c>
      <c r="F625" s="55" t="s">
        <v>102</v>
      </c>
      <c r="G625" s="60" t="s">
        <v>28</v>
      </c>
      <c r="H625" s="55" t="s">
        <v>1726</v>
      </c>
      <c r="I625" s="55" t="s">
        <v>29</v>
      </c>
      <c r="J625" s="55" t="s">
        <v>29</v>
      </c>
      <c r="K625" s="55" t="s">
        <v>29</v>
      </c>
      <c r="L625" s="55" t="s">
        <v>29</v>
      </c>
      <c r="M625" s="55" t="s">
        <v>29</v>
      </c>
      <c r="N625" s="54" t="str">
        <f t="shared" si="18"/>
        <v>1.6.1.1.04.0.5.00.00.00.00.00</v>
      </c>
      <c r="O625" s="56">
        <v>2023</v>
      </c>
      <c r="P625" s="152" t="s">
        <v>2602</v>
      </c>
      <c r="Q625" s="152" t="s">
        <v>2597</v>
      </c>
      <c r="R625" s="55" t="str">
        <f t="shared" si="19"/>
        <v>A</v>
      </c>
      <c r="S625" s="55" t="s">
        <v>31</v>
      </c>
      <c r="T625" s="55" t="s">
        <v>34</v>
      </c>
      <c r="U625" s="56">
        <v>1</v>
      </c>
      <c r="V625" s="55" t="s">
        <v>27</v>
      </c>
      <c r="W625" s="55" t="s">
        <v>33</v>
      </c>
      <c r="X625" s="57"/>
      <c r="Z625" s="39"/>
    </row>
    <row r="626" spans="1:26" x14ac:dyDescent="0.25">
      <c r="A626" s="126"/>
      <c r="B626" s="55" t="s">
        <v>34</v>
      </c>
      <c r="C626" s="55" t="s">
        <v>1781</v>
      </c>
      <c r="D626" s="55" t="s">
        <v>34</v>
      </c>
      <c r="E626" s="55" t="s">
        <v>34</v>
      </c>
      <c r="F626" s="55" t="s">
        <v>102</v>
      </c>
      <c r="G626" s="60" t="s">
        <v>28</v>
      </c>
      <c r="H626" s="55" t="s">
        <v>1781</v>
      </c>
      <c r="I626" s="55" t="s">
        <v>29</v>
      </c>
      <c r="J626" s="55" t="s">
        <v>29</v>
      </c>
      <c r="K626" s="55" t="s">
        <v>29</v>
      </c>
      <c r="L626" s="55" t="s">
        <v>29</v>
      </c>
      <c r="M626" s="55" t="s">
        <v>29</v>
      </c>
      <c r="N626" s="54" t="str">
        <f t="shared" si="18"/>
        <v>1.6.1.1.04.0.6.00.00.00.00.00</v>
      </c>
      <c r="O626" s="56">
        <v>2023</v>
      </c>
      <c r="P626" s="152" t="s">
        <v>2603</v>
      </c>
      <c r="Q626" s="152" t="s">
        <v>2597</v>
      </c>
      <c r="R626" s="55" t="str">
        <f t="shared" si="19"/>
        <v>A</v>
      </c>
      <c r="S626" s="55" t="s">
        <v>31</v>
      </c>
      <c r="T626" s="55" t="s">
        <v>34</v>
      </c>
      <c r="U626" s="56">
        <v>1</v>
      </c>
      <c r="V626" s="55" t="s">
        <v>27</v>
      </c>
      <c r="W626" s="55" t="s">
        <v>33</v>
      </c>
      <c r="X626" s="57"/>
      <c r="Z626" s="39"/>
    </row>
    <row r="627" spans="1:26" x14ac:dyDescent="0.25">
      <c r="A627" s="126"/>
      <c r="B627" s="55" t="s">
        <v>34</v>
      </c>
      <c r="C627" s="55" t="s">
        <v>1781</v>
      </c>
      <c r="D627" s="55" t="s">
        <v>34</v>
      </c>
      <c r="E627" s="55" t="s">
        <v>34</v>
      </c>
      <c r="F627" s="55" t="s">
        <v>102</v>
      </c>
      <c r="G627" s="60" t="s">
        <v>28</v>
      </c>
      <c r="H627" s="55" t="s">
        <v>1890</v>
      </c>
      <c r="I627" s="55" t="s">
        <v>29</v>
      </c>
      <c r="J627" s="55" t="s">
        <v>29</v>
      </c>
      <c r="K627" s="55" t="s">
        <v>29</v>
      </c>
      <c r="L627" s="55" t="s">
        <v>29</v>
      </c>
      <c r="M627" s="55" t="s">
        <v>29</v>
      </c>
      <c r="N627" s="54" t="str">
        <f t="shared" si="18"/>
        <v>1.6.1.1.04.0.7.00.00.00.00.00</v>
      </c>
      <c r="O627" s="56">
        <v>2023</v>
      </c>
      <c r="P627" s="152" t="s">
        <v>2604</v>
      </c>
      <c r="Q627" s="152" t="s">
        <v>2597</v>
      </c>
      <c r="R627" s="55" t="str">
        <f t="shared" si="19"/>
        <v>A</v>
      </c>
      <c r="S627" s="55" t="s">
        <v>31</v>
      </c>
      <c r="T627" s="55" t="s">
        <v>34</v>
      </c>
      <c r="U627" s="56">
        <v>1</v>
      </c>
      <c r="V627" s="55" t="s">
        <v>27</v>
      </c>
      <c r="W627" s="55" t="s">
        <v>33</v>
      </c>
      <c r="X627" s="57"/>
      <c r="Z627" s="39"/>
    </row>
    <row r="628" spans="1:26" x14ac:dyDescent="0.25">
      <c r="A628" s="126"/>
      <c r="B628" s="55" t="s">
        <v>34</v>
      </c>
      <c r="C628" s="55" t="s">
        <v>1781</v>
      </c>
      <c r="D628" s="55" t="s">
        <v>34</v>
      </c>
      <c r="E628" s="55" t="s">
        <v>34</v>
      </c>
      <c r="F628" s="55" t="s">
        <v>102</v>
      </c>
      <c r="G628" s="60" t="s">
        <v>28</v>
      </c>
      <c r="H628" s="55" t="s">
        <v>1892</v>
      </c>
      <c r="I628" s="55" t="s">
        <v>29</v>
      </c>
      <c r="J628" s="55" t="s">
        <v>29</v>
      </c>
      <c r="K628" s="55" t="s">
        <v>29</v>
      </c>
      <c r="L628" s="55" t="s">
        <v>29</v>
      </c>
      <c r="M628" s="55" t="s">
        <v>29</v>
      </c>
      <c r="N628" s="54" t="str">
        <f t="shared" si="18"/>
        <v>1.6.1.1.04.0.8.00.00.00.00.00</v>
      </c>
      <c r="O628" s="56">
        <v>2023</v>
      </c>
      <c r="P628" s="152" t="s">
        <v>2605</v>
      </c>
      <c r="Q628" s="152" t="s">
        <v>2597</v>
      </c>
      <c r="R628" s="55" t="str">
        <f t="shared" si="19"/>
        <v>A</v>
      </c>
      <c r="S628" s="55" t="s">
        <v>31</v>
      </c>
      <c r="T628" s="55" t="s">
        <v>34</v>
      </c>
      <c r="U628" s="56">
        <v>1</v>
      </c>
      <c r="V628" s="55" t="s">
        <v>27</v>
      </c>
      <c r="W628" s="55" t="s">
        <v>33</v>
      </c>
      <c r="X628" s="57"/>
      <c r="Z628" s="39"/>
    </row>
    <row r="629" spans="1:26" s="156" customFormat="1" ht="40.5" customHeight="1" x14ac:dyDescent="0.25">
      <c r="A629" s="126"/>
      <c r="B629" s="55" t="s">
        <v>34</v>
      </c>
      <c r="C629" s="55" t="s">
        <v>1781</v>
      </c>
      <c r="D629" s="55" t="s">
        <v>34</v>
      </c>
      <c r="E629" s="55" t="s">
        <v>34</v>
      </c>
      <c r="F629" s="55" t="s">
        <v>53</v>
      </c>
      <c r="G629" s="55" t="s">
        <v>28</v>
      </c>
      <c r="H629" s="55" t="s">
        <v>28</v>
      </c>
      <c r="I629" s="55" t="s">
        <v>29</v>
      </c>
      <c r="J629" s="55" t="s">
        <v>29</v>
      </c>
      <c r="K629" s="55" t="s">
        <v>29</v>
      </c>
      <c r="L629" s="55" t="s">
        <v>29</v>
      </c>
      <c r="M629" s="55" t="s">
        <v>29</v>
      </c>
      <c r="N629" s="54" t="str">
        <f t="shared" si="18"/>
        <v>1.6.1.1.50.0.0.00.00.00.00.00</v>
      </c>
      <c r="O629" s="55" t="s">
        <v>3825</v>
      </c>
      <c r="P629" s="152" t="s">
        <v>3855</v>
      </c>
      <c r="Q629" s="152" t="s">
        <v>3856</v>
      </c>
      <c r="R629" s="55" t="str">
        <f t="shared" si="19"/>
        <v>S</v>
      </c>
      <c r="S629" s="55" t="s">
        <v>31</v>
      </c>
      <c r="T629" s="55" t="s">
        <v>34</v>
      </c>
      <c r="U629" s="56">
        <v>2</v>
      </c>
      <c r="V629" s="55" t="s">
        <v>27</v>
      </c>
      <c r="W629" s="55" t="s">
        <v>33</v>
      </c>
      <c r="X629" s="57" t="s">
        <v>3857</v>
      </c>
    </row>
    <row r="630" spans="1:26" s="156" customFormat="1" ht="26.25" customHeight="1" x14ac:dyDescent="0.25">
      <c r="A630" s="126"/>
      <c r="B630" s="55" t="s">
        <v>34</v>
      </c>
      <c r="C630" s="55" t="s">
        <v>1781</v>
      </c>
      <c r="D630" s="55" t="s">
        <v>34</v>
      </c>
      <c r="E630" s="55" t="s">
        <v>34</v>
      </c>
      <c r="F630" s="55" t="s">
        <v>53</v>
      </c>
      <c r="G630" s="55" t="s">
        <v>34</v>
      </c>
      <c r="H630" s="55" t="s">
        <v>28</v>
      </c>
      <c r="I630" s="55" t="s">
        <v>29</v>
      </c>
      <c r="J630" s="55" t="s">
        <v>29</v>
      </c>
      <c r="K630" s="55" t="s">
        <v>29</v>
      </c>
      <c r="L630" s="55" t="s">
        <v>29</v>
      </c>
      <c r="M630" s="55" t="s">
        <v>29</v>
      </c>
      <c r="N630" s="54" t="str">
        <f t="shared" si="18"/>
        <v>1.6.1.1.50.1.0.00.00.00.00.00</v>
      </c>
      <c r="O630" s="55" t="s">
        <v>3825</v>
      </c>
      <c r="P630" s="152" t="s">
        <v>3858</v>
      </c>
      <c r="Q630" s="152" t="s">
        <v>3859</v>
      </c>
      <c r="R630" s="55" t="str">
        <f t="shared" si="19"/>
        <v>S</v>
      </c>
      <c r="S630" s="55" t="s">
        <v>31</v>
      </c>
      <c r="T630" s="55" t="s">
        <v>34</v>
      </c>
      <c r="U630" s="56">
        <v>2</v>
      </c>
      <c r="V630" s="55" t="s">
        <v>27</v>
      </c>
      <c r="W630" s="55" t="s">
        <v>33</v>
      </c>
      <c r="X630" s="57" t="s">
        <v>3857</v>
      </c>
    </row>
    <row r="631" spans="1:26" s="156" customFormat="1" ht="25.5" x14ac:dyDescent="0.25">
      <c r="A631" s="126"/>
      <c r="B631" s="55" t="s">
        <v>34</v>
      </c>
      <c r="C631" s="55" t="s">
        <v>1781</v>
      </c>
      <c r="D631" s="55" t="s">
        <v>34</v>
      </c>
      <c r="E631" s="55" t="s">
        <v>34</v>
      </c>
      <c r="F631" s="55" t="s">
        <v>53</v>
      </c>
      <c r="G631" s="55" t="s">
        <v>34</v>
      </c>
      <c r="H631" s="55" t="s">
        <v>34</v>
      </c>
      <c r="I631" s="55" t="s">
        <v>29</v>
      </c>
      <c r="J631" s="55" t="s">
        <v>29</v>
      </c>
      <c r="K631" s="55" t="s">
        <v>29</v>
      </c>
      <c r="L631" s="55" t="s">
        <v>29</v>
      </c>
      <c r="M631" s="55" t="s">
        <v>29</v>
      </c>
      <c r="N631" s="54" t="str">
        <f t="shared" si="18"/>
        <v>1.6.1.1.50.1.1.00.00.00.00.00</v>
      </c>
      <c r="O631" s="55" t="s">
        <v>3825</v>
      </c>
      <c r="P631" s="152" t="s">
        <v>3860</v>
      </c>
      <c r="Q631" s="152" t="s">
        <v>3861</v>
      </c>
      <c r="R631" s="55" t="str">
        <f t="shared" si="19"/>
        <v>A</v>
      </c>
      <c r="S631" s="55" t="s">
        <v>31</v>
      </c>
      <c r="T631" s="55" t="s">
        <v>34</v>
      </c>
      <c r="U631" s="56">
        <v>1</v>
      </c>
      <c r="V631" s="55" t="s">
        <v>27</v>
      </c>
      <c r="W631" s="55" t="s">
        <v>33</v>
      </c>
      <c r="X631" s="57" t="s">
        <v>3834</v>
      </c>
    </row>
    <row r="632" spans="1:26" s="156" customFormat="1" ht="25.5" x14ac:dyDescent="0.25">
      <c r="A632" s="126"/>
      <c r="B632" s="55" t="s">
        <v>34</v>
      </c>
      <c r="C632" s="55" t="s">
        <v>1781</v>
      </c>
      <c r="D632" s="55" t="s">
        <v>34</v>
      </c>
      <c r="E632" s="55" t="s">
        <v>34</v>
      </c>
      <c r="F632" s="55" t="s">
        <v>53</v>
      </c>
      <c r="G632" s="55" t="s">
        <v>34</v>
      </c>
      <c r="H632" s="55" t="s">
        <v>570</v>
      </c>
      <c r="I632" s="55" t="s">
        <v>29</v>
      </c>
      <c r="J632" s="55" t="s">
        <v>29</v>
      </c>
      <c r="K632" s="55" t="s">
        <v>29</v>
      </c>
      <c r="L632" s="55" t="s">
        <v>29</v>
      </c>
      <c r="M632" s="55" t="s">
        <v>29</v>
      </c>
      <c r="N632" s="54" t="str">
        <f t="shared" si="18"/>
        <v>1.6.1.1.50.1.2.00.00.00.00.00</v>
      </c>
      <c r="O632" s="55" t="s">
        <v>3825</v>
      </c>
      <c r="P632" s="152" t="s">
        <v>3862</v>
      </c>
      <c r="Q632" s="152" t="s">
        <v>3861</v>
      </c>
      <c r="R632" s="55" t="str">
        <f t="shared" si="19"/>
        <v>A</v>
      </c>
      <c r="S632" s="55" t="s">
        <v>31</v>
      </c>
      <c r="T632" s="55" t="s">
        <v>34</v>
      </c>
      <c r="U632" s="56">
        <v>1</v>
      </c>
      <c r="V632" s="55" t="s">
        <v>27</v>
      </c>
      <c r="W632" s="55" t="s">
        <v>33</v>
      </c>
      <c r="X632" s="57" t="s">
        <v>3834</v>
      </c>
    </row>
    <row r="633" spans="1:26" s="156" customFormat="1" ht="25.5" x14ac:dyDescent="0.25">
      <c r="A633" s="126"/>
      <c r="B633" s="55" t="s">
        <v>34</v>
      </c>
      <c r="C633" s="55" t="s">
        <v>1781</v>
      </c>
      <c r="D633" s="55" t="s">
        <v>34</v>
      </c>
      <c r="E633" s="55" t="s">
        <v>34</v>
      </c>
      <c r="F633" s="55" t="s">
        <v>53</v>
      </c>
      <c r="G633" s="55" t="s">
        <v>34</v>
      </c>
      <c r="H633" s="55" t="s">
        <v>27</v>
      </c>
      <c r="I633" s="55" t="s">
        <v>29</v>
      </c>
      <c r="J633" s="55" t="s">
        <v>29</v>
      </c>
      <c r="K633" s="55" t="s">
        <v>29</v>
      </c>
      <c r="L633" s="55" t="s">
        <v>29</v>
      </c>
      <c r="M633" s="55" t="s">
        <v>29</v>
      </c>
      <c r="N633" s="54" t="str">
        <f t="shared" si="18"/>
        <v>1.6.1.1.50.1.3.00.00.00.00.00</v>
      </c>
      <c r="O633" s="55" t="s">
        <v>3825</v>
      </c>
      <c r="P633" s="152" t="s">
        <v>3863</v>
      </c>
      <c r="Q633" s="152" t="s">
        <v>3861</v>
      </c>
      <c r="R633" s="55" t="str">
        <f t="shared" si="19"/>
        <v>A</v>
      </c>
      <c r="S633" s="55" t="s">
        <v>31</v>
      </c>
      <c r="T633" s="55" t="s">
        <v>34</v>
      </c>
      <c r="U633" s="56">
        <v>1</v>
      </c>
      <c r="V633" s="55" t="s">
        <v>27</v>
      </c>
      <c r="W633" s="55" t="s">
        <v>33</v>
      </c>
      <c r="X633" s="57" t="s">
        <v>3834</v>
      </c>
    </row>
    <row r="634" spans="1:26" s="156" customFormat="1" ht="25.5" x14ac:dyDescent="0.25">
      <c r="A634" s="126"/>
      <c r="B634" s="55" t="s">
        <v>34</v>
      </c>
      <c r="C634" s="55" t="s">
        <v>1781</v>
      </c>
      <c r="D634" s="55" t="s">
        <v>34</v>
      </c>
      <c r="E634" s="55" t="s">
        <v>34</v>
      </c>
      <c r="F634" s="55" t="s">
        <v>53</v>
      </c>
      <c r="G634" s="55" t="s">
        <v>34</v>
      </c>
      <c r="H634" s="55" t="s">
        <v>1499</v>
      </c>
      <c r="I634" s="55" t="s">
        <v>29</v>
      </c>
      <c r="J634" s="55" t="s">
        <v>29</v>
      </c>
      <c r="K634" s="55" t="s">
        <v>29</v>
      </c>
      <c r="L634" s="55" t="s">
        <v>29</v>
      </c>
      <c r="M634" s="55" t="s">
        <v>29</v>
      </c>
      <c r="N634" s="54" t="str">
        <f t="shared" si="18"/>
        <v>1.6.1.1.50.1.4.00.00.00.00.00</v>
      </c>
      <c r="O634" s="55" t="s">
        <v>3825</v>
      </c>
      <c r="P634" s="152" t="s">
        <v>3864</v>
      </c>
      <c r="Q634" s="152" t="s">
        <v>3861</v>
      </c>
      <c r="R634" s="55" t="str">
        <f t="shared" si="19"/>
        <v>A</v>
      </c>
      <c r="S634" s="55" t="s">
        <v>31</v>
      </c>
      <c r="T634" s="55" t="s">
        <v>34</v>
      </c>
      <c r="U634" s="56">
        <v>1</v>
      </c>
      <c r="V634" s="55" t="s">
        <v>27</v>
      </c>
      <c r="W634" s="55" t="s">
        <v>33</v>
      </c>
      <c r="X634" s="57" t="s">
        <v>3834</v>
      </c>
    </row>
    <row r="635" spans="1:26" s="156" customFormat="1" ht="25.5" x14ac:dyDescent="0.25">
      <c r="A635" s="126"/>
      <c r="B635" s="55" t="s">
        <v>34</v>
      </c>
      <c r="C635" s="55" t="s">
        <v>1781</v>
      </c>
      <c r="D635" s="55" t="s">
        <v>34</v>
      </c>
      <c r="E635" s="55" t="s">
        <v>34</v>
      </c>
      <c r="F635" s="55" t="s">
        <v>53</v>
      </c>
      <c r="G635" s="55" t="s">
        <v>34</v>
      </c>
      <c r="H635" s="55" t="s">
        <v>1726</v>
      </c>
      <c r="I635" s="55" t="s">
        <v>29</v>
      </c>
      <c r="J635" s="55" t="s">
        <v>29</v>
      </c>
      <c r="K635" s="55" t="s">
        <v>29</v>
      </c>
      <c r="L635" s="55" t="s">
        <v>29</v>
      </c>
      <c r="M635" s="55" t="s">
        <v>29</v>
      </c>
      <c r="N635" s="54" t="str">
        <f t="shared" si="18"/>
        <v>1.6.1.1.50.1.5.00.00.00.00.00</v>
      </c>
      <c r="O635" s="55" t="s">
        <v>3825</v>
      </c>
      <c r="P635" s="152" t="s">
        <v>3865</v>
      </c>
      <c r="Q635" s="152" t="s">
        <v>3861</v>
      </c>
      <c r="R635" s="55" t="str">
        <f t="shared" si="19"/>
        <v>A</v>
      </c>
      <c r="S635" s="55" t="s">
        <v>31</v>
      </c>
      <c r="T635" s="55" t="s">
        <v>34</v>
      </c>
      <c r="U635" s="56">
        <v>1</v>
      </c>
      <c r="V635" s="55" t="s">
        <v>27</v>
      </c>
      <c r="W635" s="55" t="s">
        <v>33</v>
      </c>
      <c r="X635" s="57" t="s">
        <v>3834</v>
      </c>
    </row>
    <row r="636" spans="1:26" s="156" customFormat="1" ht="25.5" x14ac:dyDescent="0.25">
      <c r="A636" s="126"/>
      <c r="B636" s="55" t="s">
        <v>34</v>
      </c>
      <c r="C636" s="55" t="s">
        <v>1781</v>
      </c>
      <c r="D636" s="55" t="s">
        <v>34</v>
      </c>
      <c r="E636" s="55" t="s">
        <v>34</v>
      </c>
      <c r="F636" s="55" t="s">
        <v>53</v>
      </c>
      <c r="G636" s="55" t="s">
        <v>34</v>
      </c>
      <c r="H636" s="55" t="s">
        <v>1781</v>
      </c>
      <c r="I636" s="55" t="s">
        <v>29</v>
      </c>
      <c r="J636" s="55" t="s">
        <v>29</v>
      </c>
      <c r="K636" s="55" t="s">
        <v>29</v>
      </c>
      <c r="L636" s="55" t="s">
        <v>29</v>
      </c>
      <c r="M636" s="55" t="s">
        <v>29</v>
      </c>
      <c r="N636" s="54" t="str">
        <f t="shared" si="18"/>
        <v>1.6.1.1.50.1.6.00.00.00.00.00</v>
      </c>
      <c r="O636" s="55" t="s">
        <v>3825</v>
      </c>
      <c r="P636" s="152" t="s">
        <v>3866</v>
      </c>
      <c r="Q636" s="152" t="s">
        <v>3861</v>
      </c>
      <c r="R636" s="55" t="str">
        <f t="shared" si="19"/>
        <v>A</v>
      </c>
      <c r="S636" s="55" t="s">
        <v>31</v>
      </c>
      <c r="T636" s="55" t="s">
        <v>34</v>
      </c>
      <c r="U636" s="56">
        <v>1</v>
      </c>
      <c r="V636" s="55" t="s">
        <v>27</v>
      </c>
      <c r="W636" s="55" t="s">
        <v>33</v>
      </c>
      <c r="X636" s="57" t="s">
        <v>3834</v>
      </c>
    </row>
    <row r="637" spans="1:26" s="156" customFormat="1" ht="25.5" x14ac:dyDescent="0.25">
      <c r="A637" s="126"/>
      <c r="B637" s="55" t="s">
        <v>34</v>
      </c>
      <c r="C637" s="55" t="s">
        <v>1781</v>
      </c>
      <c r="D637" s="55" t="s">
        <v>34</v>
      </c>
      <c r="E637" s="55" t="s">
        <v>34</v>
      </c>
      <c r="F637" s="55" t="s">
        <v>53</v>
      </c>
      <c r="G637" s="55" t="s">
        <v>34</v>
      </c>
      <c r="H637" s="55" t="s">
        <v>1890</v>
      </c>
      <c r="I637" s="55" t="s">
        <v>29</v>
      </c>
      <c r="J637" s="55" t="s">
        <v>29</v>
      </c>
      <c r="K637" s="55" t="s">
        <v>29</v>
      </c>
      <c r="L637" s="55" t="s">
        <v>29</v>
      </c>
      <c r="M637" s="55" t="s">
        <v>29</v>
      </c>
      <c r="N637" s="54" t="str">
        <f t="shared" si="18"/>
        <v>1.6.1.1.50.1.7.00.00.00.00.00</v>
      </c>
      <c r="O637" s="55" t="s">
        <v>3825</v>
      </c>
      <c r="P637" s="152" t="s">
        <v>3867</v>
      </c>
      <c r="Q637" s="152" t="s">
        <v>3861</v>
      </c>
      <c r="R637" s="55" t="str">
        <f t="shared" si="19"/>
        <v>A</v>
      </c>
      <c r="S637" s="55" t="s">
        <v>31</v>
      </c>
      <c r="T637" s="55" t="s">
        <v>34</v>
      </c>
      <c r="U637" s="56">
        <v>1</v>
      </c>
      <c r="V637" s="55" t="s">
        <v>27</v>
      </c>
      <c r="W637" s="55" t="s">
        <v>33</v>
      </c>
      <c r="X637" s="57" t="s">
        <v>3834</v>
      </c>
    </row>
    <row r="638" spans="1:26" s="156" customFormat="1" ht="25.5" x14ac:dyDescent="0.25">
      <c r="A638" s="126"/>
      <c r="B638" s="55" t="s">
        <v>34</v>
      </c>
      <c r="C638" s="55" t="s">
        <v>1781</v>
      </c>
      <c r="D638" s="55" t="s">
        <v>34</v>
      </c>
      <c r="E638" s="55" t="s">
        <v>34</v>
      </c>
      <c r="F638" s="55" t="s">
        <v>53</v>
      </c>
      <c r="G638" s="55" t="s">
        <v>34</v>
      </c>
      <c r="H638" s="55" t="s">
        <v>1892</v>
      </c>
      <c r="I638" s="55" t="s">
        <v>29</v>
      </c>
      <c r="J638" s="55" t="s">
        <v>29</v>
      </c>
      <c r="K638" s="55" t="s">
        <v>29</v>
      </c>
      <c r="L638" s="55" t="s">
        <v>29</v>
      </c>
      <c r="M638" s="55" t="s">
        <v>29</v>
      </c>
      <c r="N638" s="54" t="str">
        <f t="shared" si="18"/>
        <v>1.6.1.1.50.1.8.00.00.00.00.00</v>
      </c>
      <c r="O638" s="55" t="s">
        <v>3825</v>
      </c>
      <c r="P638" s="152" t="s">
        <v>3868</v>
      </c>
      <c r="Q638" s="152" t="s">
        <v>3861</v>
      </c>
      <c r="R638" s="55" t="str">
        <f t="shared" si="19"/>
        <v>A</v>
      </c>
      <c r="S638" s="55" t="s">
        <v>31</v>
      </c>
      <c r="T638" s="55" t="s">
        <v>34</v>
      </c>
      <c r="U638" s="56">
        <v>1</v>
      </c>
      <c r="V638" s="55" t="s">
        <v>27</v>
      </c>
      <c r="W638" s="55" t="s">
        <v>33</v>
      </c>
      <c r="X638" s="57" t="s">
        <v>3834</v>
      </c>
    </row>
    <row r="639" spans="1:26" s="156" customFormat="1" x14ac:dyDescent="0.25">
      <c r="A639" s="126"/>
      <c r="B639" s="55" t="s">
        <v>34</v>
      </c>
      <c r="C639" s="55" t="s">
        <v>1781</v>
      </c>
      <c r="D639" s="55" t="s">
        <v>34</v>
      </c>
      <c r="E639" s="55" t="s">
        <v>34</v>
      </c>
      <c r="F639" s="55" t="s">
        <v>53</v>
      </c>
      <c r="G639" s="55" t="s">
        <v>1842</v>
      </c>
      <c r="H639" s="55" t="s">
        <v>28</v>
      </c>
      <c r="I639" s="55" t="s">
        <v>29</v>
      </c>
      <c r="J639" s="55" t="s">
        <v>29</v>
      </c>
      <c r="K639" s="55" t="s">
        <v>29</v>
      </c>
      <c r="L639" s="55" t="s">
        <v>29</v>
      </c>
      <c r="M639" s="55" t="s">
        <v>29</v>
      </c>
      <c r="N639" s="54" t="str">
        <f t="shared" si="18"/>
        <v>1.6.1.1.50.9.0.00.00.00.00.00</v>
      </c>
      <c r="O639" s="55" t="s">
        <v>3825</v>
      </c>
      <c r="P639" s="152" t="s">
        <v>3869</v>
      </c>
      <c r="Q639" s="152" t="s">
        <v>3870</v>
      </c>
      <c r="R639" s="55" t="str">
        <f t="shared" si="19"/>
        <v>S</v>
      </c>
      <c r="S639" s="55" t="s">
        <v>31</v>
      </c>
      <c r="T639" s="55" t="s">
        <v>34</v>
      </c>
      <c r="U639" s="56">
        <v>2</v>
      </c>
      <c r="V639" s="55" t="s">
        <v>27</v>
      </c>
      <c r="W639" s="55" t="s">
        <v>33</v>
      </c>
      <c r="X639" s="59" t="s">
        <v>3828</v>
      </c>
    </row>
    <row r="640" spans="1:26" s="156" customFormat="1" ht="25.5" x14ac:dyDescent="0.25">
      <c r="A640" s="126"/>
      <c r="B640" s="55" t="s">
        <v>34</v>
      </c>
      <c r="C640" s="55" t="s">
        <v>1781</v>
      </c>
      <c r="D640" s="55" t="s">
        <v>34</v>
      </c>
      <c r="E640" s="55" t="s">
        <v>34</v>
      </c>
      <c r="F640" s="55" t="s">
        <v>53</v>
      </c>
      <c r="G640" s="55" t="s">
        <v>1842</v>
      </c>
      <c r="H640" s="55" t="s">
        <v>34</v>
      </c>
      <c r="I640" s="55" t="s">
        <v>29</v>
      </c>
      <c r="J640" s="55" t="s">
        <v>29</v>
      </c>
      <c r="K640" s="55" t="s">
        <v>29</v>
      </c>
      <c r="L640" s="55" t="s">
        <v>29</v>
      </c>
      <c r="M640" s="55" t="s">
        <v>29</v>
      </c>
      <c r="N640" s="54" t="str">
        <f t="shared" si="18"/>
        <v>1.6.1.1.50.9.1.00.00.00.00.00</v>
      </c>
      <c r="O640" s="55" t="s">
        <v>3825</v>
      </c>
      <c r="P640" s="152" t="s">
        <v>3871</v>
      </c>
      <c r="Q640" s="152" t="s">
        <v>3870</v>
      </c>
      <c r="R640" s="55" t="str">
        <f t="shared" si="19"/>
        <v>A</v>
      </c>
      <c r="S640" s="55" t="s">
        <v>31</v>
      </c>
      <c r="T640" s="55" t="s">
        <v>34</v>
      </c>
      <c r="U640" s="56">
        <v>1</v>
      </c>
      <c r="V640" s="55" t="s">
        <v>27</v>
      </c>
      <c r="W640" s="55" t="s">
        <v>33</v>
      </c>
      <c r="X640" s="59" t="s">
        <v>3834</v>
      </c>
    </row>
    <row r="641" spans="1:26" s="156" customFormat="1" ht="25.5" x14ac:dyDescent="0.25">
      <c r="A641" s="126"/>
      <c r="B641" s="55" t="s">
        <v>34</v>
      </c>
      <c r="C641" s="55" t="s">
        <v>1781</v>
      </c>
      <c r="D641" s="55" t="s">
        <v>34</v>
      </c>
      <c r="E641" s="55" t="s">
        <v>34</v>
      </c>
      <c r="F641" s="55" t="s">
        <v>53</v>
      </c>
      <c r="G641" s="55" t="s">
        <v>1842</v>
      </c>
      <c r="H641" s="55" t="s">
        <v>570</v>
      </c>
      <c r="I641" s="55" t="s">
        <v>29</v>
      </c>
      <c r="J641" s="55" t="s">
        <v>29</v>
      </c>
      <c r="K641" s="55" t="s">
        <v>29</v>
      </c>
      <c r="L641" s="55" t="s">
        <v>29</v>
      </c>
      <c r="M641" s="55" t="s">
        <v>29</v>
      </c>
      <c r="N641" s="54" t="str">
        <f t="shared" si="18"/>
        <v>1.6.1.1.50.9.2.00.00.00.00.00</v>
      </c>
      <c r="O641" s="55" t="s">
        <v>3825</v>
      </c>
      <c r="P641" s="152" t="s">
        <v>3872</v>
      </c>
      <c r="Q641" s="152" t="s">
        <v>3870</v>
      </c>
      <c r="R641" s="55" t="str">
        <f t="shared" si="19"/>
        <v>A</v>
      </c>
      <c r="S641" s="55" t="s">
        <v>31</v>
      </c>
      <c r="T641" s="55" t="s">
        <v>34</v>
      </c>
      <c r="U641" s="56">
        <v>1</v>
      </c>
      <c r="V641" s="55" t="s">
        <v>27</v>
      </c>
      <c r="W641" s="55" t="s">
        <v>33</v>
      </c>
      <c r="X641" s="59" t="s">
        <v>3834</v>
      </c>
    </row>
    <row r="642" spans="1:26" s="156" customFormat="1" ht="25.5" x14ac:dyDescent="0.25">
      <c r="A642" s="126"/>
      <c r="B642" s="55" t="s">
        <v>34</v>
      </c>
      <c r="C642" s="55" t="s">
        <v>1781</v>
      </c>
      <c r="D642" s="55" t="s">
        <v>34</v>
      </c>
      <c r="E642" s="55" t="s">
        <v>34</v>
      </c>
      <c r="F642" s="55" t="s">
        <v>53</v>
      </c>
      <c r="G642" s="55" t="s">
        <v>1842</v>
      </c>
      <c r="H642" s="55" t="s">
        <v>27</v>
      </c>
      <c r="I642" s="55" t="s">
        <v>29</v>
      </c>
      <c r="J642" s="55" t="s">
        <v>29</v>
      </c>
      <c r="K642" s="55" t="s">
        <v>29</v>
      </c>
      <c r="L642" s="55" t="s">
        <v>29</v>
      </c>
      <c r="M642" s="55" t="s">
        <v>29</v>
      </c>
      <c r="N642" s="54" t="str">
        <f t="shared" si="18"/>
        <v>1.6.1.1.50.9.3.00.00.00.00.00</v>
      </c>
      <c r="O642" s="55" t="s">
        <v>3825</v>
      </c>
      <c r="P642" s="152" t="s">
        <v>3873</v>
      </c>
      <c r="Q642" s="152" t="s">
        <v>3870</v>
      </c>
      <c r="R642" s="55" t="str">
        <f t="shared" si="19"/>
        <v>A</v>
      </c>
      <c r="S642" s="55" t="s">
        <v>31</v>
      </c>
      <c r="T642" s="55" t="s">
        <v>34</v>
      </c>
      <c r="U642" s="56">
        <v>1</v>
      </c>
      <c r="V642" s="55" t="s">
        <v>27</v>
      </c>
      <c r="W642" s="55" t="s">
        <v>33</v>
      </c>
      <c r="X642" s="59" t="s">
        <v>3834</v>
      </c>
    </row>
    <row r="643" spans="1:26" s="156" customFormat="1" ht="25.5" x14ac:dyDescent="0.25">
      <c r="A643" s="126"/>
      <c r="B643" s="55" t="s">
        <v>34</v>
      </c>
      <c r="C643" s="55" t="s">
        <v>1781</v>
      </c>
      <c r="D643" s="55" t="s">
        <v>34</v>
      </c>
      <c r="E643" s="55" t="s">
        <v>34</v>
      </c>
      <c r="F643" s="55" t="s">
        <v>53</v>
      </c>
      <c r="G643" s="55" t="s">
        <v>1842</v>
      </c>
      <c r="H643" s="55" t="s">
        <v>1499</v>
      </c>
      <c r="I643" s="55" t="s">
        <v>29</v>
      </c>
      <c r="J643" s="55" t="s">
        <v>29</v>
      </c>
      <c r="K643" s="55" t="s">
        <v>29</v>
      </c>
      <c r="L643" s="55" t="s">
        <v>29</v>
      </c>
      <c r="M643" s="55" t="s">
        <v>29</v>
      </c>
      <c r="N643" s="54" t="str">
        <f t="shared" si="18"/>
        <v>1.6.1.1.50.9.4.00.00.00.00.00</v>
      </c>
      <c r="O643" s="55" t="s">
        <v>3825</v>
      </c>
      <c r="P643" s="152" t="s">
        <v>3874</v>
      </c>
      <c r="Q643" s="152" t="s">
        <v>3870</v>
      </c>
      <c r="R643" s="55" t="str">
        <f t="shared" si="19"/>
        <v>A</v>
      </c>
      <c r="S643" s="55" t="s">
        <v>31</v>
      </c>
      <c r="T643" s="55" t="s">
        <v>34</v>
      </c>
      <c r="U643" s="56">
        <v>1</v>
      </c>
      <c r="V643" s="55" t="s">
        <v>27</v>
      </c>
      <c r="W643" s="55" t="s">
        <v>33</v>
      </c>
      <c r="X643" s="59" t="s">
        <v>3834</v>
      </c>
    </row>
    <row r="644" spans="1:26" s="156" customFormat="1" ht="25.5" x14ac:dyDescent="0.25">
      <c r="A644" s="126"/>
      <c r="B644" s="55" t="s">
        <v>34</v>
      </c>
      <c r="C644" s="55" t="s">
        <v>1781</v>
      </c>
      <c r="D644" s="55" t="s">
        <v>34</v>
      </c>
      <c r="E644" s="55" t="s">
        <v>34</v>
      </c>
      <c r="F644" s="55" t="s">
        <v>53</v>
      </c>
      <c r="G644" s="55" t="s">
        <v>1842</v>
      </c>
      <c r="H644" s="55" t="s">
        <v>1726</v>
      </c>
      <c r="I644" s="55" t="s">
        <v>29</v>
      </c>
      <c r="J644" s="55" t="s">
        <v>29</v>
      </c>
      <c r="K644" s="55" t="s">
        <v>29</v>
      </c>
      <c r="L644" s="55" t="s">
        <v>29</v>
      </c>
      <c r="M644" s="55" t="s">
        <v>29</v>
      </c>
      <c r="N644" s="54" t="str">
        <f t="shared" si="18"/>
        <v>1.6.1.1.50.9.5.00.00.00.00.00</v>
      </c>
      <c r="O644" s="55" t="s">
        <v>3825</v>
      </c>
      <c r="P644" s="152" t="s">
        <v>3875</v>
      </c>
      <c r="Q644" s="152" t="s">
        <v>3870</v>
      </c>
      <c r="R644" s="55" t="str">
        <f t="shared" si="19"/>
        <v>A</v>
      </c>
      <c r="S644" s="55" t="s">
        <v>31</v>
      </c>
      <c r="T644" s="55" t="s">
        <v>34</v>
      </c>
      <c r="U644" s="56">
        <v>1</v>
      </c>
      <c r="V644" s="55" t="s">
        <v>27</v>
      </c>
      <c r="W644" s="55" t="s">
        <v>33</v>
      </c>
      <c r="X644" s="59" t="s">
        <v>3834</v>
      </c>
    </row>
    <row r="645" spans="1:26" s="156" customFormat="1" ht="25.5" x14ac:dyDescent="0.25">
      <c r="A645" s="126"/>
      <c r="B645" s="55" t="s">
        <v>34</v>
      </c>
      <c r="C645" s="55" t="s">
        <v>1781</v>
      </c>
      <c r="D645" s="55" t="s">
        <v>34</v>
      </c>
      <c r="E645" s="55" t="s">
        <v>34</v>
      </c>
      <c r="F645" s="55" t="s">
        <v>53</v>
      </c>
      <c r="G645" s="55" t="s">
        <v>1842</v>
      </c>
      <c r="H645" s="55" t="s">
        <v>1781</v>
      </c>
      <c r="I645" s="55" t="s">
        <v>29</v>
      </c>
      <c r="J645" s="55" t="s">
        <v>29</v>
      </c>
      <c r="K645" s="55" t="s">
        <v>29</v>
      </c>
      <c r="L645" s="55" t="s">
        <v>29</v>
      </c>
      <c r="M645" s="55" t="s">
        <v>29</v>
      </c>
      <c r="N645" s="54" t="str">
        <f t="shared" si="18"/>
        <v>1.6.1.1.50.9.6.00.00.00.00.00</v>
      </c>
      <c r="O645" s="55" t="s">
        <v>3825</v>
      </c>
      <c r="P645" s="152" t="s">
        <v>3876</v>
      </c>
      <c r="Q645" s="152" t="s">
        <v>3870</v>
      </c>
      <c r="R645" s="55" t="str">
        <f t="shared" si="19"/>
        <v>A</v>
      </c>
      <c r="S645" s="55" t="s">
        <v>31</v>
      </c>
      <c r="T645" s="55" t="s">
        <v>34</v>
      </c>
      <c r="U645" s="56">
        <v>1</v>
      </c>
      <c r="V645" s="55" t="s">
        <v>27</v>
      </c>
      <c r="W645" s="55" t="s">
        <v>33</v>
      </c>
      <c r="X645" s="59" t="s">
        <v>3834</v>
      </c>
    </row>
    <row r="646" spans="1:26" s="156" customFormat="1" ht="25.5" x14ac:dyDescent="0.25">
      <c r="A646" s="126"/>
      <c r="B646" s="55" t="s">
        <v>34</v>
      </c>
      <c r="C646" s="55" t="s">
        <v>1781</v>
      </c>
      <c r="D646" s="55" t="s">
        <v>34</v>
      </c>
      <c r="E646" s="55" t="s">
        <v>34</v>
      </c>
      <c r="F646" s="55" t="s">
        <v>53</v>
      </c>
      <c r="G646" s="55" t="s">
        <v>1842</v>
      </c>
      <c r="H646" s="55" t="s">
        <v>1890</v>
      </c>
      <c r="I646" s="55" t="s">
        <v>29</v>
      </c>
      <c r="J646" s="55" t="s">
        <v>29</v>
      </c>
      <c r="K646" s="55" t="s">
        <v>29</v>
      </c>
      <c r="L646" s="55" t="s">
        <v>29</v>
      </c>
      <c r="M646" s="55" t="s">
        <v>29</v>
      </c>
      <c r="N646" s="54" t="str">
        <f t="shared" si="18"/>
        <v>1.6.1.1.50.9.7.00.00.00.00.00</v>
      </c>
      <c r="O646" s="55" t="s">
        <v>3825</v>
      </c>
      <c r="P646" s="152" t="s">
        <v>3877</v>
      </c>
      <c r="Q646" s="152" t="s">
        <v>3870</v>
      </c>
      <c r="R646" s="55" t="str">
        <f t="shared" si="19"/>
        <v>A</v>
      </c>
      <c r="S646" s="55" t="s">
        <v>31</v>
      </c>
      <c r="T646" s="55" t="s">
        <v>34</v>
      </c>
      <c r="U646" s="56">
        <v>1</v>
      </c>
      <c r="V646" s="55" t="s">
        <v>27</v>
      </c>
      <c r="W646" s="55" t="s">
        <v>33</v>
      </c>
      <c r="X646" s="59" t="s">
        <v>3834</v>
      </c>
    </row>
    <row r="647" spans="1:26" s="156" customFormat="1" ht="25.5" x14ac:dyDescent="0.25">
      <c r="A647" s="126"/>
      <c r="B647" s="55" t="s">
        <v>34</v>
      </c>
      <c r="C647" s="55" t="s">
        <v>1781</v>
      </c>
      <c r="D647" s="55" t="s">
        <v>34</v>
      </c>
      <c r="E647" s="55" t="s">
        <v>34</v>
      </c>
      <c r="F647" s="55" t="s">
        <v>53</v>
      </c>
      <c r="G647" s="55" t="s">
        <v>1842</v>
      </c>
      <c r="H647" s="55" t="s">
        <v>1892</v>
      </c>
      <c r="I647" s="55" t="s">
        <v>29</v>
      </c>
      <c r="J647" s="55" t="s">
        <v>29</v>
      </c>
      <c r="K647" s="55" t="s">
        <v>29</v>
      </c>
      <c r="L647" s="55" t="s">
        <v>29</v>
      </c>
      <c r="M647" s="55" t="s">
        <v>29</v>
      </c>
      <c r="N647" s="54" t="str">
        <f t="shared" si="18"/>
        <v>1.6.1.1.50.9.8.00.00.00.00.00</v>
      </c>
      <c r="O647" s="55" t="s">
        <v>3825</v>
      </c>
      <c r="P647" s="152" t="s">
        <v>3878</v>
      </c>
      <c r="Q647" s="152" t="s">
        <v>3870</v>
      </c>
      <c r="R647" s="55" t="str">
        <f t="shared" si="19"/>
        <v>A</v>
      </c>
      <c r="S647" s="55" t="s">
        <v>31</v>
      </c>
      <c r="T647" s="55" t="s">
        <v>34</v>
      </c>
      <c r="U647" s="56">
        <v>1</v>
      </c>
      <c r="V647" s="55" t="s">
        <v>27</v>
      </c>
      <c r="W647" s="55" t="s">
        <v>33</v>
      </c>
      <c r="X647" s="59" t="s">
        <v>3834</v>
      </c>
    </row>
    <row r="648" spans="1:26" x14ac:dyDescent="0.25">
      <c r="A648" s="39"/>
      <c r="B648" s="55" t="s">
        <v>34</v>
      </c>
      <c r="C648" s="55" t="s">
        <v>1781</v>
      </c>
      <c r="D648" s="55" t="s">
        <v>570</v>
      </c>
      <c r="E648" s="55" t="s">
        <v>28</v>
      </c>
      <c r="F648" s="55" t="s">
        <v>29</v>
      </c>
      <c r="G648" s="55" t="s">
        <v>28</v>
      </c>
      <c r="H648" s="55" t="s">
        <v>28</v>
      </c>
      <c r="I648" s="55" t="s">
        <v>29</v>
      </c>
      <c r="J648" s="55" t="s">
        <v>29</v>
      </c>
      <c r="K648" s="55" t="s">
        <v>29</v>
      </c>
      <c r="L648" s="55" t="s">
        <v>29</v>
      </c>
      <c r="M648" s="55" t="s">
        <v>29</v>
      </c>
      <c r="N648" s="54" t="str">
        <f t="shared" ref="N648:N711" si="20">B648&amp;"."&amp;C648&amp;"."&amp;D648&amp;"."&amp;E648&amp;"."&amp;F648&amp;"."&amp;G648&amp;"."&amp;H648&amp;"."&amp;I648&amp;"."&amp;J648&amp;"."&amp;K648&amp;"."&amp;L648&amp;"."&amp;M648</f>
        <v>1.6.2.0.00.0.0.00.00.00.00.00</v>
      </c>
      <c r="O648" s="56">
        <v>2023</v>
      </c>
      <c r="P648" s="152" t="s">
        <v>2606</v>
      </c>
      <c r="Q648" s="152" t="s">
        <v>2607</v>
      </c>
      <c r="R648" s="55" t="str">
        <f t="shared" ref="R648:R711" si="21">IF(U648=2,"S","A")</f>
        <v>S</v>
      </c>
      <c r="S648" s="55" t="s">
        <v>31</v>
      </c>
      <c r="T648" s="55" t="s">
        <v>34</v>
      </c>
      <c r="U648" s="56">
        <v>2</v>
      </c>
      <c r="V648" s="55" t="s">
        <v>27</v>
      </c>
      <c r="W648" s="55" t="s">
        <v>33</v>
      </c>
      <c r="X648" s="59"/>
      <c r="Z648" s="39"/>
    </row>
    <row r="649" spans="1:26" x14ac:dyDescent="0.25">
      <c r="A649" s="39"/>
      <c r="B649" s="55" t="s">
        <v>34</v>
      </c>
      <c r="C649" s="55" t="s">
        <v>1781</v>
      </c>
      <c r="D649" s="55" t="s">
        <v>570</v>
      </c>
      <c r="E649" s="55" t="s">
        <v>34</v>
      </c>
      <c r="F649" s="55" t="s">
        <v>29</v>
      </c>
      <c r="G649" s="55" t="s">
        <v>28</v>
      </c>
      <c r="H649" s="55" t="s">
        <v>28</v>
      </c>
      <c r="I649" s="55" t="s">
        <v>29</v>
      </c>
      <c r="J649" s="55" t="s">
        <v>29</v>
      </c>
      <c r="K649" s="55" t="s">
        <v>29</v>
      </c>
      <c r="L649" s="55" t="s">
        <v>29</v>
      </c>
      <c r="M649" s="55" t="s">
        <v>29</v>
      </c>
      <c r="N649" s="54" t="str">
        <f t="shared" si="20"/>
        <v>1.6.2.1.00.0.0.00.00.00.00.00</v>
      </c>
      <c r="O649" s="56">
        <v>2023</v>
      </c>
      <c r="P649" s="152" t="s">
        <v>2606</v>
      </c>
      <c r="Q649" s="152" t="s">
        <v>2550</v>
      </c>
      <c r="R649" s="55" t="str">
        <f t="shared" si="21"/>
        <v>S</v>
      </c>
      <c r="S649" s="55" t="s">
        <v>31</v>
      </c>
      <c r="T649" s="55" t="s">
        <v>34</v>
      </c>
      <c r="U649" s="56">
        <v>2</v>
      </c>
      <c r="V649" s="55" t="s">
        <v>27</v>
      </c>
      <c r="W649" s="55" t="s">
        <v>33</v>
      </c>
      <c r="X649" s="57"/>
      <c r="Z649" s="39"/>
    </row>
    <row r="650" spans="1:26" x14ac:dyDescent="0.25">
      <c r="A650" s="39"/>
      <c r="B650" s="55" t="s">
        <v>34</v>
      </c>
      <c r="C650" s="55" t="s">
        <v>1781</v>
      </c>
      <c r="D650" s="55" t="s">
        <v>570</v>
      </c>
      <c r="E650" s="55" t="s">
        <v>34</v>
      </c>
      <c r="F650" s="55" t="s">
        <v>77</v>
      </c>
      <c r="G650" s="55" t="s">
        <v>28</v>
      </c>
      <c r="H650" s="55" t="s">
        <v>28</v>
      </c>
      <c r="I650" s="55" t="s">
        <v>29</v>
      </c>
      <c r="J650" s="55" t="s">
        <v>29</v>
      </c>
      <c r="K650" s="55" t="s">
        <v>29</v>
      </c>
      <c r="L650" s="55" t="s">
        <v>29</v>
      </c>
      <c r="M650" s="55" t="s">
        <v>29</v>
      </c>
      <c r="N650" s="54" t="str">
        <f t="shared" si="20"/>
        <v>1.6.2.1.01.0.0.00.00.00.00.00</v>
      </c>
      <c r="O650" s="56">
        <v>2023</v>
      </c>
      <c r="P650" s="152" t="s">
        <v>2608</v>
      </c>
      <c r="Q650" s="152" t="s">
        <v>2609</v>
      </c>
      <c r="R650" s="55" t="str">
        <f t="shared" si="21"/>
        <v>S</v>
      </c>
      <c r="S650" s="55" t="s">
        <v>31</v>
      </c>
      <c r="T650" s="55" t="s">
        <v>34</v>
      </c>
      <c r="U650" s="56">
        <v>2</v>
      </c>
      <c r="V650" s="55" t="s">
        <v>27</v>
      </c>
      <c r="W650" s="55" t="s">
        <v>33</v>
      </c>
      <c r="X650" s="57"/>
      <c r="Z650" s="39"/>
    </row>
    <row r="651" spans="1:26" x14ac:dyDescent="0.25">
      <c r="A651" s="39"/>
      <c r="B651" s="55" t="s">
        <v>34</v>
      </c>
      <c r="C651" s="55" t="s">
        <v>1781</v>
      </c>
      <c r="D651" s="55" t="s">
        <v>570</v>
      </c>
      <c r="E651" s="55" t="s">
        <v>34</v>
      </c>
      <c r="F651" s="55" t="s">
        <v>77</v>
      </c>
      <c r="G651" s="55" t="s">
        <v>34</v>
      </c>
      <c r="H651" s="55" t="s">
        <v>28</v>
      </c>
      <c r="I651" s="55" t="s">
        <v>29</v>
      </c>
      <c r="J651" s="55" t="s">
        <v>29</v>
      </c>
      <c r="K651" s="55" t="s">
        <v>29</v>
      </c>
      <c r="L651" s="55" t="s">
        <v>29</v>
      </c>
      <c r="M651" s="55" t="s">
        <v>29</v>
      </c>
      <c r="N651" s="54" t="str">
        <f t="shared" si="20"/>
        <v>1.6.2.1.01.1.0.00.00.00.00.00</v>
      </c>
      <c r="O651" s="56">
        <v>2023</v>
      </c>
      <c r="P651" s="152" t="s">
        <v>2610</v>
      </c>
      <c r="Q651" s="152" t="s">
        <v>2611</v>
      </c>
      <c r="R651" s="55" t="str">
        <f t="shared" si="21"/>
        <v>S</v>
      </c>
      <c r="S651" s="55" t="s">
        <v>31</v>
      </c>
      <c r="T651" s="55" t="s">
        <v>34</v>
      </c>
      <c r="U651" s="56">
        <v>2</v>
      </c>
      <c r="V651" s="55" t="s">
        <v>27</v>
      </c>
      <c r="W651" s="55" t="s">
        <v>33</v>
      </c>
      <c r="X651" s="57"/>
      <c r="Z651" s="39"/>
    </row>
    <row r="652" spans="1:26" x14ac:dyDescent="0.25">
      <c r="A652" s="39"/>
      <c r="B652" s="55" t="s">
        <v>34</v>
      </c>
      <c r="C652" s="55" t="s">
        <v>1781</v>
      </c>
      <c r="D652" s="55" t="s">
        <v>570</v>
      </c>
      <c r="E652" s="55" t="s">
        <v>34</v>
      </c>
      <c r="F652" s="55" t="s">
        <v>77</v>
      </c>
      <c r="G652" s="55" t="s">
        <v>34</v>
      </c>
      <c r="H652" s="55" t="s">
        <v>34</v>
      </c>
      <c r="I652" s="55" t="s">
        <v>29</v>
      </c>
      <c r="J652" s="55" t="s">
        <v>29</v>
      </c>
      <c r="K652" s="55" t="s">
        <v>29</v>
      </c>
      <c r="L652" s="55" t="s">
        <v>29</v>
      </c>
      <c r="M652" s="55" t="s">
        <v>29</v>
      </c>
      <c r="N652" s="54" t="str">
        <f t="shared" si="20"/>
        <v>1.6.2.1.01.1.1.00.00.00.00.00</v>
      </c>
      <c r="O652" s="56">
        <v>2023</v>
      </c>
      <c r="P652" s="152" t="s">
        <v>2612</v>
      </c>
      <c r="Q652" s="152" t="s">
        <v>2611</v>
      </c>
      <c r="R652" s="55" t="str">
        <f t="shared" si="21"/>
        <v>A</v>
      </c>
      <c r="S652" s="55" t="s">
        <v>31</v>
      </c>
      <c r="T652" s="55" t="s">
        <v>34</v>
      </c>
      <c r="U652" s="56">
        <v>1</v>
      </c>
      <c r="V652" s="55" t="s">
        <v>27</v>
      </c>
      <c r="W652" s="55" t="s">
        <v>33</v>
      </c>
      <c r="X652" s="59"/>
      <c r="Z652" s="39"/>
    </row>
    <row r="653" spans="1:26" x14ac:dyDescent="0.25">
      <c r="A653" s="39"/>
      <c r="B653" s="55" t="s">
        <v>34</v>
      </c>
      <c r="C653" s="55" t="s">
        <v>1781</v>
      </c>
      <c r="D653" s="55" t="s">
        <v>570</v>
      </c>
      <c r="E653" s="55" t="s">
        <v>34</v>
      </c>
      <c r="F653" s="55" t="s">
        <v>77</v>
      </c>
      <c r="G653" s="55" t="s">
        <v>34</v>
      </c>
      <c r="H653" s="55" t="s">
        <v>570</v>
      </c>
      <c r="I653" s="55" t="s">
        <v>29</v>
      </c>
      <c r="J653" s="55" t="s">
        <v>29</v>
      </c>
      <c r="K653" s="55" t="s">
        <v>29</v>
      </c>
      <c r="L653" s="55" t="s">
        <v>29</v>
      </c>
      <c r="M653" s="55" t="s">
        <v>29</v>
      </c>
      <c r="N653" s="54" t="str">
        <f t="shared" si="20"/>
        <v>1.6.2.1.01.1.2.00.00.00.00.00</v>
      </c>
      <c r="O653" s="56">
        <v>2023</v>
      </c>
      <c r="P653" s="152" t="s">
        <v>2613</v>
      </c>
      <c r="Q653" s="152" t="s">
        <v>2611</v>
      </c>
      <c r="R653" s="55" t="str">
        <f t="shared" si="21"/>
        <v>A</v>
      </c>
      <c r="S653" s="55" t="s">
        <v>31</v>
      </c>
      <c r="T653" s="55" t="s">
        <v>34</v>
      </c>
      <c r="U653" s="56">
        <v>1</v>
      </c>
      <c r="V653" s="55" t="s">
        <v>27</v>
      </c>
      <c r="W653" s="55" t="s">
        <v>33</v>
      </c>
      <c r="X653" s="59"/>
      <c r="Z653" s="39"/>
    </row>
    <row r="654" spans="1:26" x14ac:dyDescent="0.25">
      <c r="A654" s="39"/>
      <c r="B654" s="55" t="s">
        <v>34</v>
      </c>
      <c r="C654" s="55" t="s">
        <v>1781</v>
      </c>
      <c r="D654" s="55" t="s">
        <v>570</v>
      </c>
      <c r="E654" s="55" t="s">
        <v>34</v>
      </c>
      <c r="F654" s="55" t="s">
        <v>77</v>
      </c>
      <c r="G654" s="55" t="s">
        <v>34</v>
      </c>
      <c r="H654" s="55" t="s">
        <v>27</v>
      </c>
      <c r="I654" s="55" t="s">
        <v>29</v>
      </c>
      <c r="J654" s="55" t="s">
        <v>29</v>
      </c>
      <c r="K654" s="55" t="s">
        <v>29</v>
      </c>
      <c r="L654" s="55" t="s">
        <v>29</v>
      </c>
      <c r="M654" s="55" t="s">
        <v>29</v>
      </c>
      <c r="N654" s="54" t="str">
        <f t="shared" si="20"/>
        <v>1.6.2.1.01.1.3.00.00.00.00.00</v>
      </c>
      <c r="O654" s="56">
        <v>2023</v>
      </c>
      <c r="P654" s="152" t="s">
        <v>2614</v>
      </c>
      <c r="Q654" s="152" t="s">
        <v>2611</v>
      </c>
      <c r="R654" s="55" t="str">
        <f t="shared" si="21"/>
        <v>A</v>
      </c>
      <c r="S654" s="55" t="s">
        <v>31</v>
      </c>
      <c r="T654" s="55" t="s">
        <v>34</v>
      </c>
      <c r="U654" s="56">
        <v>1</v>
      </c>
      <c r="V654" s="55" t="s">
        <v>27</v>
      </c>
      <c r="W654" s="55" t="s">
        <v>33</v>
      </c>
      <c r="X654" s="59"/>
      <c r="Z654" s="39"/>
    </row>
    <row r="655" spans="1:26" x14ac:dyDescent="0.25">
      <c r="A655" s="39"/>
      <c r="B655" s="55" t="s">
        <v>34</v>
      </c>
      <c r="C655" s="55" t="s">
        <v>1781</v>
      </c>
      <c r="D655" s="55" t="s">
        <v>570</v>
      </c>
      <c r="E655" s="55" t="s">
        <v>34</v>
      </c>
      <c r="F655" s="55" t="s">
        <v>77</v>
      </c>
      <c r="G655" s="55" t="s">
        <v>34</v>
      </c>
      <c r="H655" s="55" t="s">
        <v>1499</v>
      </c>
      <c r="I655" s="55" t="s">
        <v>29</v>
      </c>
      <c r="J655" s="55" t="s">
        <v>29</v>
      </c>
      <c r="K655" s="55" t="s">
        <v>29</v>
      </c>
      <c r="L655" s="55" t="s">
        <v>29</v>
      </c>
      <c r="M655" s="55" t="s">
        <v>29</v>
      </c>
      <c r="N655" s="54" t="str">
        <f t="shared" si="20"/>
        <v>1.6.2.1.01.1.4.00.00.00.00.00</v>
      </c>
      <c r="O655" s="56">
        <v>2023</v>
      </c>
      <c r="P655" s="152" t="s">
        <v>2615</v>
      </c>
      <c r="Q655" s="152" t="s">
        <v>2611</v>
      </c>
      <c r="R655" s="55" t="str">
        <f t="shared" si="21"/>
        <v>A</v>
      </c>
      <c r="S655" s="55" t="s">
        <v>31</v>
      </c>
      <c r="T655" s="55" t="s">
        <v>34</v>
      </c>
      <c r="U655" s="56">
        <v>1</v>
      </c>
      <c r="V655" s="55" t="s">
        <v>27</v>
      </c>
      <c r="W655" s="55" t="s">
        <v>33</v>
      </c>
      <c r="X655" s="59"/>
      <c r="Z655" s="39"/>
    </row>
    <row r="656" spans="1:26" x14ac:dyDescent="0.25">
      <c r="A656" s="39"/>
      <c r="B656" s="55" t="s">
        <v>34</v>
      </c>
      <c r="C656" s="55" t="s">
        <v>1781</v>
      </c>
      <c r="D656" s="55" t="s">
        <v>570</v>
      </c>
      <c r="E656" s="55" t="s">
        <v>34</v>
      </c>
      <c r="F656" s="55" t="s">
        <v>77</v>
      </c>
      <c r="G656" s="55" t="s">
        <v>34</v>
      </c>
      <c r="H656" s="55" t="s">
        <v>1726</v>
      </c>
      <c r="I656" s="55" t="s">
        <v>29</v>
      </c>
      <c r="J656" s="55" t="s">
        <v>29</v>
      </c>
      <c r="K656" s="55" t="s">
        <v>29</v>
      </c>
      <c r="L656" s="55" t="s">
        <v>29</v>
      </c>
      <c r="M656" s="55" t="s">
        <v>29</v>
      </c>
      <c r="N656" s="54" t="str">
        <f t="shared" si="20"/>
        <v>1.6.2.1.01.1.5.00.00.00.00.00</v>
      </c>
      <c r="O656" s="56">
        <v>2023</v>
      </c>
      <c r="P656" s="152" t="s">
        <v>2616</v>
      </c>
      <c r="Q656" s="152" t="s">
        <v>2611</v>
      </c>
      <c r="R656" s="55" t="str">
        <f t="shared" si="21"/>
        <v>A</v>
      </c>
      <c r="S656" s="55" t="s">
        <v>31</v>
      </c>
      <c r="T656" s="55" t="s">
        <v>34</v>
      </c>
      <c r="U656" s="56">
        <v>1</v>
      </c>
      <c r="V656" s="55" t="s">
        <v>27</v>
      </c>
      <c r="W656" s="55" t="s">
        <v>33</v>
      </c>
      <c r="X656" s="59"/>
      <c r="Z656" s="39"/>
    </row>
    <row r="657" spans="2:24" s="39" customFormat="1" x14ac:dyDescent="0.25">
      <c r="B657" s="55" t="s">
        <v>34</v>
      </c>
      <c r="C657" s="55" t="s">
        <v>1781</v>
      </c>
      <c r="D657" s="55" t="s">
        <v>570</v>
      </c>
      <c r="E657" s="55" t="s">
        <v>34</v>
      </c>
      <c r="F657" s="55" t="s">
        <v>77</v>
      </c>
      <c r="G657" s="55" t="s">
        <v>34</v>
      </c>
      <c r="H657" s="55" t="s">
        <v>1781</v>
      </c>
      <c r="I657" s="55" t="s">
        <v>29</v>
      </c>
      <c r="J657" s="55" t="s">
        <v>29</v>
      </c>
      <c r="K657" s="55" t="s">
        <v>29</v>
      </c>
      <c r="L657" s="55" t="s">
        <v>29</v>
      </c>
      <c r="M657" s="55" t="s">
        <v>29</v>
      </c>
      <c r="N657" s="54" t="str">
        <f t="shared" si="20"/>
        <v>1.6.2.1.01.1.6.00.00.00.00.00</v>
      </c>
      <c r="O657" s="56">
        <v>2023</v>
      </c>
      <c r="P657" s="152" t="s">
        <v>2617</v>
      </c>
      <c r="Q657" s="152" t="s">
        <v>2611</v>
      </c>
      <c r="R657" s="55" t="str">
        <f t="shared" si="21"/>
        <v>A</v>
      </c>
      <c r="S657" s="55" t="s">
        <v>31</v>
      </c>
      <c r="T657" s="55" t="s">
        <v>34</v>
      </c>
      <c r="U657" s="56">
        <v>1</v>
      </c>
      <c r="V657" s="55" t="s">
        <v>27</v>
      </c>
      <c r="W657" s="55" t="s">
        <v>33</v>
      </c>
      <c r="X657" s="59"/>
    </row>
    <row r="658" spans="2:24" s="39" customFormat="1" x14ac:dyDescent="0.25">
      <c r="B658" s="55" t="s">
        <v>34</v>
      </c>
      <c r="C658" s="55" t="s">
        <v>1781</v>
      </c>
      <c r="D658" s="55" t="s">
        <v>570</v>
      </c>
      <c r="E658" s="55" t="s">
        <v>34</v>
      </c>
      <c r="F658" s="55" t="s">
        <v>77</v>
      </c>
      <c r="G658" s="55" t="s">
        <v>34</v>
      </c>
      <c r="H658" s="55" t="s">
        <v>1890</v>
      </c>
      <c r="I658" s="55" t="s">
        <v>29</v>
      </c>
      <c r="J658" s="55" t="s">
        <v>29</v>
      </c>
      <c r="K658" s="55" t="s">
        <v>29</v>
      </c>
      <c r="L658" s="55" t="s">
        <v>29</v>
      </c>
      <c r="M658" s="55" t="s">
        <v>29</v>
      </c>
      <c r="N658" s="54" t="str">
        <f t="shared" si="20"/>
        <v>1.6.2.1.01.1.7.00.00.00.00.00</v>
      </c>
      <c r="O658" s="56">
        <v>2023</v>
      </c>
      <c r="P658" s="152" t="s">
        <v>2618</v>
      </c>
      <c r="Q658" s="152" t="s">
        <v>2611</v>
      </c>
      <c r="R658" s="55" t="str">
        <f t="shared" si="21"/>
        <v>A</v>
      </c>
      <c r="S658" s="55" t="s">
        <v>31</v>
      </c>
      <c r="T658" s="55" t="s">
        <v>34</v>
      </c>
      <c r="U658" s="56">
        <v>1</v>
      </c>
      <c r="V658" s="55" t="s">
        <v>27</v>
      </c>
      <c r="W658" s="55" t="s">
        <v>33</v>
      </c>
      <c r="X658" s="59"/>
    </row>
    <row r="659" spans="2:24" s="39" customFormat="1" x14ac:dyDescent="0.25">
      <c r="B659" s="55" t="s">
        <v>34</v>
      </c>
      <c r="C659" s="55" t="s">
        <v>1781</v>
      </c>
      <c r="D659" s="55" t="s">
        <v>570</v>
      </c>
      <c r="E659" s="55" t="s">
        <v>34</v>
      </c>
      <c r="F659" s="55" t="s">
        <v>77</v>
      </c>
      <c r="G659" s="55" t="s">
        <v>34</v>
      </c>
      <c r="H659" s="55" t="s">
        <v>1892</v>
      </c>
      <c r="I659" s="55" t="s">
        <v>29</v>
      </c>
      <c r="J659" s="55" t="s">
        <v>29</v>
      </c>
      <c r="K659" s="55" t="s">
        <v>29</v>
      </c>
      <c r="L659" s="55" t="s">
        <v>29</v>
      </c>
      <c r="M659" s="55" t="s">
        <v>29</v>
      </c>
      <c r="N659" s="54" t="str">
        <f t="shared" si="20"/>
        <v>1.6.2.1.01.1.8.00.00.00.00.00</v>
      </c>
      <c r="O659" s="56">
        <v>2023</v>
      </c>
      <c r="P659" s="152" t="s">
        <v>2619</v>
      </c>
      <c r="Q659" s="152" t="s">
        <v>2611</v>
      </c>
      <c r="R659" s="55" t="str">
        <f t="shared" si="21"/>
        <v>A</v>
      </c>
      <c r="S659" s="55" t="s">
        <v>31</v>
      </c>
      <c r="T659" s="55" t="s">
        <v>34</v>
      </c>
      <c r="U659" s="56">
        <v>1</v>
      </c>
      <c r="V659" s="55" t="s">
        <v>27</v>
      </c>
      <c r="W659" s="55" t="s">
        <v>33</v>
      </c>
      <c r="X659" s="59"/>
    </row>
    <row r="660" spans="2:24" s="39" customFormat="1" x14ac:dyDescent="0.25">
      <c r="B660" s="55" t="s">
        <v>34</v>
      </c>
      <c r="C660" s="55" t="s">
        <v>1781</v>
      </c>
      <c r="D660" s="55" t="s">
        <v>570</v>
      </c>
      <c r="E660" s="55" t="s">
        <v>34</v>
      </c>
      <c r="F660" s="55" t="s">
        <v>77</v>
      </c>
      <c r="G660" s="55" t="s">
        <v>570</v>
      </c>
      <c r="H660" s="55" t="s">
        <v>28</v>
      </c>
      <c r="I660" s="55" t="s">
        <v>29</v>
      </c>
      <c r="J660" s="55" t="s">
        <v>29</v>
      </c>
      <c r="K660" s="55" t="s">
        <v>29</v>
      </c>
      <c r="L660" s="55" t="s">
        <v>29</v>
      </c>
      <c r="M660" s="55" t="s">
        <v>29</v>
      </c>
      <c r="N660" s="54" t="str">
        <f t="shared" si="20"/>
        <v>1.6.2.1.01.2.0.00.00.00.00.00</v>
      </c>
      <c r="O660" s="56">
        <v>2023</v>
      </c>
      <c r="P660" s="152" t="s">
        <v>2620</v>
      </c>
      <c r="Q660" s="152" t="s">
        <v>2621</v>
      </c>
      <c r="R660" s="55" t="str">
        <f t="shared" si="21"/>
        <v>S</v>
      </c>
      <c r="S660" s="55" t="s">
        <v>31</v>
      </c>
      <c r="T660" s="55" t="s">
        <v>34</v>
      </c>
      <c r="U660" s="56">
        <v>2</v>
      </c>
      <c r="V660" s="55" t="s">
        <v>27</v>
      </c>
      <c r="W660" s="55" t="s">
        <v>33</v>
      </c>
      <c r="X660" s="57"/>
    </row>
    <row r="661" spans="2:24" s="39" customFormat="1" x14ac:dyDescent="0.25">
      <c r="B661" s="55" t="s">
        <v>34</v>
      </c>
      <c r="C661" s="55" t="s">
        <v>1781</v>
      </c>
      <c r="D661" s="55" t="s">
        <v>570</v>
      </c>
      <c r="E661" s="55" t="s">
        <v>34</v>
      </c>
      <c r="F661" s="55" t="s">
        <v>77</v>
      </c>
      <c r="G661" s="55" t="s">
        <v>570</v>
      </c>
      <c r="H661" s="55" t="s">
        <v>34</v>
      </c>
      <c r="I661" s="55" t="s">
        <v>29</v>
      </c>
      <c r="J661" s="55" t="s">
        <v>29</v>
      </c>
      <c r="K661" s="55" t="s">
        <v>29</v>
      </c>
      <c r="L661" s="55" t="s">
        <v>29</v>
      </c>
      <c r="M661" s="55" t="s">
        <v>29</v>
      </c>
      <c r="N661" s="54" t="str">
        <f t="shared" si="20"/>
        <v>1.6.2.1.01.2.1.00.00.00.00.00</v>
      </c>
      <c r="O661" s="56">
        <v>2023</v>
      </c>
      <c r="P661" s="152" t="s">
        <v>2622</v>
      </c>
      <c r="Q661" s="152" t="s">
        <v>2621</v>
      </c>
      <c r="R661" s="55" t="str">
        <f t="shared" si="21"/>
        <v>A</v>
      </c>
      <c r="S661" s="55" t="s">
        <v>31</v>
      </c>
      <c r="T661" s="55" t="s">
        <v>34</v>
      </c>
      <c r="U661" s="56">
        <v>1</v>
      </c>
      <c r="V661" s="55" t="s">
        <v>27</v>
      </c>
      <c r="W661" s="55" t="s">
        <v>33</v>
      </c>
      <c r="X661" s="59"/>
    </row>
    <row r="662" spans="2:24" s="39" customFormat="1" x14ac:dyDescent="0.25">
      <c r="B662" s="55" t="s">
        <v>34</v>
      </c>
      <c r="C662" s="55" t="s">
        <v>1781</v>
      </c>
      <c r="D662" s="55" t="s">
        <v>570</v>
      </c>
      <c r="E662" s="55" t="s">
        <v>34</v>
      </c>
      <c r="F662" s="55" t="s">
        <v>77</v>
      </c>
      <c r="G662" s="55" t="s">
        <v>570</v>
      </c>
      <c r="H662" s="55" t="s">
        <v>570</v>
      </c>
      <c r="I662" s="55" t="s">
        <v>29</v>
      </c>
      <c r="J662" s="55" t="s">
        <v>29</v>
      </c>
      <c r="K662" s="55" t="s">
        <v>29</v>
      </c>
      <c r="L662" s="55" t="s">
        <v>29</v>
      </c>
      <c r="M662" s="55" t="s">
        <v>29</v>
      </c>
      <c r="N662" s="54" t="str">
        <f t="shared" si="20"/>
        <v>1.6.2.1.01.2.2.00.00.00.00.00</v>
      </c>
      <c r="O662" s="56">
        <v>2023</v>
      </c>
      <c r="P662" s="152" t="s">
        <v>2623</v>
      </c>
      <c r="Q662" s="152" t="s">
        <v>2621</v>
      </c>
      <c r="R662" s="55" t="str">
        <f t="shared" si="21"/>
        <v>A</v>
      </c>
      <c r="S662" s="55" t="s">
        <v>31</v>
      </c>
      <c r="T662" s="55" t="s">
        <v>34</v>
      </c>
      <c r="U662" s="56">
        <v>1</v>
      </c>
      <c r="V662" s="55" t="s">
        <v>27</v>
      </c>
      <c r="W662" s="55" t="s">
        <v>33</v>
      </c>
      <c r="X662" s="59"/>
    </row>
    <row r="663" spans="2:24" s="39" customFormat="1" x14ac:dyDescent="0.25">
      <c r="B663" s="55" t="s">
        <v>34</v>
      </c>
      <c r="C663" s="55" t="s">
        <v>1781</v>
      </c>
      <c r="D663" s="55" t="s">
        <v>570</v>
      </c>
      <c r="E663" s="55" t="s">
        <v>34</v>
      </c>
      <c r="F663" s="55" t="s">
        <v>77</v>
      </c>
      <c r="G663" s="55" t="s">
        <v>570</v>
      </c>
      <c r="H663" s="55" t="s">
        <v>27</v>
      </c>
      <c r="I663" s="55" t="s">
        <v>29</v>
      </c>
      <c r="J663" s="55" t="s">
        <v>29</v>
      </c>
      <c r="K663" s="55" t="s">
        <v>29</v>
      </c>
      <c r="L663" s="55" t="s">
        <v>29</v>
      </c>
      <c r="M663" s="55" t="s">
        <v>29</v>
      </c>
      <c r="N663" s="54" t="str">
        <f t="shared" si="20"/>
        <v>1.6.2.1.01.2.3.00.00.00.00.00</v>
      </c>
      <c r="O663" s="56">
        <v>2023</v>
      </c>
      <c r="P663" s="152" t="s">
        <v>2624</v>
      </c>
      <c r="Q663" s="152" t="s">
        <v>2621</v>
      </c>
      <c r="R663" s="55" t="str">
        <f t="shared" si="21"/>
        <v>A</v>
      </c>
      <c r="S663" s="55" t="s">
        <v>31</v>
      </c>
      <c r="T663" s="55" t="s">
        <v>34</v>
      </c>
      <c r="U663" s="56">
        <v>1</v>
      </c>
      <c r="V663" s="55" t="s">
        <v>27</v>
      </c>
      <c r="W663" s="55" t="s">
        <v>33</v>
      </c>
      <c r="X663" s="59"/>
    </row>
    <row r="664" spans="2:24" s="39" customFormat="1" x14ac:dyDescent="0.25">
      <c r="B664" s="55" t="s">
        <v>34</v>
      </c>
      <c r="C664" s="55" t="s">
        <v>1781</v>
      </c>
      <c r="D664" s="55" t="s">
        <v>570</v>
      </c>
      <c r="E664" s="55" t="s">
        <v>34</v>
      </c>
      <c r="F664" s="55" t="s">
        <v>77</v>
      </c>
      <c r="G664" s="55" t="s">
        <v>570</v>
      </c>
      <c r="H664" s="55" t="s">
        <v>1499</v>
      </c>
      <c r="I664" s="55" t="s">
        <v>29</v>
      </c>
      <c r="J664" s="55" t="s">
        <v>29</v>
      </c>
      <c r="K664" s="55" t="s">
        <v>29</v>
      </c>
      <c r="L664" s="55" t="s">
        <v>29</v>
      </c>
      <c r="M664" s="55" t="s">
        <v>29</v>
      </c>
      <c r="N664" s="54" t="str">
        <f t="shared" si="20"/>
        <v>1.6.2.1.01.2.4.00.00.00.00.00</v>
      </c>
      <c r="O664" s="56">
        <v>2023</v>
      </c>
      <c r="P664" s="152" t="s">
        <v>2625</v>
      </c>
      <c r="Q664" s="152" t="s">
        <v>2621</v>
      </c>
      <c r="R664" s="55" t="str">
        <f t="shared" si="21"/>
        <v>A</v>
      </c>
      <c r="S664" s="55" t="s">
        <v>31</v>
      </c>
      <c r="T664" s="55" t="s">
        <v>34</v>
      </c>
      <c r="U664" s="56">
        <v>1</v>
      </c>
      <c r="V664" s="55" t="s">
        <v>27</v>
      </c>
      <c r="W664" s="55" t="s">
        <v>33</v>
      </c>
      <c r="X664" s="59"/>
    </row>
    <row r="665" spans="2:24" s="39" customFormat="1" x14ac:dyDescent="0.25">
      <c r="B665" s="55" t="s">
        <v>34</v>
      </c>
      <c r="C665" s="55" t="s">
        <v>1781</v>
      </c>
      <c r="D665" s="55" t="s">
        <v>570</v>
      </c>
      <c r="E665" s="55" t="s">
        <v>34</v>
      </c>
      <c r="F665" s="55" t="s">
        <v>77</v>
      </c>
      <c r="G665" s="55" t="s">
        <v>570</v>
      </c>
      <c r="H665" s="55" t="s">
        <v>1726</v>
      </c>
      <c r="I665" s="55" t="s">
        <v>29</v>
      </c>
      <c r="J665" s="55" t="s">
        <v>29</v>
      </c>
      <c r="K665" s="55" t="s">
        <v>29</v>
      </c>
      <c r="L665" s="55" t="s">
        <v>29</v>
      </c>
      <c r="M665" s="55" t="s">
        <v>29</v>
      </c>
      <c r="N665" s="54" t="str">
        <f t="shared" si="20"/>
        <v>1.6.2.1.01.2.5.00.00.00.00.00</v>
      </c>
      <c r="O665" s="56">
        <v>2023</v>
      </c>
      <c r="P665" s="152" t="s">
        <v>2626</v>
      </c>
      <c r="Q665" s="152" t="s">
        <v>2621</v>
      </c>
      <c r="R665" s="55" t="str">
        <f t="shared" si="21"/>
        <v>A</v>
      </c>
      <c r="S665" s="55" t="s">
        <v>31</v>
      </c>
      <c r="T665" s="55" t="s">
        <v>34</v>
      </c>
      <c r="U665" s="56">
        <v>1</v>
      </c>
      <c r="V665" s="55" t="s">
        <v>27</v>
      </c>
      <c r="W665" s="55" t="s">
        <v>33</v>
      </c>
      <c r="X665" s="59"/>
    </row>
    <row r="666" spans="2:24" s="39" customFormat="1" x14ac:dyDescent="0.25">
      <c r="B666" s="55" t="s">
        <v>34</v>
      </c>
      <c r="C666" s="55" t="s">
        <v>1781</v>
      </c>
      <c r="D666" s="55" t="s">
        <v>570</v>
      </c>
      <c r="E666" s="55" t="s">
        <v>34</v>
      </c>
      <c r="F666" s="55" t="s">
        <v>77</v>
      </c>
      <c r="G666" s="55" t="s">
        <v>570</v>
      </c>
      <c r="H666" s="55" t="s">
        <v>1781</v>
      </c>
      <c r="I666" s="55" t="s">
        <v>29</v>
      </c>
      <c r="J666" s="55" t="s">
        <v>29</v>
      </c>
      <c r="K666" s="55" t="s">
        <v>29</v>
      </c>
      <c r="L666" s="55" t="s">
        <v>29</v>
      </c>
      <c r="M666" s="55" t="s">
        <v>29</v>
      </c>
      <c r="N666" s="54" t="str">
        <f t="shared" si="20"/>
        <v>1.6.2.1.01.2.6.00.00.00.00.00</v>
      </c>
      <c r="O666" s="56">
        <v>2023</v>
      </c>
      <c r="P666" s="152" t="s">
        <v>2627</v>
      </c>
      <c r="Q666" s="152" t="s">
        <v>2621</v>
      </c>
      <c r="R666" s="55" t="str">
        <f t="shared" si="21"/>
        <v>A</v>
      </c>
      <c r="S666" s="55" t="s">
        <v>31</v>
      </c>
      <c r="T666" s="55" t="s">
        <v>34</v>
      </c>
      <c r="U666" s="56">
        <v>1</v>
      </c>
      <c r="V666" s="55" t="s">
        <v>27</v>
      </c>
      <c r="W666" s="55" t="s">
        <v>33</v>
      </c>
      <c r="X666" s="59"/>
    </row>
    <row r="667" spans="2:24" s="39" customFormat="1" x14ac:dyDescent="0.25">
      <c r="B667" s="55" t="s">
        <v>34</v>
      </c>
      <c r="C667" s="55" t="s">
        <v>1781</v>
      </c>
      <c r="D667" s="55" t="s">
        <v>570</v>
      </c>
      <c r="E667" s="55" t="s">
        <v>34</v>
      </c>
      <c r="F667" s="55" t="s">
        <v>77</v>
      </c>
      <c r="G667" s="55" t="s">
        <v>570</v>
      </c>
      <c r="H667" s="55" t="s">
        <v>1890</v>
      </c>
      <c r="I667" s="55" t="s">
        <v>29</v>
      </c>
      <c r="J667" s="55" t="s">
        <v>29</v>
      </c>
      <c r="K667" s="55" t="s">
        <v>29</v>
      </c>
      <c r="L667" s="55" t="s">
        <v>29</v>
      </c>
      <c r="M667" s="55" t="s">
        <v>29</v>
      </c>
      <c r="N667" s="54" t="str">
        <f t="shared" si="20"/>
        <v>1.6.2.1.01.2.7.00.00.00.00.00</v>
      </c>
      <c r="O667" s="56">
        <v>2023</v>
      </c>
      <c r="P667" s="152" t="s">
        <v>2628</v>
      </c>
      <c r="Q667" s="152" t="s">
        <v>2621</v>
      </c>
      <c r="R667" s="55" t="str">
        <f t="shared" si="21"/>
        <v>A</v>
      </c>
      <c r="S667" s="55" t="s">
        <v>31</v>
      </c>
      <c r="T667" s="55" t="s">
        <v>34</v>
      </c>
      <c r="U667" s="56">
        <v>1</v>
      </c>
      <c r="V667" s="55" t="s">
        <v>27</v>
      </c>
      <c r="W667" s="55" t="s">
        <v>33</v>
      </c>
      <c r="X667" s="59"/>
    </row>
    <row r="668" spans="2:24" s="39" customFormat="1" x14ac:dyDescent="0.25">
      <c r="B668" s="55" t="s">
        <v>34</v>
      </c>
      <c r="C668" s="55" t="s">
        <v>1781</v>
      </c>
      <c r="D668" s="55" t="s">
        <v>570</v>
      </c>
      <c r="E668" s="55" t="s">
        <v>34</v>
      </c>
      <c r="F668" s="55" t="s">
        <v>77</v>
      </c>
      <c r="G668" s="55" t="s">
        <v>570</v>
      </c>
      <c r="H668" s="55" t="s">
        <v>1892</v>
      </c>
      <c r="I668" s="55" t="s">
        <v>29</v>
      </c>
      <c r="J668" s="55" t="s">
        <v>29</v>
      </c>
      <c r="K668" s="55" t="s">
        <v>29</v>
      </c>
      <c r="L668" s="55" t="s">
        <v>29</v>
      </c>
      <c r="M668" s="55" t="s">
        <v>29</v>
      </c>
      <c r="N668" s="54" t="str">
        <f t="shared" si="20"/>
        <v>1.6.2.1.01.2.8.00.00.00.00.00</v>
      </c>
      <c r="O668" s="56">
        <v>2023</v>
      </c>
      <c r="P668" s="152" t="s">
        <v>2629</v>
      </c>
      <c r="Q668" s="152" t="s">
        <v>2621</v>
      </c>
      <c r="R668" s="55" t="str">
        <f t="shared" si="21"/>
        <v>A</v>
      </c>
      <c r="S668" s="55" t="s">
        <v>31</v>
      </c>
      <c r="T668" s="55" t="s">
        <v>34</v>
      </c>
      <c r="U668" s="56">
        <v>1</v>
      </c>
      <c r="V668" s="55" t="s">
        <v>27</v>
      </c>
      <c r="W668" s="55" t="s">
        <v>33</v>
      </c>
      <c r="X668" s="59"/>
    </row>
    <row r="669" spans="2:24" s="39" customFormat="1" x14ac:dyDescent="0.25">
      <c r="B669" s="55" t="s">
        <v>34</v>
      </c>
      <c r="C669" s="55" t="s">
        <v>1781</v>
      </c>
      <c r="D669" s="55" t="s">
        <v>570</v>
      </c>
      <c r="E669" s="55" t="s">
        <v>34</v>
      </c>
      <c r="F669" s="55" t="s">
        <v>79</v>
      </c>
      <c r="G669" s="55" t="s">
        <v>28</v>
      </c>
      <c r="H669" s="55" t="s">
        <v>28</v>
      </c>
      <c r="I669" s="55" t="s">
        <v>29</v>
      </c>
      <c r="J669" s="55" t="s">
        <v>29</v>
      </c>
      <c r="K669" s="55" t="s">
        <v>29</v>
      </c>
      <c r="L669" s="55" t="s">
        <v>29</v>
      </c>
      <c r="M669" s="55" t="s">
        <v>29</v>
      </c>
      <c r="N669" s="54" t="str">
        <f t="shared" si="20"/>
        <v>1.6.2.1.02.0.0.00.00.00.00.00</v>
      </c>
      <c r="O669" s="56">
        <v>2023</v>
      </c>
      <c r="P669" s="152" t="s">
        <v>2630</v>
      </c>
      <c r="Q669" s="152" t="s">
        <v>2631</v>
      </c>
      <c r="R669" s="55" t="str">
        <f t="shared" si="21"/>
        <v>S</v>
      </c>
      <c r="S669" s="55" t="s">
        <v>31</v>
      </c>
      <c r="T669" s="55" t="s">
        <v>34</v>
      </c>
      <c r="U669" s="56">
        <v>2</v>
      </c>
      <c r="V669" s="55" t="s">
        <v>27</v>
      </c>
      <c r="W669" s="55" t="s">
        <v>33</v>
      </c>
      <c r="X669" s="57"/>
    </row>
    <row r="670" spans="2:24" s="39" customFormat="1" x14ac:dyDescent="0.25">
      <c r="B670" s="55" t="s">
        <v>34</v>
      </c>
      <c r="C670" s="55" t="s">
        <v>1781</v>
      </c>
      <c r="D670" s="55" t="s">
        <v>570</v>
      </c>
      <c r="E670" s="55" t="s">
        <v>34</v>
      </c>
      <c r="F670" s="55" t="s">
        <v>79</v>
      </c>
      <c r="G670" s="60" t="s">
        <v>28</v>
      </c>
      <c r="H670" s="55" t="s">
        <v>34</v>
      </c>
      <c r="I670" s="55" t="s">
        <v>29</v>
      </c>
      <c r="J670" s="55" t="s">
        <v>29</v>
      </c>
      <c r="K670" s="55" t="s">
        <v>29</v>
      </c>
      <c r="L670" s="55" t="s">
        <v>29</v>
      </c>
      <c r="M670" s="55" t="s">
        <v>29</v>
      </c>
      <c r="N670" s="54" t="str">
        <f t="shared" si="20"/>
        <v>1.6.2.1.02.0.1.00.00.00.00.00</v>
      </c>
      <c r="O670" s="56">
        <v>2023</v>
      </c>
      <c r="P670" s="152" t="s">
        <v>2632</v>
      </c>
      <c r="Q670" s="152" t="s">
        <v>2631</v>
      </c>
      <c r="R670" s="55" t="str">
        <f t="shared" si="21"/>
        <v>A</v>
      </c>
      <c r="S670" s="55" t="s">
        <v>31</v>
      </c>
      <c r="T670" s="55" t="s">
        <v>34</v>
      </c>
      <c r="U670" s="56">
        <v>1</v>
      </c>
      <c r="V670" s="55" t="s">
        <v>27</v>
      </c>
      <c r="W670" s="55" t="s">
        <v>33</v>
      </c>
      <c r="X670" s="59"/>
    </row>
    <row r="671" spans="2:24" s="39" customFormat="1" x14ac:dyDescent="0.25">
      <c r="B671" s="55" t="s">
        <v>34</v>
      </c>
      <c r="C671" s="55" t="s">
        <v>1781</v>
      </c>
      <c r="D671" s="55" t="s">
        <v>570</v>
      </c>
      <c r="E671" s="55" t="s">
        <v>34</v>
      </c>
      <c r="F671" s="55" t="s">
        <v>79</v>
      </c>
      <c r="G671" s="60" t="s">
        <v>28</v>
      </c>
      <c r="H671" s="55" t="s">
        <v>570</v>
      </c>
      <c r="I671" s="55" t="s">
        <v>29</v>
      </c>
      <c r="J671" s="55" t="s">
        <v>29</v>
      </c>
      <c r="K671" s="55" t="s">
        <v>29</v>
      </c>
      <c r="L671" s="55" t="s">
        <v>29</v>
      </c>
      <c r="M671" s="55" t="s">
        <v>29</v>
      </c>
      <c r="N671" s="54" t="str">
        <f t="shared" si="20"/>
        <v>1.6.2.1.02.0.2.00.00.00.00.00</v>
      </c>
      <c r="O671" s="56">
        <v>2023</v>
      </c>
      <c r="P671" s="152" t="s">
        <v>2633</v>
      </c>
      <c r="Q671" s="152" t="s">
        <v>2631</v>
      </c>
      <c r="R671" s="55" t="str">
        <f t="shared" si="21"/>
        <v>A</v>
      </c>
      <c r="S671" s="55" t="s">
        <v>31</v>
      </c>
      <c r="T671" s="55" t="s">
        <v>34</v>
      </c>
      <c r="U671" s="56">
        <v>1</v>
      </c>
      <c r="V671" s="55" t="s">
        <v>27</v>
      </c>
      <c r="W671" s="55" t="s">
        <v>33</v>
      </c>
      <c r="X671" s="59"/>
    </row>
    <row r="672" spans="2:24" s="39" customFormat="1" x14ac:dyDescent="0.25">
      <c r="B672" s="55" t="s">
        <v>34</v>
      </c>
      <c r="C672" s="55" t="s">
        <v>1781</v>
      </c>
      <c r="D672" s="55" t="s">
        <v>570</v>
      </c>
      <c r="E672" s="55" t="s">
        <v>34</v>
      </c>
      <c r="F672" s="55" t="s">
        <v>79</v>
      </c>
      <c r="G672" s="60" t="s">
        <v>28</v>
      </c>
      <c r="H672" s="55" t="s">
        <v>27</v>
      </c>
      <c r="I672" s="55" t="s">
        <v>29</v>
      </c>
      <c r="J672" s="55" t="s">
        <v>29</v>
      </c>
      <c r="K672" s="55" t="s">
        <v>29</v>
      </c>
      <c r="L672" s="55" t="s">
        <v>29</v>
      </c>
      <c r="M672" s="55" t="s">
        <v>29</v>
      </c>
      <c r="N672" s="54" t="str">
        <f t="shared" si="20"/>
        <v>1.6.2.1.02.0.3.00.00.00.00.00</v>
      </c>
      <c r="O672" s="56">
        <v>2023</v>
      </c>
      <c r="P672" s="152" t="s">
        <v>2634</v>
      </c>
      <c r="Q672" s="152" t="s">
        <v>2631</v>
      </c>
      <c r="R672" s="55" t="str">
        <f t="shared" si="21"/>
        <v>A</v>
      </c>
      <c r="S672" s="55" t="s">
        <v>31</v>
      </c>
      <c r="T672" s="55" t="s">
        <v>34</v>
      </c>
      <c r="U672" s="56">
        <v>1</v>
      </c>
      <c r="V672" s="55" t="s">
        <v>27</v>
      </c>
      <c r="W672" s="55" t="s">
        <v>33</v>
      </c>
      <c r="X672" s="59"/>
    </row>
    <row r="673" spans="2:24" s="39" customFormat="1" x14ac:dyDescent="0.25">
      <c r="B673" s="55" t="s">
        <v>34</v>
      </c>
      <c r="C673" s="55" t="s">
        <v>1781</v>
      </c>
      <c r="D673" s="55" t="s">
        <v>570</v>
      </c>
      <c r="E673" s="55" t="s">
        <v>34</v>
      </c>
      <c r="F673" s="55" t="s">
        <v>79</v>
      </c>
      <c r="G673" s="60" t="s">
        <v>28</v>
      </c>
      <c r="H673" s="55" t="s">
        <v>1499</v>
      </c>
      <c r="I673" s="55" t="s">
        <v>29</v>
      </c>
      <c r="J673" s="55" t="s">
        <v>29</v>
      </c>
      <c r="K673" s="55" t="s">
        <v>29</v>
      </c>
      <c r="L673" s="55" t="s">
        <v>29</v>
      </c>
      <c r="M673" s="55" t="s">
        <v>29</v>
      </c>
      <c r="N673" s="54" t="str">
        <f t="shared" si="20"/>
        <v>1.6.2.1.02.0.4.00.00.00.00.00</v>
      </c>
      <c r="O673" s="56">
        <v>2023</v>
      </c>
      <c r="P673" s="152" t="s">
        <v>2635</v>
      </c>
      <c r="Q673" s="152" t="s">
        <v>2631</v>
      </c>
      <c r="R673" s="55" t="str">
        <f t="shared" si="21"/>
        <v>A</v>
      </c>
      <c r="S673" s="55" t="s">
        <v>31</v>
      </c>
      <c r="T673" s="55" t="s">
        <v>34</v>
      </c>
      <c r="U673" s="56">
        <v>1</v>
      </c>
      <c r="V673" s="55" t="s">
        <v>27</v>
      </c>
      <c r="W673" s="55" t="s">
        <v>33</v>
      </c>
      <c r="X673" s="59"/>
    </row>
    <row r="674" spans="2:24" s="39" customFormat="1" x14ac:dyDescent="0.25">
      <c r="B674" s="55" t="s">
        <v>34</v>
      </c>
      <c r="C674" s="55" t="s">
        <v>1781</v>
      </c>
      <c r="D674" s="55" t="s">
        <v>570</v>
      </c>
      <c r="E674" s="55" t="s">
        <v>34</v>
      </c>
      <c r="F674" s="55" t="s">
        <v>79</v>
      </c>
      <c r="G674" s="60" t="s">
        <v>28</v>
      </c>
      <c r="H674" s="55" t="s">
        <v>1726</v>
      </c>
      <c r="I674" s="55" t="s">
        <v>29</v>
      </c>
      <c r="J674" s="55" t="s">
        <v>29</v>
      </c>
      <c r="K674" s="55" t="s">
        <v>29</v>
      </c>
      <c r="L674" s="55" t="s">
        <v>29</v>
      </c>
      <c r="M674" s="55" t="s">
        <v>29</v>
      </c>
      <c r="N674" s="54" t="str">
        <f t="shared" si="20"/>
        <v>1.6.2.1.02.0.5.00.00.00.00.00</v>
      </c>
      <c r="O674" s="56">
        <v>2023</v>
      </c>
      <c r="P674" s="152" t="s">
        <v>2636</v>
      </c>
      <c r="Q674" s="152" t="s">
        <v>2631</v>
      </c>
      <c r="R674" s="55" t="str">
        <f t="shared" si="21"/>
        <v>A</v>
      </c>
      <c r="S674" s="55" t="s">
        <v>31</v>
      </c>
      <c r="T674" s="55" t="s">
        <v>34</v>
      </c>
      <c r="U674" s="56">
        <v>1</v>
      </c>
      <c r="V674" s="55" t="s">
        <v>27</v>
      </c>
      <c r="W674" s="55" t="s">
        <v>33</v>
      </c>
      <c r="X674" s="59"/>
    </row>
    <row r="675" spans="2:24" s="39" customFormat="1" x14ac:dyDescent="0.25">
      <c r="B675" s="55" t="s">
        <v>34</v>
      </c>
      <c r="C675" s="55" t="s">
        <v>1781</v>
      </c>
      <c r="D675" s="55" t="s">
        <v>570</v>
      </c>
      <c r="E675" s="55" t="s">
        <v>34</v>
      </c>
      <c r="F675" s="55" t="s">
        <v>79</v>
      </c>
      <c r="G675" s="60" t="s">
        <v>28</v>
      </c>
      <c r="H675" s="55" t="s">
        <v>1781</v>
      </c>
      <c r="I675" s="55" t="s">
        <v>29</v>
      </c>
      <c r="J675" s="55" t="s">
        <v>29</v>
      </c>
      <c r="K675" s="55" t="s">
        <v>29</v>
      </c>
      <c r="L675" s="55" t="s">
        <v>29</v>
      </c>
      <c r="M675" s="55" t="s">
        <v>29</v>
      </c>
      <c r="N675" s="54" t="str">
        <f t="shared" si="20"/>
        <v>1.6.2.1.02.0.6.00.00.00.00.00</v>
      </c>
      <c r="O675" s="56">
        <v>2023</v>
      </c>
      <c r="P675" s="152" t="s">
        <v>2637</v>
      </c>
      <c r="Q675" s="152" t="s">
        <v>2631</v>
      </c>
      <c r="R675" s="55" t="str">
        <f t="shared" si="21"/>
        <v>A</v>
      </c>
      <c r="S675" s="55" t="s">
        <v>31</v>
      </c>
      <c r="T675" s="55" t="s">
        <v>34</v>
      </c>
      <c r="U675" s="56">
        <v>1</v>
      </c>
      <c r="V675" s="55" t="s">
        <v>27</v>
      </c>
      <c r="W675" s="55" t="s">
        <v>33</v>
      </c>
      <c r="X675" s="59"/>
    </row>
    <row r="676" spans="2:24" s="39" customFormat="1" x14ac:dyDescent="0.25">
      <c r="B676" s="55" t="s">
        <v>34</v>
      </c>
      <c r="C676" s="55" t="s">
        <v>1781</v>
      </c>
      <c r="D676" s="55" t="s">
        <v>570</v>
      </c>
      <c r="E676" s="55" t="s">
        <v>34</v>
      </c>
      <c r="F676" s="55" t="s">
        <v>79</v>
      </c>
      <c r="G676" s="60" t="s">
        <v>28</v>
      </c>
      <c r="H676" s="55" t="s">
        <v>1890</v>
      </c>
      <c r="I676" s="55" t="s">
        <v>29</v>
      </c>
      <c r="J676" s="55" t="s">
        <v>29</v>
      </c>
      <c r="K676" s="55" t="s">
        <v>29</v>
      </c>
      <c r="L676" s="55" t="s">
        <v>29</v>
      </c>
      <c r="M676" s="55" t="s">
        <v>29</v>
      </c>
      <c r="N676" s="54" t="str">
        <f t="shared" si="20"/>
        <v>1.6.2.1.02.0.7.00.00.00.00.00</v>
      </c>
      <c r="O676" s="56">
        <v>2023</v>
      </c>
      <c r="P676" s="152" t="s">
        <v>2638</v>
      </c>
      <c r="Q676" s="152" t="s">
        <v>2631</v>
      </c>
      <c r="R676" s="55" t="str">
        <f t="shared" si="21"/>
        <v>A</v>
      </c>
      <c r="S676" s="55" t="s">
        <v>31</v>
      </c>
      <c r="T676" s="55" t="s">
        <v>34</v>
      </c>
      <c r="U676" s="56">
        <v>1</v>
      </c>
      <c r="V676" s="55" t="s">
        <v>27</v>
      </c>
      <c r="W676" s="55" t="s">
        <v>33</v>
      </c>
      <c r="X676" s="59"/>
    </row>
    <row r="677" spans="2:24" s="39" customFormat="1" x14ac:dyDescent="0.25">
      <c r="B677" s="55" t="s">
        <v>34</v>
      </c>
      <c r="C677" s="55" t="s">
        <v>1781</v>
      </c>
      <c r="D677" s="55" t="s">
        <v>570</v>
      </c>
      <c r="E677" s="55" t="s">
        <v>34</v>
      </c>
      <c r="F677" s="55" t="s">
        <v>79</v>
      </c>
      <c r="G677" s="60" t="s">
        <v>28</v>
      </c>
      <c r="H677" s="55" t="s">
        <v>1892</v>
      </c>
      <c r="I677" s="55" t="s">
        <v>29</v>
      </c>
      <c r="J677" s="55" t="s">
        <v>29</v>
      </c>
      <c r="K677" s="55" t="s">
        <v>29</v>
      </c>
      <c r="L677" s="55" t="s">
        <v>29</v>
      </c>
      <c r="M677" s="55" t="s">
        <v>29</v>
      </c>
      <c r="N677" s="54" t="str">
        <f t="shared" si="20"/>
        <v>1.6.2.1.02.0.8.00.00.00.00.00</v>
      </c>
      <c r="O677" s="56">
        <v>2023</v>
      </c>
      <c r="P677" s="152" t="s">
        <v>2639</v>
      </c>
      <c r="Q677" s="152" t="s">
        <v>2631</v>
      </c>
      <c r="R677" s="55" t="str">
        <f t="shared" si="21"/>
        <v>A</v>
      </c>
      <c r="S677" s="55" t="s">
        <v>31</v>
      </c>
      <c r="T677" s="55" t="s">
        <v>34</v>
      </c>
      <c r="U677" s="56">
        <v>1</v>
      </c>
      <c r="V677" s="55" t="s">
        <v>27</v>
      </c>
      <c r="W677" s="55" t="s">
        <v>33</v>
      </c>
      <c r="X677" s="59"/>
    </row>
    <row r="678" spans="2:24" s="39" customFormat="1" x14ac:dyDescent="0.25">
      <c r="B678" s="55" t="s">
        <v>34</v>
      </c>
      <c r="C678" s="55" t="s">
        <v>1781</v>
      </c>
      <c r="D678" s="55" t="s">
        <v>570</v>
      </c>
      <c r="E678" s="55" t="s">
        <v>34</v>
      </c>
      <c r="F678" s="55" t="s">
        <v>176</v>
      </c>
      <c r="G678" s="55" t="s">
        <v>28</v>
      </c>
      <c r="H678" s="55" t="s">
        <v>28</v>
      </c>
      <c r="I678" s="55" t="s">
        <v>29</v>
      </c>
      <c r="J678" s="55" t="s">
        <v>29</v>
      </c>
      <c r="K678" s="55" t="s">
        <v>29</v>
      </c>
      <c r="L678" s="55" t="s">
        <v>29</v>
      </c>
      <c r="M678" s="55" t="s">
        <v>29</v>
      </c>
      <c r="N678" s="54" t="str">
        <f t="shared" si="20"/>
        <v>1.6.2.1.03.0.0.00.00.00.00.00</v>
      </c>
      <c r="O678" s="56">
        <v>2023</v>
      </c>
      <c r="P678" s="152" t="s">
        <v>2640</v>
      </c>
      <c r="Q678" s="152" t="s">
        <v>2641</v>
      </c>
      <c r="R678" s="55" t="str">
        <f t="shared" si="21"/>
        <v>S</v>
      </c>
      <c r="S678" s="55" t="s">
        <v>31</v>
      </c>
      <c r="T678" s="55" t="s">
        <v>34</v>
      </c>
      <c r="U678" s="56">
        <v>2</v>
      </c>
      <c r="V678" s="55" t="s">
        <v>27</v>
      </c>
      <c r="W678" s="55" t="s">
        <v>33</v>
      </c>
      <c r="X678" s="57"/>
    </row>
    <row r="679" spans="2:24" s="39" customFormat="1" x14ac:dyDescent="0.25">
      <c r="B679" s="55" t="s">
        <v>34</v>
      </c>
      <c r="C679" s="55" t="s">
        <v>1781</v>
      </c>
      <c r="D679" s="55" t="s">
        <v>570</v>
      </c>
      <c r="E679" s="55" t="s">
        <v>34</v>
      </c>
      <c r="F679" s="55" t="s">
        <v>176</v>
      </c>
      <c r="G679" s="60" t="s">
        <v>28</v>
      </c>
      <c r="H679" s="55" t="s">
        <v>34</v>
      </c>
      <c r="I679" s="55" t="s">
        <v>29</v>
      </c>
      <c r="J679" s="55" t="s">
        <v>29</v>
      </c>
      <c r="K679" s="55" t="s">
        <v>29</v>
      </c>
      <c r="L679" s="55" t="s">
        <v>29</v>
      </c>
      <c r="M679" s="55" t="s">
        <v>29</v>
      </c>
      <c r="N679" s="54" t="str">
        <f t="shared" si="20"/>
        <v>1.6.2.1.03.0.1.00.00.00.00.00</v>
      </c>
      <c r="O679" s="56">
        <v>2023</v>
      </c>
      <c r="P679" s="152" t="s">
        <v>2642</v>
      </c>
      <c r="Q679" s="152" t="s">
        <v>2641</v>
      </c>
      <c r="R679" s="55" t="str">
        <f t="shared" si="21"/>
        <v>A</v>
      </c>
      <c r="S679" s="55" t="s">
        <v>31</v>
      </c>
      <c r="T679" s="55" t="s">
        <v>34</v>
      </c>
      <c r="U679" s="56">
        <v>1</v>
      </c>
      <c r="V679" s="55" t="s">
        <v>27</v>
      </c>
      <c r="W679" s="55" t="s">
        <v>33</v>
      </c>
      <c r="X679" s="59"/>
    </row>
    <row r="680" spans="2:24" s="39" customFormat="1" x14ac:dyDescent="0.25">
      <c r="B680" s="55" t="s">
        <v>34</v>
      </c>
      <c r="C680" s="55" t="s">
        <v>1781</v>
      </c>
      <c r="D680" s="55" t="s">
        <v>570</v>
      </c>
      <c r="E680" s="55" t="s">
        <v>34</v>
      </c>
      <c r="F680" s="55" t="s">
        <v>176</v>
      </c>
      <c r="G680" s="60" t="s">
        <v>28</v>
      </c>
      <c r="H680" s="55" t="s">
        <v>570</v>
      </c>
      <c r="I680" s="55" t="s">
        <v>29</v>
      </c>
      <c r="J680" s="55" t="s">
        <v>29</v>
      </c>
      <c r="K680" s="55" t="s">
        <v>29</v>
      </c>
      <c r="L680" s="55" t="s">
        <v>29</v>
      </c>
      <c r="M680" s="55" t="s">
        <v>29</v>
      </c>
      <c r="N680" s="54" t="str">
        <f t="shared" si="20"/>
        <v>1.6.2.1.03.0.2.00.00.00.00.00</v>
      </c>
      <c r="O680" s="56">
        <v>2023</v>
      </c>
      <c r="P680" s="152" t="s">
        <v>2643</v>
      </c>
      <c r="Q680" s="152" t="s">
        <v>2641</v>
      </c>
      <c r="R680" s="55" t="str">
        <f t="shared" si="21"/>
        <v>A</v>
      </c>
      <c r="S680" s="55" t="s">
        <v>31</v>
      </c>
      <c r="T680" s="55" t="s">
        <v>34</v>
      </c>
      <c r="U680" s="56">
        <v>1</v>
      </c>
      <c r="V680" s="55" t="s">
        <v>27</v>
      </c>
      <c r="W680" s="55" t="s">
        <v>33</v>
      </c>
      <c r="X680" s="59"/>
    </row>
    <row r="681" spans="2:24" s="39" customFormat="1" x14ac:dyDescent="0.25">
      <c r="B681" s="55" t="s">
        <v>34</v>
      </c>
      <c r="C681" s="55" t="s">
        <v>1781</v>
      </c>
      <c r="D681" s="55" t="s">
        <v>570</v>
      </c>
      <c r="E681" s="55" t="s">
        <v>34</v>
      </c>
      <c r="F681" s="55" t="s">
        <v>176</v>
      </c>
      <c r="G681" s="60" t="s">
        <v>28</v>
      </c>
      <c r="H681" s="55" t="s">
        <v>27</v>
      </c>
      <c r="I681" s="55" t="s">
        <v>29</v>
      </c>
      <c r="J681" s="55" t="s">
        <v>29</v>
      </c>
      <c r="K681" s="55" t="s">
        <v>29</v>
      </c>
      <c r="L681" s="55" t="s">
        <v>29</v>
      </c>
      <c r="M681" s="55" t="s">
        <v>29</v>
      </c>
      <c r="N681" s="54" t="str">
        <f t="shared" si="20"/>
        <v>1.6.2.1.03.0.3.00.00.00.00.00</v>
      </c>
      <c r="O681" s="56">
        <v>2023</v>
      </c>
      <c r="P681" s="152" t="s">
        <v>2644</v>
      </c>
      <c r="Q681" s="152" t="s">
        <v>2641</v>
      </c>
      <c r="R681" s="55" t="str">
        <f t="shared" si="21"/>
        <v>A</v>
      </c>
      <c r="S681" s="55" t="s">
        <v>31</v>
      </c>
      <c r="T681" s="55" t="s">
        <v>34</v>
      </c>
      <c r="U681" s="56">
        <v>1</v>
      </c>
      <c r="V681" s="55" t="s">
        <v>27</v>
      </c>
      <c r="W681" s="55" t="s">
        <v>33</v>
      </c>
      <c r="X681" s="59"/>
    </row>
    <row r="682" spans="2:24" s="39" customFormat="1" x14ac:dyDescent="0.25">
      <c r="B682" s="55" t="s">
        <v>34</v>
      </c>
      <c r="C682" s="55" t="s">
        <v>1781</v>
      </c>
      <c r="D682" s="55" t="s">
        <v>570</v>
      </c>
      <c r="E682" s="55" t="s">
        <v>34</v>
      </c>
      <c r="F682" s="55" t="s">
        <v>176</v>
      </c>
      <c r="G682" s="60" t="s">
        <v>28</v>
      </c>
      <c r="H682" s="55" t="s">
        <v>1499</v>
      </c>
      <c r="I682" s="55" t="s">
        <v>29</v>
      </c>
      <c r="J682" s="55" t="s">
        <v>29</v>
      </c>
      <c r="K682" s="55" t="s">
        <v>29</v>
      </c>
      <c r="L682" s="55" t="s">
        <v>29</v>
      </c>
      <c r="M682" s="55" t="s">
        <v>29</v>
      </c>
      <c r="N682" s="54" t="str">
        <f t="shared" si="20"/>
        <v>1.6.2.1.03.0.4.00.00.00.00.00</v>
      </c>
      <c r="O682" s="56">
        <v>2023</v>
      </c>
      <c r="P682" s="152" t="s">
        <v>2645</v>
      </c>
      <c r="Q682" s="152" t="s">
        <v>2641</v>
      </c>
      <c r="R682" s="55" t="str">
        <f t="shared" si="21"/>
        <v>A</v>
      </c>
      <c r="S682" s="55" t="s">
        <v>31</v>
      </c>
      <c r="T682" s="55" t="s">
        <v>34</v>
      </c>
      <c r="U682" s="56">
        <v>1</v>
      </c>
      <c r="V682" s="55" t="s">
        <v>27</v>
      </c>
      <c r="W682" s="55" t="s">
        <v>33</v>
      </c>
      <c r="X682" s="59"/>
    </row>
    <row r="683" spans="2:24" s="39" customFormat="1" x14ac:dyDescent="0.25">
      <c r="B683" s="55" t="s">
        <v>34</v>
      </c>
      <c r="C683" s="55" t="s">
        <v>1781</v>
      </c>
      <c r="D683" s="55" t="s">
        <v>570</v>
      </c>
      <c r="E683" s="55" t="s">
        <v>34</v>
      </c>
      <c r="F683" s="55" t="s">
        <v>176</v>
      </c>
      <c r="G683" s="60" t="s">
        <v>28</v>
      </c>
      <c r="H683" s="55" t="s">
        <v>1726</v>
      </c>
      <c r="I683" s="55" t="s">
        <v>29</v>
      </c>
      <c r="J683" s="55" t="s">
        <v>29</v>
      </c>
      <c r="K683" s="55" t="s">
        <v>29</v>
      </c>
      <c r="L683" s="55" t="s">
        <v>29</v>
      </c>
      <c r="M683" s="55" t="s">
        <v>29</v>
      </c>
      <c r="N683" s="54" t="str">
        <f t="shared" si="20"/>
        <v>1.6.2.1.03.0.5.00.00.00.00.00</v>
      </c>
      <c r="O683" s="56">
        <v>2023</v>
      </c>
      <c r="P683" s="152" t="s">
        <v>2646</v>
      </c>
      <c r="Q683" s="152" t="s">
        <v>2641</v>
      </c>
      <c r="R683" s="55" t="str">
        <f t="shared" si="21"/>
        <v>A</v>
      </c>
      <c r="S683" s="55" t="s">
        <v>31</v>
      </c>
      <c r="T683" s="55" t="s">
        <v>34</v>
      </c>
      <c r="U683" s="56">
        <v>1</v>
      </c>
      <c r="V683" s="55" t="s">
        <v>27</v>
      </c>
      <c r="W683" s="55" t="s">
        <v>33</v>
      </c>
      <c r="X683" s="59"/>
    </row>
    <row r="684" spans="2:24" s="39" customFormat="1" x14ac:dyDescent="0.25">
      <c r="B684" s="55" t="s">
        <v>34</v>
      </c>
      <c r="C684" s="55" t="s">
        <v>1781</v>
      </c>
      <c r="D684" s="55" t="s">
        <v>570</v>
      </c>
      <c r="E684" s="55" t="s">
        <v>34</v>
      </c>
      <c r="F684" s="55" t="s">
        <v>176</v>
      </c>
      <c r="G684" s="60" t="s">
        <v>28</v>
      </c>
      <c r="H684" s="55" t="s">
        <v>1781</v>
      </c>
      <c r="I684" s="55" t="s">
        <v>29</v>
      </c>
      <c r="J684" s="55" t="s">
        <v>29</v>
      </c>
      <c r="K684" s="55" t="s">
        <v>29</v>
      </c>
      <c r="L684" s="55" t="s">
        <v>29</v>
      </c>
      <c r="M684" s="55" t="s">
        <v>29</v>
      </c>
      <c r="N684" s="54" t="str">
        <f t="shared" si="20"/>
        <v>1.6.2.1.03.0.6.00.00.00.00.00</v>
      </c>
      <c r="O684" s="56">
        <v>2023</v>
      </c>
      <c r="P684" s="152" t="s">
        <v>2647</v>
      </c>
      <c r="Q684" s="152" t="s">
        <v>2641</v>
      </c>
      <c r="R684" s="55" t="str">
        <f t="shared" si="21"/>
        <v>A</v>
      </c>
      <c r="S684" s="55" t="s">
        <v>31</v>
      </c>
      <c r="T684" s="55" t="s">
        <v>34</v>
      </c>
      <c r="U684" s="56">
        <v>1</v>
      </c>
      <c r="V684" s="55" t="s">
        <v>27</v>
      </c>
      <c r="W684" s="55" t="s">
        <v>33</v>
      </c>
      <c r="X684" s="59"/>
    </row>
    <row r="685" spans="2:24" s="39" customFormat="1" x14ac:dyDescent="0.25">
      <c r="B685" s="55" t="s">
        <v>34</v>
      </c>
      <c r="C685" s="55" t="s">
        <v>1781</v>
      </c>
      <c r="D685" s="55" t="s">
        <v>570</v>
      </c>
      <c r="E685" s="55" t="s">
        <v>34</v>
      </c>
      <c r="F685" s="55" t="s">
        <v>176</v>
      </c>
      <c r="G685" s="60" t="s">
        <v>28</v>
      </c>
      <c r="H685" s="55" t="s">
        <v>1890</v>
      </c>
      <c r="I685" s="55" t="s">
        <v>29</v>
      </c>
      <c r="J685" s="55" t="s">
        <v>29</v>
      </c>
      <c r="K685" s="55" t="s">
        <v>29</v>
      </c>
      <c r="L685" s="55" t="s">
        <v>29</v>
      </c>
      <c r="M685" s="55" t="s">
        <v>29</v>
      </c>
      <c r="N685" s="54" t="str">
        <f t="shared" si="20"/>
        <v>1.6.2.1.03.0.7.00.00.00.00.00</v>
      </c>
      <c r="O685" s="56">
        <v>2023</v>
      </c>
      <c r="P685" s="152" t="s">
        <v>2648</v>
      </c>
      <c r="Q685" s="152" t="s">
        <v>2641</v>
      </c>
      <c r="R685" s="55" t="str">
        <f t="shared" si="21"/>
        <v>A</v>
      </c>
      <c r="S685" s="55" t="s">
        <v>31</v>
      </c>
      <c r="T685" s="55" t="s">
        <v>34</v>
      </c>
      <c r="U685" s="56">
        <v>1</v>
      </c>
      <c r="V685" s="55" t="s">
        <v>27</v>
      </c>
      <c r="W685" s="55" t="s">
        <v>33</v>
      </c>
      <c r="X685" s="59"/>
    </row>
    <row r="686" spans="2:24" s="39" customFormat="1" x14ac:dyDescent="0.25">
      <c r="B686" s="55" t="s">
        <v>34</v>
      </c>
      <c r="C686" s="55" t="s">
        <v>1781</v>
      </c>
      <c r="D686" s="55" t="s">
        <v>570</v>
      </c>
      <c r="E686" s="55" t="s">
        <v>34</v>
      </c>
      <c r="F686" s="55" t="s">
        <v>176</v>
      </c>
      <c r="G686" s="60" t="s">
        <v>28</v>
      </c>
      <c r="H686" s="55" t="s">
        <v>1892</v>
      </c>
      <c r="I686" s="55" t="s">
        <v>29</v>
      </c>
      <c r="J686" s="55" t="s">
        <v>29</v>
      </c>
      <c r="K686" s="55" t="s">
        <v>29</v>
      </c>
      <c r="L686" s="55" t="s">
        <v>29</v>
      </c>
      <c r="M686" s="55" t="s">
        <v>29</v>
      </c>
      <c r="N686" s="54" t="str">
        <f t="shared" si="20"/>
        <v>1.6.2.1.03.0.8.00.00.00.00.00</v>
      </c>
      <c r="O686" s="56">
        <v>2023</v>
      </c>
      <c r="P686" s="152" t="s">
        <v>2649</v>
      </c>
      <c r="Q686" s="152" t="s">
        <v>2641</v>
      </c>
      <c r="R686" s="55" t="str">
        <f t="shared" si="21"/>
        <v>A</v>
      </c>
      <c r="S686" s="55" t="s">
        <v>31</v>
      </c>
      <c r="T686" s="55" t="s">
        <v>34</v>
      </c>
      <c r="U686" s="56">
        <v>1</v>
      </c>
      <c r="V686" s="55" t="s">
        <v>27</v>
      </c>
      <c r="W686" s="55" t="s">
        <v>33</v>
      </c>
      <c r="X686" s="59"/>
    </row>
    <row r="687" spans="2:24" s="39" customFormat="1" x14ac:dyDescent="0.25">
      <c r="B687" s="55" t="s">
        <v>34</v>
      </c>
      <c r="C687" s="55" t="s">
        <v>1781</v>
      </c>
      <c r="D687" s="55" t="s">
        <v>570</v>
      </c>
      <c r="E687" s="55" t="s">
        <v>34</v>
      </c>
      <c r="F687" s="55" t="s">
        <v>102</v>
      </c>
      <c r="G687" s="55" t="s">
        <v>28</v>
      </c>
      <c r="H687" s="55" t="s">
        <v>28</v>
      </c>
      <c r="I687" s="55" t="s">
        <v>29</v>
      </c>
      <c r="J687" s="55" t="s">
        <v>29</v>
      </c>
      <c r="K687" s="55" t="s">
        <v>29</v>
      </c>
      <c r="L687" s="55" t="s">
        <v>29</v>
      </c>
      <c r="M687" s="55" t="s">
        <v>29</v>
      </c>
      <c r="N687" s="54" t="str">
        <f t="shared" si="20"/>
        <v>1.6.2.1.04.0.0.00.00.00.00.00</v>
      </c>
      <c r="O687" s="56">
        <v>2023</v>
      </c>
      <c r="P687" s="152" t="s">
        <v>2650</v>
      </c>
      <c r="Q687" s="152" t="s">
        <v>3879</v>
      </c>
      <c r="R687" s="55" t="str">
        <f t="shared" si="21"/>
        <v>S</v>
      </c>
      <c r="S687" s="55" t="s">
        <v>31</v>
      </c>
      <c r="T687" s="55" t="s">
        <v>34</v>
      </c>
      <c r="U687" s="56">
        <v>2</v>
      </c>
      <c r="V687" s="55" t="s">
        <v>27</v>
      </c>
      <c r="W687" s="55" t="s">
        <v>33</v>
      </c>
      <c r="X687" s="57"/>
    </row>
    <row r="688" spans="2:24" s="39" customFormat="1" x14ac:dyDescent="0.25">
      <c r="B688" s="55" t="s">
        <v>34</v>
      </c>
      <c r="C688" s="55" t="s">
        <v>1781</v>
      </c>
      <c r="D688" s="55" t="s">
        <v>570</v>
      </c>
      <c r="E688" s="55" t="s">
        <v>34</v>
      </c>
      <c r="F688" s="55" t="s">
        <v>102</v>
      </c>
      <c r="G688" s="55" t="s">
        <v>34</v>
      </c>
      <c r="H688" s="55" t="s">
        <v>28</v>
      </c>
      <c r="I688" s="55" t="s">
        <v>29</v>
      </c>
      <c r="J688" s="55" t="s">
        <v>29</v>
      </c>
      <c r="K688" s="55" t="s">
        <v>29</v>
      </c>
      <c r="L688" s="55" t="s">
        <v>29</v>
      </c>
      <c r="M688" s="55" t="s">
        <v>29</v>
      </c>
      <c r="N688" s="54" t="str">
        <f t="shared" si="20"/>
        <v>1.6.2.1.04.1.0.00.00.00.00.00</v>
      </c>
      <c r="O688" s="56">
        <v>2023</v>
      </c>
      <c r="P688" s="152" t="s">
        <v>2651</v>
      </c>
      <c r="Q688" s="152" t="s">
        <v>2652</v>
      </c>
      <c r="R688" s="55" t="str">
        <f t="shared" si="21"/>
        <v>S</v>
      </c>
      <c r="S688" s="55" t="s">
        <v>31</v>
      </c>
      <c r="T688" s="55" t="s">
        <v>34</v>
      </c>
      <c r="U688" s="56">
        <v>2</v>
      </c>
      <c r="V688" s="55" t="s">
        <v>27</v>
      </c>
      <c r="W688" s="55" t="s">
        <v>33</v>
      </c>
      <c r="X688" s="57"/>
    </row>
    <row r="689" spans="2:24" s="39" customFormat="1" x14ac:dyDescent="0.25">
      <c r="B689" s="55" t="s">
        <v>34</v>
      </c>
      <c r="C689" s="55" t="s">
        <v>1781</v>
      </c>
      <c r="D689" s="55" t="s">
        <v>570</v>
      </c>
      <c r="E689" s="55" t="s">
        <v>34</v>
      </c>
      <c r="F689" s="55" t="s">
        <v>102</v>
      </c>
      <c r="G689" s="55" t="s">
        <v>34</v>
      </c>
      <c r="H689" s="55" t="s">
        <v>34</v>
      </c>
      <c r="I689" s="55" t="s">
        <v>29</v>
      </c>
      <c r="J689" s="55" t="s">
        <v>29</v>
      </c>
      <c r="K689" s="55" t="s">
        <v>29</v>
      </c>
      <c r="L689" s="55" t="s">
        <v>29</v>
      </c>
      <c r="M689" s="55" t="s">
        <v>29</v>
      </c>
      <c r="N689" s="54" t="str">
        <f t="shared" si="20"/>
        <v>1.6.2.1.04.1.1.00.00.00.00.00</v>
      </c>
      <c r="O689" s="56">
        <v>2023</v>
      </c>
      <c r="P689" s="152" t="s">
        <v>2653</v>
      </c>
      <c r="Q689" s="152" t="s">
        <v>2652</v>
      </c>
      <c r="R689" s="55" t="str">
        <f t="shared" si="21"/>
        <v>A</v>
      </c>
      <c r="S689" s="55" t="s">
        <v>31</v>
      </c>
      <c r="T689" s="55" t="s">
        <v>34</v>
      </c>
      <c r="U689" s="56">
        <v>1</v>
      </c>
      <c r="V689" s="55" t="s">
        <v>27</v>
      </c>
      <c r="W689" s="55" t="s">
        <v>33</v>
      </c>
      <c r="X689" s="59"/>
    </row>
    <row r="690" spans="2:24" s="39" customFormat="1" x14ac:dyDescent="0.25">
      <c r="B690" s="55" t="s">
        <v>34</v>
      </c>
      <c r="C690" s="55" t="s">
        <v>1781</v>
      </c>
      <c r="D690" s="55" t="s">
        <v>570</v>
      </c>
      <c r="E690" s="55" t="s">
        <v>34</v>
      </c>
      <c r="F690" s="55" t="s">
        <v>102</v>
      </c>
      <c r="G690" s="55" t="s">
        <v>34</v>
      </c>
      <c r="H690" s="55" t="s">
        <v>570</v>
      </c>
      <c r="I690" s="55" t="s">
        <v>29</v>
      </c>
      <c r="J690" s="55" t="s">
        <v>29</v>
      </c>
      <c r="K690" s="55" t="s">
        <v>29</v>
      </c>
      <c r="L690" s="55" t="s">
        <v>29</v>
      </c>
      <c r="M690" s="55" t="s">
        <v>29</v>
      </c>
      <c r="N690" s="54" t="str">
        <f t="shared" si="20"/>
        <v>1.6.2.1.04.1.2.00.00.00.00.00</v>
      </c>
      <c r="O690" s="56">
        <v>2023</v>
      </c>
      <c r="P690" s="152" t="s">
        <v>2654</v>
      </c>
      <c r="Q690" s="152" t="s">
        <v>2652</v>
      </c>
      <c r="R690" s="55" t="str">
        <f t="shared" si="21"/>
        <v>A</v>
      </c>
      <c r="S690" s="55" t="s">
        <v>31</v>
      </c>
      <c r="T690" s="55" t="s">
        <v>34</v>
      </c>
      <c r="U690" s="56">
        <v>1</v>
      </c>
      <c r="V690" s="55" t="s">
        <v>27</v>
      </c>
      <c r="W690" s="55" t="s">
        <v>33</v>
      </c>
      <c r="X690" s="59"/>
    </row>
    <row r="691" spans="2:24" s="39" customFormat="1" x14ac:dyDescent="0.25">
      <c r="B691" s="55" t="s">
        <v>34</v>
      </c>
      <c r="C691" s="55" t="s">
        <v>1781</v>
      </c>
      <c r="D691" s="55" t="s">
        <v>570</v>
      </c>
      <c r="E691" s="55" t="s">
        <v>34</v>
      </c>
      <c r="F691" s="55" t="s">
        <v>102</v>
      </c>
      <c r="G691" s="55" t="s">
        <v>34</v>
      </c>
      <c r="H691" s="55" t="s">
        <v>27</v>
      </c>
      <c r="I691" s="55" t="s">
        <v>29</v>
      </c>
      <c r="J691" s="55" t="s">
        <v>29</v>
      </c>
      <c r="K691" s="55" t="s">
        <v>29</v>
      </c>
      <c r="L691" s="55" t="s">
        <v>29</v>
      </c>
      <c r="M691" s="55" t="s">
        <v>29</v>
      </c>
      <c r="N691" s="54" t="str">
        <f t="shared" si="20"/>
        <v>1.6.2.1.04.1.3.00.00.00.00.00</v>
      </c>
      <c r="O691" s="56">
        <v>2023</v>
      </c>
      <c r="P691" s="152" t="s">
        <v>2655</v>
      </c>
      <c r="Q691" s="152" t="s">
        <v>2652</v>
      </c>
      <c r="R691" s="55" t="str">
        <f t="shared" si="21"/>
        <v>A</v>
      </c>
      <c r="S691" s="55" t="s">
        <v>31</v>
      </c>
      <c r="T691" s="55" t="s">
        <v>34</v>
      </c>
      <c r="U691" s="56">
        <v>1</v>
      </c>
      <c r="V691" s="55" t="s">
        <v>27</v>
      </c>
      <c r="W691" s="55" t="s">
        <v>33</v>
      </c>
      <c r="X691" s="59"/>
    </row>
    <row r="692" spans="2:24" s="39" customFormat="1" x14ac:dyDescent="0.25">
      <c r="B692" s="55" t="s">
        <v>34</v>
      </c>
      <c r="C692" s="55" t="s">
        <v>1781</v>
      </c>
      <c r="D692" s="55" t="s">
        <v>570</v>
      </c>
      <c r="E692" s="55" t="s">
        <v>34</v>
      </c>
      <c r="F692" s="55" t="s">
        <v>102</v>
      </c>
      <c r="G692" s="55" t="s">
        <v>34</v>
      </c>
      <c r="H692" s="55" t="s">
        <v>1499</v>
      </c>
      <c r="I692" s="55" t="s">
        <v>29</v>
      </c>
      <c r="J692" s="55" t="s">
        <v>29</v>
      </c>
      <c r="K692" s="55" t="s">
        <v>29</v>
      </c>
      <c r="L692" s="55" t="s">
        <v>29</v>
      </c>
      <c r="M692" s="55" t="s">
        <v>29</v>
      </c>
      <c r="N692" s="54" t="str">
        <f t="shared" si="20"/>
        <v>1.6.2.1.04.1.4.00.00.00.00.00</v>
      </c>
      <c r="O692" s="56">
        <v>2023</v>
      </c>
      <c r="P692" s="152" t="s">
        <v>2656</v>
      </c>
      <c r="Q692" s="152" t="s">
        <v>2652</v>
      </c>
      <c r="R692" s="55" t="str">
        <f t="shared" si="21"/>
        <v>A</v>
      </c>
      <c r="S692" s="55" t="s">
        <v>31</v>
      </c>
      <c r="T692" s="55" t="s">
        <v>34</v>
      </c>
      <c r="U692" s="56">
        <v>1</v>
      </c>
      <c r="V692" s="55" t="s">
        <v>27</v>
      </c>
      <c r="W692" s="55" t="s">
        <v>33</v>
      </c>
      <c r="X692" s="59"/>
    </row>
    <row r="693" spans="2:24" s="39" customFormat="1" x14ac:dyDescent="0.25">
      <c r="B693" s="55" t="s">
        <v>34</v>
      </c>
      <c r="C693" s="55" t="s">
        <v>1781</v>
      </c>
      <c r="D693" s="55" t="s">
        <v>570</v>
      </c>
      <c r="E693" s="55" t="s">
        <v>34</v>
      </c>
      <c r="F693" s="55" t="s">
        <v>102</v>
      </c>
      <c r="G693" s="55" t="s">
        <v>34</v>
      </c>
      <c r="H693" s="55" t="s">
        <v>1726</v>
      </c>
      <c r="I693" s="55" t="s">
        <v>29</v>
      </c>
      <c r="J693" s="55" t="s">
        <v>29</v>
      </c>
      <c r="K693" s="55" t="s">
        <v>29</v>
      </c>
      <c r="L693" s="55" t="s">
        <v>29</v>
      </c>
      <c r="M693" s="55" t="s">
        <v>29</v>
      </c>
      <c r="N693" s="54" t="str">
        <f t="shared" si="20"/>
        <v>1.6.2.1.04.1.5.00.00.00.00.00</v>
      </c>
      <c r="O693" s="56">
        <v>2023</v>
      </c>
      <c r="P693" s="152" t="s">
        <v>2657</v>
      </c>
      <c r="Q693" s="152" t="s">
        <v>2652</v>
      </c>
      <c r="R693" s="55" t="str">
        <f t="shared" si="21"/>
        <v>A</v>
      </c>
      <c r="S693" s="55" t="s">
        <v>31</v>
      </c>
      <c r="T693" s="55" t="s">
        <v>34</v>
      </c>
      <c r="U693" s="56">
        <v>1</v>
      </c>
      <c r="V693" s="55" t="s">
        <v>27</v>
      </c>
      <c r="W693" s="55" t="s">
        <v>33</v>
      </c>
      <c r="X693" s="59"/>
    </row>
    <row r="694" spans="2:24" s="39" customFormat="1" x14ac:dyDescent="0.25">
      <c r="B694" s="55" t="s">
        <v>34</v>
      </c>
      <c r="C694" s="55" t="s">
        <v>1781</v>
      </c>
      <c r="D694" s="55" t="s">
        <v>570</v>
      </c>
      <c r="E694" s="55" t="s">
        <v>34</v>
      </c>
      <c r="F694" s="55" t="s">
        <v>102</v>
      </c>
      <c r="G694" s="55" t="s">
        <v>34</v>
      </c>
      <c r="H694" s="55" t="s">
        <v>1781</v>
      </c>
      <c r="I694" s="55" t="s">
        <v>29</v>
      </c>
      <c r="J694" s="55" t="s">
        <v>29</v>
      </c>
      <c r="K694" s="55" t="s">
        <v>29</v>
      </c>
      <c r="L694" s="55" t="s">
        <v>29</v>
      </c>
      <c r="M694" s="55" t="s">
        <v>29</v>
      </c>
      <c r="N694" s="54" t="str">
        <f t="shared" si="20"/>
        <v>1.6.2.1.04.1.6.00.00.00.00.00</v>
      </c>
      <c r="O694" s="56">
        <v>2023</v>
      </c>
      <c r="P694" s="152" t="s">
        <v>2658</v>
      </c>
      <c r="Q694" s="152" t="s">
        <v>2652</v>
      </c>
      <c r="R694" s="55" t="str">
        <f t="shared" si="21"/>
        <v>A</v>
      </c>
      <c r="S694" s="55" t="s">
        <v>31</v>
      </c>
      <c r="T694" s="55" t="s">
        <v>34</v>
      </c>
      <c r="U694" s="56">
        <v>1</v>
      </c>
      <c r="V694" s="55" t="s">
        <v>27</v>
      </c>
      <c r="W694" s="55" t="s">
        <v>33</v>
      </c>
      <c r="X694" s="59"/>
    </row>
    <row r="695" spans="2:24" s="39" customFormat="1" x14ac:dyDescent="0.25">
      <c r="B695" s="55" t="s">
        <v>34</v>
      </c>
      <c r="C695" s="55" t="s">
        <v>1781</v>
      </c>
      <c r="D695" s="55" t="s">
        <v>570</v>
      </c>
      <c r="E695" s="55" t="s">
        <v>34</v>
      </c>
      <c r="F695" s="55" t="s">
        <v>102</v>
      </c>
      <c r="G695" s="55" t="s">
        <v>34</v>
      </c>
      <c r="H695" s="55" t="s">
        <v>1890</v>
      </c>
      <c r="I695" s="55" t="s">
        <v>29</v>
      </c>
      <c r="J695" s="55" t="s">
        <v>29</v>
      </c>
      <c r="K695" s="55" t="s">
        <v>29</v>
      </c>
      <c r="L695" s="55" t="s">
        <v>29</v>
      </c>
      <c r="M695" s="55" t="s">
        <v>29</v>
      </c>
      <c r="N695" s="54" t="str">
        <f t="shared" si="20"/>
        <v>1.6.2.1.04.1.7.00.00.00.00.00</v>
      </c>
      <c r="O695" s="56">
        <v>2023</v>
      </c>
      <c r="P695" s="152" t="s">
        <v>2659</v>
      </c>
      <c r="Q695" s="152" t="s">
        <v>2652</v>
      </c>
      <c r="R695" s="55" t="str">
        <f t="shared" si="21"/>
        <v>A</v>
      </c>
      <c r="S695" s="55" t="s">
        <v>31</v>
      </c>
      <c r="T695" s="55" t="s">
        <v>34</v>
      </c>
      <c r="U695" s="56">
        <v>1</v>
      </c>
      <c r="V695" s="55" t="s">
        <v>27</v>
      </c>
      <c r="W695" s="55" t="s">
        <v>33</v>
      </c>
      <c r="X695" s="59"/>
    </row>
    <row r="696" spans="2:24" s="39" customFormat="1" x14ac:dyDescent="0.25">
      <c r="B696" s="55" t="s">
        <v>34</v>
      </c>
      <c r="C696" s="55" t="s">
        <v>1781</v>
      </c>
      <c r="D696" s="55" t="s">
        <v>570</v>
      </c>
      <c r="E696" s="55" t="s">
        <v>34</v>
      </c>
      <c r="F696" s="55" t="s">
        <v>102</v>
      </c>
      <c r="G696" s="55" t="s">
        <v>34</v>
      </c>
      <c r="H696" s="55" t="s">
        <v>1892</v>
      </c>
      <c r="I696" s="55" t="s">
        <v>29</v>
      </c>
      <c r="J696" s="55" t="s">
        <v>29</v>
      </c>
      <c r="K696" s="55" t="s">
        <v>29</v>
      </c>
      <c r="L696" s="55" t="s">
        <v>29</v>
      </c>
      <c r="M696" s="55" t="s">
        <v>29</v>
      </c>
      <c r="N696" s="54" t="str">
        <f t="shared" si="20"/>
        <v>1.6.2.1.04.1.8.00.00.00.00.00</v>
      </c>
      <c r="O696" s="56">
        <v>2023</v>
      </c>
      <c r="P696" s="152" t="s">
        <v>2660</v>
      </c>
      <c r="Q696" s="152" t="s">
        <v>2652</v>
      </c>
      <c r="R696" s="55" t="str">
        <f t="shared" si="21"/>
        <v>A</v>
      </c>
      <c r="S696" s="55" t="s">
        <v>31</v>
      </c>
      <c r="T696" s="55" t="s">
        <v>34</v>
      </c>
      <c r="U696" s="56">
        <v>1</v>
      </c>
      <c r="V696" s="55" t="s">
        <v>27</v>
      </c>
      <c r="W696" s="55" t="s">
        <v>33</v>
      </c>
      <c r="X696" s="59"/>
    </row>
    <row r="697" spans="2:24" s="39" customFormat="1" x14ac:dyDescent="0.25">
      <c r="B697" s="55" t="s">
        <v>34</v>
      </c>
      <c r="C697" s="55" t="s">
        <v>1781</v>
      </c>
      <c r="D697" s="55" t="s">
        <v>570</v>
      </c>
      <c r="E697" s="55" t="s">
        <v>34</v>
      </c>
      <c r="F697" s="55" t="s">
        <v>102</v>
      </c>
      <c r="G697" s="55" t="s">
        <v>570</v>
      </c>
      <c r="H697" s="55" t="s">
        <v>28</v>
      </c>
      <c r="I697" s="55" t="s">
        <v>29</v>
      </c>
      <c r="J697" s="55" t="s">
        <v>29</v>
      </c>
      <c r="K697" s="55" t="s">
        <v>29</v>
      </c>
      <c r="L697" s="55" t="s">
        <v>29</v>
      </c>
      <c r="M697" s="55" t="s">
        <v>29</v>
      </c>
      <c r="N697" s="54" t="str">
        <f t="shared" si="20"/>
        <v>1.6.2.1.04.2.0.00.00.00.00.00</v>
      </c>
      <c r="O697" s="56">
        <v>2023</v>
      </c>
      <c r="P697" s="152" t="s">
        <v>2661</v>
      </c>
      <c r="Q697" s="152" t="s">
        <v>2662</v>
      </c>
      <c r="R697" s="55" t="str">
        <f t="shared" si="21"/>
        <v>S</v>
      </c>
      <c r="S697" s="55" t="s">
        <v>31</v>
      </c>
      <c r="T697" s="55" t="s">
        <v>34</v>
      </c>
      <c r="U697" s="56">
        <v>2</v>
      </c>
      <c r="V697" s="55" t="s">
        <v>27</v>
      </c>
      <c r="W697" s="55" t="s">
        <v>33</v>
      </c>
      <c r="X697" s="57"/>
    </row>
    <row r="698" spans="2:24" s="39" customFormat="1" x14ac:dyDescent="0.25">
      <c r="B698" s="55" t="s">
        <v>34</v>
      </c>
      <c r="C698" s="55" t="s">
        <v>1781</v>
      </c>
      <c r="D698" s="55" t="s">
        <v>570</v>
      </c>
      <c r="E698" s="55" t="s">
        <v>34</v>
      </c>
      <c r="F698" s="55" t="s">
        <v>102</v>
      </c>
      <c r="G698" s="55" t="s">
        <v>570</v>
      </c>
      <c r="H698" s="55" t="s">
        <v>34</v>
      </c>
      <c r="I698" s="55" t="s">
        <v>29</v>
      </c>
      <c r="J698" s="55" t="s">
        <v>29</v>
      </c>
      <c r="K698" s="55" t="s">
        <v>29</v>
      </c>
      <c r="L698" s="55" t="s">
        <v>29</v>
      </c>
      <c r="M698" s="55" t="s">
        <v>29</v>
      </c>
      <c r="N698" s="54" t="str">
        <f t="shared" si="20"/>
        <v>1.6.2.1.04.2.1.00.00.00.00.00</v>
      </c>
      <c r="O698" s="56">
        <v>2023</v>
      </c>
      <c r="P698" s="152" t="s">
        <v>2663</v>
      </c>
      <c r="Q698" s="152" t="s">
        <v>2662</v>
      </c>
      <c r="R698" s="55" t="str">
        <f t="shared" si="21"/>
        <v>A</v>
      </c>
      <c r="S698" s="55" t="s">
        <v>31</v>
      </c>
      <c r="T698" s="55" t="s">
        <v>34</v>
      </c>
      <c r="U698" s="56">
        <v>1</v>
      </c>
      <c r="V698" s="55" t="s">
        <v>27</v>
      </c>
      <c r="W698" s="55" t="s">
        <v>33</v>
      </c>
      <c r="X698" s="59"/>
    </row>
    <row r="699" spans="2:24" s="39" customFormat="1" x14ac:dyDescent="0.25">
      <c r="B699" s="55" t="s">
        <v>34</v>
      </c>
      <c r="C699" s="55" t="s">
        <v>1781</v>
      </c>
      <c r="D699" s="55" t="s">
        <v>570</v>
      </c>
      <c r="E699" s="55" t="s">
        <v>34</v>
      </c>
      <c r="F699" s="55" t="s">
        <v>102</v>
      </c>
      <c r="G699" s="55" t="s">
        <v>570</v>
      </c>
      <c r="H699" s="55" t="s">
        <v>570</v>
      </c>
      <c r="I699" s="55" t="s">
        <v>29</v>
      </c>
      <c r="J699" s="55" t="s">
        <v>29</v>
      </c>
      <c r="K699" s="55" t="s">
        <v>29</v>
      </c>
      <c r="L699" s="55" t="s">
        <v>29</v>
      </c>
      <c r="M699" s="55" t="s">
        <v>29</v>
      </c>
      <c r="N699" s="54" t="str">
        <f t="shared" si="20"/>
        <v>1.6.2.1.04.2.2.00.00.00.00.00</v>
      </c>
      <c r="O699" s="56">
        <v>2023</v>
      </c>
      <c r="P699" s="152" t="s">
        <v>2664</v>
      </c>
      <c r="Q699" s="152" t="s">
        <v>2662</v>
      </c>
      <c r="R699" s="55" t="str">
        <f t="shared" si="21"/>
        <v>A</v>
      </c>
      <c r="S699" s="55" t="s">
        <v>31</v>
      </c>
      <c r="T699" s="55" t="s">
        <v>34</v>
      </c>
      <c r="U699" s="56">
        <v>1</v>
      </c>
      <c r="V699" s="55" t="s">
        <v>27</v>
      </c>
      <c r="W699" s="55" t="s">
        <v>33</v>
      </c>
      <c r="X699" s="59"/>
    </row>
    <row r="700" spans="2:24" s="39" customFormat="1" x14ac:dyDescent="0.25">
      <c r="B700" s="55" t="s">
        <v>34</v>
      </c>
      <c r="C700" s="55" t="s">
        <v>1781</v>
      </c>
      <c r="D700" s="55" t="s">
        <v>570</v>
      </c>
      <c r="E700" s="55" t="s">
        <v>34</v>
      </c>
      <c r="F700" s="55" t="s">
        <v>102</v>
      </c>
      <c r="G700" s="55" t="s">
        <v>570</v>
      </c>
      <c r="H700" s="55" t="s">
        <v>27</v>
      </c>
      <c r="I700" s="55" t="s">
        <v>29</v>
      </c>
      <c r="J700" s="55" t="s">
        <v>29</v>
      </c>
      <c r="K700" s="55" t="s">
        <v>29</v>
      </c>
      <c r="L700" s="55" t="s">
        <v>29</v>
      </c>
      <c r="M700" s="55" t="s">
        <v>29</v>
      </c>
      <c r="N700" s="54" t="str">
        <f t="shared" si="20"/>
        <v>1.6.2.1.04.2.3.00.00.00.00.00</v>
      </c>
      <c r="O700" s="56">
        <v>2023</v>
      </c>
      <c r="P700" s="152" t="s">
        <v>2665</v>
      </c>
      <c r="Q700" s="152" t="s">
        <v>2662</v>
      </c>
      <c r="R700" s="55" t="str">
        <f t="shared" si="21"/>
        <v>A</v>
      </c>
      <c r="S700" s="55" t="s">
        <v>31</v>
      </c>
      <c r="T700" s="55" t="s">
        <v>34</v>
      </c>
      <c r="U700" s="56">
        <v>1</v>
      </c>
      <c r="V700" s="55" t="s">
        <v>27</v>
      </c>
      <c r="W700" s="55" t="s">
        <v>33</v>
      </c>
      <c r="X700" s="59"/>
    </row>
    <row r="701" spans="2:24" s="39" customFormat="1" x14ac:dyDescent="0.25">
      <c r="B701" s="55" t="s">
        <v>34</v>
      </c>
      <c r="C701" s="55" t="s">
        <v>1781</v>
      </c>
      <c r="D701" s="55" t="s">
        <v>570</v>
      </c>
      <c r="E701" s="55" t="s">
        <v>34</v>
      </c>
      <c r="F701" s="55" t="s">
        <v>102</v>
      </c>
      <c r="G701" s="55" t="s">
        <v>570</v>
      </c>
      <c r="H701" s="55" t="s">
        <v>1499</v>
      </c>
      <c r="I701" s="55" t="s">
        <v>29</v>
      </c>
      <c r="J701" s="55" t="s">
        <v>29</v>
      </c>
      <c r="K701" s="55" t="s">
        <v>29</v>
      </c>
      <c r="L701" s="55" t="s">
        <v>29</v>
      </c>
      <c r="M701" s="55" t="s">
        <v>29</v>
      </c>
      <c r="N701" s="54" t="str">
        <f t="shared" si="20"/>
        <v>1.6.2.1.04.2.4.00.00.00.00.00</v>
      </c>
      <c r="O701" s="56">
        <v>2023</v>
      </c>
      <c r="P701" s="152" t="s">
        <v>2666</v>
      </c>
      <c r="Q701" s="152" t="s">
        <v>2662</v>
      </c>
      <c r="R701" s="55" t="str">
        <f t="shared" si="21"/>
        <v>A</v>
      </c>
      <c r="S701" s="55" t="s">
        <v>31</v>
      </c>
      <c r="T701" s="55" t="s">
        <v>34</v>
      </c>
      <c r="U701" s="56">
        <v>1</v>
      </c>
      <c r="V701" s="55" t="s">
        <v>27</v>
      </c>
      <c r="W701" s="55" t="s">
        <v>33</v>
      </c>
      <c r="X701" s="59"/>
    </row>
    <row r="702" spans="2:24" s="39" customFormat="1" x14ac:dyDescent="0.25">
      <c r="B702" s="55" t="s">
        <v>34</v>
      </c>
      <c r="C702" s="55" t="s">
        <v>1781</v>
      </c>
      <c r="D702" s="55" t="s">
        <v>570</v>
      </c>
      <c r="E702" s="55" t="s">
        <v>34</v>
      </c>
      <c r="F702" s="55" t="s">
        <v>102</v>
      </c>
      <c r="G702" s="55" t="s">
        <v>570</v>
      </c>
      <c r="H702" s="55" t="s">
        <v>1726</v>
      </c>
      <c r="I702" s="55" t="s">
        <v>29</v>
      </c>
      <c r="J702" s="55" t="s">
        <v>29</v>
      </c>
      <c r="K702" s="55" t="s">
        <v>29</v>
      </c>
      <c r="L702" s="55" t="s">
        <v>29</v>
      </c>
      <c r="M702" s="55" t="s">
        <v>29</v>
      </c>
      <c r="N702" s="54" t="str">
        <f t="shared" si="20"/>
        <v>1.6.2.1.04.2.5.00.00.00.00.00</v>
      </c>
      <c r="O702" s="56">
        <v>2023</v>
      </c>
      <c r="P702" s="152" t="s">
        <v>2667</v>
      </c>
      <c r="Q702" s="152" t="s">
        <v>2662</v>
      </c>
      <c r="R702" s="55" t="str">
        <f t="shared" si="21"/>
        <v>A</v>
      </c>
      <c r="S702" s="55" t="s">
        <v>31</v>
      </c>
      <c r="T702" s="55" t="s">
        <v>34</v>
      </c>
      <c r="U702" s="56">
        <v>1</v>
      </c>
      <c r="V702" s="55" t="s">
        <v>27</v>
      </c>
      <c r="W702" s="55" t="s">
        <v>33</v>
      </c>
      <c r="X702" s="59"/>
    </row>
    <row r="703" spans="2:24" s="39" customFormat="1" x14ac:dyDescent="0.25">
      <c r="B703" s="55" t="s">
        <v>34</v>
      </c>
      <c r="C703" s="55" t="s">
        <v>1781</v>
      </c>
      <c r="D703" s="55" t="s">
        <v>570</v>
      </c>
      <c r="E703" s="55" t="s">
        <v>34</v>
      </c>
      <c r="F703" s="55" t="s">
        <v>102</v>
      </c>
      <c r="G703" s="55" t="s">
        <v>570</v>
      </c>
      <c r="H703" s="55" t="s">
        <v>1781</v>
      </c>
      <c r="I703" s="55" t="s">
        <v>29</v>
      </c>
      <c r="J703" s="55" t="s">
        <v>29</v>
      </c>
      <c r="K703" s="55" t="s">
        <v>29</v>
      </c>
      <c r="L703" s="55" t="s">
        <v>29</v>
      </c>
      <c r="M703" s="55" t="s">
        <v>29</v>
      </c>
      <c r="N703" s="54" t="str">
        <f t="shared" si="20"/>
        <v>1.6.2.1.04.2.6.00.00.00.00.00</v>
      </c>
      <c r="O703" s="56">
        <v>2023</v>
      </c>
      <c r="P703" s="152" t="s">
        <v>2668</v>
      </c>
      <c r="Q703" s="152" t="s">
        <v>2662</v>
      </c>
      <c r="R703" s="55" t="str">
        <f t="shared" si="21"/>
        <v>A</v>
      </c>
      <c r="S703" s="55" t="s">
        <v>31</v>
      </c>
      <c r="T703" s="55" t="s">
        <v>34</v>
      </c>
      <c r="U703" s="56">
        <v>1</v>
      </c>
      <c r="V703" s="55" t="s">
        <v>27</v>
      </c>
      <c r="W703" s="55" t="s">
        <v>33</v>
      </c>
      <c r="X703" s="59"/>
    </row>
    <row r="704" spans="2:24" s="39" customFormat="1" x14ac:dyDescent="0.25">
      <c r="B704" s="55" t="s">
        <v>34</v>
      </c>
      <c r="C704" s="55" t="s">
        <v>1781</v>
      </c>
      <c r="D704" s="55" t="s">
        <v>570</v>
      </c>
      <c r="E704" s="55" t="s">
        <v>34</v>
      </c>
      <c r="F704" s="55" t="s">
        <v>102</v>
      </c>
      <c r="G704" s="55" t="s">
        <v>570</v>
      </c>
      <c r="H704" s="55" t="s">
        <v>1890</v>
      </c>
      <c r="I704" s="55" t="s">
        <v>29</v>
      </c>
      <c r="J704" s="55" t="s">
        <v>29</v>
      </c>
      <c r="K704" s="55" t="s">
        <v>29</v>
      </c>
      <c r="L704" s="55" t="s">
        <v>29</v>
      </c>
      <c r="M704" s="55" t="s">
        <v>29</v>
      </c>
      <c r="N704" s="54" t="str">
        <f t="shared" si="20"/>
        <v>1.6.2.1.04.2.7.00.00.00.00.00</v>
      </c>
      <c r="O704" s="56">
        <v>2023</v>
      </c>
      <c r="P704" s="152" t="s">
        <v>2669</v>
      </c>
      <c r="Q704" s="152" t="s">
        <v>2662</v>
      </c>
      <c r="R704" s="55" t="str">
        <f t="shared" si="21"/>
        <v>A</v>
      </c>
      <c r="S704" s="55" t="s">
        <v>31</v>
      </c>
      <c r="T704" s="55" t="s">
        <v>34</v>
      </c>
      <c r="U704" s="56">
        <v>1</v>
      </c>
      <c r="V704" s="55" t="s">
        <v>27</v>
      </c>
      <c r="W704" s="55" t="s">
        <v>33</v>
      </c>
      <c r="X704" s="59"/>
    </row>
    <row r="705" spans="2:24" s="39" customFormat="1" x14ac:dyDescent="0.25">
      <c r="B705" s="55" t="s">
        <v>34</v>
      </c>
      <c r="C705" s="55" t="s">
        <v>1781</v>
      </c>
      <c r="D705" s="55" t="s">
        <v>570</v>
      </c>
      <c r="E705" s="55" t="s">
        <v>34</v>
      </c>
      <c r="F705" s="55" t="s">
        <v>102</v>
      </c>
      <c r="G705" s="55" t="s">
        <v>570</v>
      </c>
      <c r="H705" s="55" t="s">
        <v>1892</v>
      </c>
      <c r="I705" s="55" t="s">
        <v>29</v>
      </c>
      <c r="J705" s="55" t="s">
        <v>29</v>
      </c>
      <c r="K705" s="55" t="s">
        <v>29</v>
      </c>
      <c r="L705" s="55" t="s">
        <v>29</v>
      </c>
      <c r="M705" s="55" t="s">
        <v>29</v>
      </c>
      <c r="N705" s="54" t="str">
        <f t="shared" si="20"/>
        <v>1.6.2.1.04.2.8.00.00.00.00.00</v>
      </c>
      <c r="O705" s="56">
        <v>2023</v>
      </c>
      <c r="P705" s="152" t="s">
        <v>2670</v>
      </c>
      <c r="Q705" s="152" t="s">
        <v>2662</v>
      </c>
      <c r="R705" s="55" t="str">
        <f t="shared" si="21"/>
        <v>A</v>
      </c>
      <c r="S705" s="55" t="s">
        <v>31</v>
      </c>
      <c r="T705" s="55" t="s">
        <v>34</v>
      </c>
      <c r="U705" s="56">
        <v>1</v>
      </c>
      <c r="V705" s="55" t="s">
        <v>27</v>
      </c>
      <c r="W705" s="55" t="s">
        <v>33</v>
      </c>
      <c r="X705" s="59"/>
    </row>
    <row r="706" spans="2:24" s="39" customFormat="1" x14ac:dyDescent="0.25">
      <c r="B706" s="55" t="s">
        <v>34</v>
      </c>
      <c r="C706" s="55" t="s">
        <v>1781</v>
      </c>
      <c r="D706" s="55" t="s">
        <v>570</v>
      </c>
      <c r="E706" s="55" t="s">
        <v>34</v>
      </c>
      <c r="F706" s="55" t="s">
        <v>102</v>
      </c>
      <c r="G706" s="55" t="s">
        <v>27</v>
      </c>
      <c r="H706" s="55" t="s">
        <v>28</v>
      </c>
      <c r="I706" s="55" t="s">
        <v>29</v>
      </c>
      <c r="J706" s="55" t="s">
        <v>29</v>
      </c>
      <c r="K706" s="55" t="s">
        <v>29</v>
      </c>
      <c r="L706" s="55" t="s">
        <v>29</v>
      </c>
      <c r="M706" s="55" t="s">
        <v>29</v>
      </c>
      <c r="N706" s="54" t="str">
        <f t="shared" si="20"/>
        <v>1.6.2.1.04.3.0.00.00.00.00.00</v>
      </c>
      <c r="O706" s="56">
        <v>2023</v>
      </c>
      <c r="P706" s="152" t="s">
        <v>2671</v>
      </c>
      <c r="Q706" s="152" t="s">
        <v>2672</v>
      </c>
      <c r="R706" s="55" t="str">
        <f t="shared" si="21"/>
        <v>S</v>
      </c>
      <c r="S706" s="55" t="s">
        <v>31</v>
      </c>
      <c r="T706" s="55" t="s">
        <v>34</v>
      </c>
      <c r="U706" s="56">
        <v>2</v>
      </c>
      <c r="V706" s="55" t="s">
        <v>27</v>
      </c>
      <c r="W706" s="55" t="s">
        <v>33</v>
      </c>
      <c r="X706" s="57"/>
    </row>
    <row r="707" spans="2:24" s="39" customFormat="1" x14ac:dyDescent="0.25">
      <c r="B707" s="55" t="s">
        <v>34</v>
      </c>
      <c r="C707" s="55" t="s">
        <v>1781</v>
      </c>
      <c r="D707" s="55" t="s">
        <v>570</v>
      </c>
      <c r="E707" s="55" t="s">
        <v>34</v>
      </c>
      <c r="F707" s="55" t="s">
        <v>102</v>
      </c>
      <c r="G707" s="55" t="s">
        <v>27</v>
      </c>
      <c r="H707" s="55" t="s">
        <v>34</v>
      </c>
      <c r="I707" s="55" t="s">
        <v>29</v>
      </c>
      <c r="J707" s="55" t="s">
        <v>29</v>
      </c>
      <c r="K707" s="55" t="s">
        <v>29</v>
      </c>
      <c r="L707" s="55" t="s">
        <v>29</v>
      </c>
      <c r="M707" s="55" t="s">
        <v>29</v>
      </c>
      <c r="N707" s="54" t="str">
        <f t="shared" si="20"/>
        <v>1.6.2.1.04.3.1.00.00.00.00.00</v>
      </c>
      <c r="O707" s="56">
        <v>2023</v>
      </c>
      <c r="P707" s="152" t="s">
        <v>2673</v>
      </c>
      <c r="Q707" s="152" t="s">
        <v>2672</v>
      </c>
      <c r="R707" s="55" t="str">
        <f t="shared" si="21"/>
        <v>A</v>
      </c>
      <c r="S707" s="55" t="s">
        <v>31</v>
      </c>
      <c r="T707" s="55" t="s">
        <v>34</v>
      </c>
      <c r="U707" s="56">
        <v>1</v>
      </c>
      <c r="V707" s="55" t="s">
        <v>27</v>
      </c>
      <c r="W707" s="55" t="s">
        <v>33</v>
      </c>
      <c r="X707" s="59"/>
    </row>
    <row r="708" spans="2:24" s="39" customFormat="1" x14ac:dyDescent="0.25">
      <c r="B708" s="55" t="s">
        <v>34</v>
      </c>
      <c r="C708" s="55" t="s">
        <v>1781</v>
      </c>
      <c r="D708" s="55" t="s">
        <v>570</v>
      </c>
      <c r="E708" s="55" t="s">
        <v>34</v>
      </c>
      <c r="F708" s="55" t="s">
        <v>102</v>
      </c>
      <c r="G708" s="55" t="s">
        <v>27</v>
      </c>
      <c r="H708" s="55" t="s">
        <v>570</v>
      </c>
      <c r="I708" s="55" t="s">
        <v>29</v>
      </c>
      <c r="J708" s="55" t="s">
        <v>29</v>
      </c>
      <c r="K708" s="55" t="s">
        <v>29</v>
      </c>
      <c r="L708" s="55" t="s">
        <v>29</v>
      </c>
      <c r="M708" s="55" t="s">
        <v>29</v>
      </c>
      <c r="N708" s="54" t="str">
        <f t="shared" si="20"/>
        <v>1.6.2.1.04.3.2.00.00.00.00.00</v>
      </c>
      <c r="O708" s="56">
        <v>2023</v>
      </c>
      <c r="P708" s="152" t="s">
        <v>2674</v>
      </c>
      <c r="Q708" s="152" t="s">
        <v>2672</v>
      </c>
      <c r="R708" s="55" t="str">
        <f t="shared" si="21"/>
        <v>A</v>
      </c>
      <c r="S708" s="55" t="s">
        <v>31</v>
      </c>
      <c r="T708" s="55" t="s">
        <v>34</v>
      </c>
      <c r="U708" s="56">
        <v>1</v>
      </c>
      <c r="V708" s="55" t="s">
        <v>27</v>
      </c>
      <c r="W708" s="55" t="s">
        <v>33</v>
      </c>
      <c r="X708" s="59"/>
    </row>
    <row r="709" spans="2:24" s="39" customFormat="1" x14ac:dyDescent="0.25">
      <c r="B709" s="55" t="s">
        <v>34</v>
      </c>
      <c r="C709" s="55" t="s">
        <v>1781</v>
      </c>
      <c r="D709" s="55" t="s">
        <v>570</v>
      </c>
      <c r="E709" s="55" t="s">
        <v>34</v>
      </c>
      <c r="F709" s="55" t="s">
        <v>102</v>
      </c>
      <c r="G709" s="55" t="s">
        <v>27</v>
      </c>
      <c r="H709" s="55" t="s">
        <v>27</v>
      </c>
      <c r="I709" s="55" t="s">
        <v>29</v>
      </c>
      <c r="J709" s="55" t="s">
        <v>29</v>
      </c>
      <c r="K709" s="55" t="s">
        <v>29</v>
      </c>
      <c r="L709" s="55" t="s">
        <v>29</v>
      </c>
      <c r="M709" s="55" t="s">
        <v>29</v>
      </c>
      <c r="N709" s="54" t="str">
        <f t="shared" si="20"/>
        <v>1.6.2.1.04.3.3.00.00.00.00.00</v>
      </c>
      <c r="O709" s="56">
        <v>2023</v>
      </c>
      <c r="P709" s="152" t="s">
        <v>2675</v>
      </c>
      <c r="Q709" s="152" t="s">
        <v>2672</v>
      </c>
      <c r="R709" s="55" t="str">
        <f t="shared" si="21"/>
        <v>A</v>
      </c>
      <c r="S709" s="55" t="s">
        <v>31</v>
      </c>
      <c r="T709" s="55" t="s">
        <v>34</v>
      </c>
      <c r="U709" s="56">
        <v>1</v>
      </c>
      <c r="V709" s="55" t="s">
        <v>27</v>
      </c>
      <c r="W709" s="55" t="s">
        <v>33</v>
      </c>
      <c r="X709" s="59"/>
    </row>
    <row r="710" spans="2:24" s="39" customFormat="1" x14ac:dyDescent="0.25">
      <c r="B710" s="55" t="s">
        <v>34</v>
      </c>
      <c r="C710" s="55" t="s">
        <v>1781</v>
      </c>
      <c r="D710" s="55" t="s">
        <v>570</v>
      </c>
      <c r="E710" s="55" t="s">
        <v>34</v>
      </c>
      <c r="F710" s="55" t="s">
        <v>102</v>
      </c>
      <c r="G710" s="55" t="s">
        <v>27</v>
      </c>
      <c r="H710" s="55" t="s">
        <v>1499</v>
      </c>
      <c r="I710" s="55" t="s">
        <v>29</v>
      </c>
      <c r="J710" s="55" t="s">
        <v>29</v>
      </c>
      <c r="K710" s="55" t="s">
        <v>29</v>
      </c>
      <c r="L710" s="55" t="s">
        <v>29</v>
      </c>
      <c r="M710" s="55" t="s">
        <v>29</v>
      </c>
      <c r="N710" s="54" t="str">
        <f t="shared" si="20"/>
        <v>1.6.2.1.04.3.4.00.00.00.00.00</v>
      </c>
      <c r="O710" s="56">
        <v>2023</v>
      </c>
      <c r="P710" s="152" t="s">
        <v>2676</v>
      </c>
      <c r="Q710" s="152" t="s">
        <v>2672</v>
      </c>
      <c r="R710" s="55" t="str">
        <f t="shared" si="21"/>
        <v>A</v>
      </c>
      <c r="S710" s="55" t="s">
        <v>31</v>
      </c>
      <c r="T710" s="55" t="s">
        <v>34</v>
      </c>
      <c r="U710" s="56">
        <v>1</v>
      </c>
      <c r="V710" s="55" t="s">
        <v>27</v>
      </c>
      <c r="W710" s="55" t="s">
        <v>33</v>
      </c>
      <c r="X710" s="59"/>
    </row>
    <row r="711" spans="2:24" s="39" customFormat="1" x14ac:dyDescent="0.25">
      <c r="B711" s="55" t="s">
        <v>34</v>
      </c>
      <c r="C711" s="55" t="s">
        <v>1781</v>
      </c>
      <c r="D711" s="55" t="s">
        <v>570</v>
      </c>
      <c r="E711" s="55" t="s">
        <v>34</v>
      </c>
      <c r="F711" s="55" t="s">
        <v>102</v>
      </c>
      <c r="G711" s="55" t="s">
        <v>27</v>
      </c>
      <c r="H711" s="55" t="s">
        <v>1726</v>
      </c>
      <c r="I711" s="55" t="s">
        <v>29</v>
      </c>
      <c r="J711" s="55" t="s">
        <v>29</v>
      </c>
      <c r="K711" s="55" t="s">
        <v>29</v>
      </c>
      <c r="L711" s="55" t="s">
        <v>29</v>
      </c>
      <c r="M711" s="55" t="s">
        <v>29</v>
      </c>
      <c r="N711" s="54" t="str">
        <f t="shared" si="20"/>
        <v>1.6.2.1.04.3.5.00.00.00.00.00</v>
      </c>
      <c r="O711" s="56">
        <v>2023</v>
      </c>
      <c r="P711" s="152" t="s">
        <v>2677</v>
      </c>
      <c r="Q711" s="152" t="s">
        <v>2672</v>
      </c>
      <c r="R711" s="55" t="str">
        <f t="shared" si="21"/>
        <v>A</v>
      </c>
      <c r="S711" s="55" t="s">
        <v>31</v>
      </c>
      <c r="T711" s="55" t="s">
        <v>34</v>
      </c>
      <c r="U711" s="56">
        <v>1</v>
      </c>
      <c r="V711" s="55" t="s">
        <v>27</v>
      </c>
      <c r="W711" s="55" t="s">
        <v>33</v>
      </c>
      <c r="X711" s="59"/>
    </row>
    <row r="712" spans="2:24" s="39" customFormat="1" x14ac:dyDescent="0.25">
      <c r="B712" s="55" t="s">
        <v>34</v>
      </c>
      <c r="C712" s="55" t="s">
        <v>1781</v>
      </c>
      <c r="D712" s="55" t="s">
        <v>570</v>
      </c>
      <c r="E712" s="55" t="s">
        <v>34</v>
      </c>
      <c r="F712" s="55" t="s">
        <v>102</v>
      </c>
      <c r="G712" s="55" t="s">
        <v>27</v>
      </c>
      <c r="H712" s="55" t="s">
        <v>1781</v>
      </c>
      <c r="I712" s="55" t="s">
        <v>29</v>
      </c>
      <c r="J712" s="55" t="s">
        <v>29</v>
      </c>
      <c r="K712" s="55" t="s">
        <v>29</v>
      </c>
      <c r="L712" s="55" t="s">
        <v>29</v>
      </c>
      <c r="M712" s="55" t="s">
        <v>29</v>
      </c>
      <c r="N712" s="54" t="str">
        <f t="shared" ref="N712:N775" si="22">B712&amp;"."&amp;C712&amp;"."&amp;D712&amp;"."&amp;E712&amp;"."&amp;F712&amp;"."&amp;G712&amp;"."&amp;H712&amp;"."&amp;I712&amp;"."&amp;J712&amp;"."&amp;K712&amp;"."&amp;L712&amp;"."&amp;M712</f>
        <v>1.6.2.1.04.3.6.00.00.00.00.00</v>
      </c>
      <c r="O712" s="56">
        <v>2023</v>
      </c>
      <c r="P712" s="152" t="s">
        <v>2678</v>
      </c>
      <c r="Q712" s="152" t="s">
        <v>2672</v>
      </c>
      <c r="R712" s="55" t="str">
        <f t="shared" ref="R712:R775" si="23">IF(U712=2,"S","A")</f>
        <v>A</v>
      </c>
      <c r="S712" s="55" t="s">
        <v>31</v>
      </c>
      <c r="T712" s="55" t="s">
        <v>34</v>
      </c>
      <c r="U712" s="56">
        <v>1</v>
      </c>
      <c r="V712" s="55" t="s">
        <v>27</v>
      </c>
      <c r="W712" s="55" t="s">
        <v>33</v>
      </c>
      <c r="X712" s="59"/>
    </row>
    <row r="713" spans="2:24" s="39" customFormat="1" x14ac:dyDescent="0.25">
      <c r="B713" s="55" t="s">
        <v>34</v>
      </c>
      <c r="C713" s="55" t="s">
        <v>1781</v>
      </c>
      <c r="D713" s="55" t="s">
        <v>570</v>
      </c>
      <c r="E713" s="55" t="s">
        <v>34</v>
      </c>
      <c r="F713" s="55" t="s">
        <v>102</v>
      </c>
      <c r="G713" s="55" t="s">
        <v>27</v>
      </c>
      <c r="H713" s="55" t="s">
        <v>1890</v>
      </c>
      <c r="I713" s="55" t="s">
        <v>29</v>
      </c>
      <c r="J713" s="55" t="s">
        <v>29</v>
      </c>
      <c r="K713" s="55" t="s">
        <v>29</v>
      </c>
      <c r="L713" s="55" t="s">
        <v>29</v>
      </c>
      <c r="M713" s="55" t="s">
        <v>29</v>
      </c>
      <c r="N713" s="54" t="str">
        <f t="shared" si="22"/>
        <v>1.6.2.1.04.3.7.00.00.00.00.00</v>
      </c>
      <c r="O713" s="56">
        <v>2023</v>
      </c>
      <c r="P713" s="152" t="s">
        <v>2679</v>
      </c>
      <c r="Q713" s="152" t="s">
        <v>2672</v>
      </c>
      <c r="R713" s="55" t="str">
        <f t="shared" si="23"/>
        <v>A</v>
      </c>
      <c r="S713" s="55" t="s">
        <v>31</v>
      </c>
      <c r="T713" s="55" t="s">
        <v>34</v>
      </c>
      <c r="U713" s="56">
        <v>1</v>
      </c>
      <c r="V713" s="55" t="s">
        <v>27</v>
      </c>
      <c r="W713" s="55" t="s">
        <v>33</v>
      </c>
      <c r="X713" s="59"/>
    </row>
    <row r="714" spans="2:24" s="39" customFormat="1" x14ac:dyDescent="0.25">
      <c r="B714" s="55" t="s">
        <v>34</v>
      </c>
      <c r="C714" s="55" t="s">
        <v>1781</v>
      </c>
      <c r="D714" s="55" t="s">
        <v>570</v>
      </c>
      <c r="E714" s="55" t="s">
        <v>34</v>
      </c>
      <c r="F714" s="55" t="s">
        <v>102</v>
      </c>
      <c r="G714" s="55" t="s">
        <v>27</v>
      </c>
      <c r="H714" s="55" t="s">
        <v>1892</v>
      </c>
      <c r="I714" s="55" t="s">
        <v>29</v>
      </c>
      <c r="J714" s="55" t="s">
        <v>29</v>
      </c>
      <c r="K714" s="55" t="s">
        <v>29</v>
      </c>
      <c r="L714" s="55" t="s">
        <v>29</v>
      </c>
      <c r="M714" s="55" t="s">
        <v>29</v>
      </c>
      <c r="N714" s="54" t="str">
        <f t="shared" si="22"/>
        <v>1.6.2.1.04.3.8.00.00.00.00.00</v>
      </c>
      <c r="O714" s="56">
        <v>2023</v>
      </c>
      <c r="P714" s="152" t="s">
        <v>2680</v>
      </c>
      <c r="Q714" s="152" t="s">
        <v>2672</v>
      </c>
      <c r="R714" s="55" t="str">
        <f t="shared" si="23"/>
        <v>A</v>
      </c>
      <c r="S714" s="55" t="s">
        <v>31</v>
      </c>
      <c r="T714" s="55" t="s">
        <v>34</v>
      </c>
      <c r="U714" s="56">
        <v>1</v>
      </c>
      <c r="V714" s="55" t="s">
        <v>27</v>
      </c>
      <c r="W714" s="55" t="s">
        <v>33</v>
      </c>
      <c r="X714" s="59"/>
    </row>
    <row r="715" spans="2:24" s="39" customFormat="1" x14ac:dyDescent="0.25">
      <c r="B715" s="55" t="s">
        <v>34</v>
      </c>
      <c r="C715" s="55" t="s">
        <v>1781</v>
      </c>
      <c r="D715" s="55" t="s">
        <v>27</v>
      </c>
      <c r="E715" s="55" t="s">
        <v>28</v>
      </c>
      <c r="F715" s="55" t="s">
        <v>29</v>
      </c>
      <c r="G715" s="55" t="s">
        <v>28</v>
      </c>
      <c r="H715" s="55" t="s">
        <v>28</v>
      </c>
      <c r="I715" s="55" t="s">
        <v>29</v>
      </c>
      <c r="J715" s="55" t="s">
        <v>29</v>
      </c>
      <c r="K715" s="55" t="s">
        <v>29</v>
      </c>
      <c r="L715" s="55" t="s">
        <v>29</v>
      </c>
      <c r="M715" s="55" t="s">
        <v>29</v>
      </c>
      <c r="N715" s="54" t="str">
        <f t="shared" si="22"/>
        <v>1.6.3.0.00.0.0.00.00.00.00.00</v>
      </c>
      <c r="O715" s="56">
        <v>2023</v>
      </c>
      <c r="P715" s="152" t="s">
        <v>2681</v>
      </c>
      <c r="Q715" s="152" t="s">
        <v>2682</v>
      </c>
      <c r="R715" s="55" t="str">
        <f t="shared" si="23"/>
        <v>S</v>
      </c>
      <c r="S715" s="55" t="s">
        <v>31</v>
      </c>
      <c r="T715" s="55" t="s">
        <v>34</v>
      </c>
      <c r="U715" s="56">
        <v>2</v>
      </c>
      <c r="V715" s="55" t="s">
        <v>27</v>
      </c>
      <c r="W715" s="55" t="s">
        <v>33</v>
      </c>
      <c r="X715" s="59"/>
    </row>
    <row r="716" spans="2:24" s="39" customFormat="1" x14ac:dyDescent="0.25">
      <c r="B716" s="55" t="s">
        <v>34</v>
      </c>
      <c r="C716" s="55" t="s">
        <v>1781</v>
      </c>
      <c r="D716" s="55" t="s">
        <v>27</v>
      </c>
      <c r="E716" s="55" t="s">
        <v>34</v>
      </c>
      <c r="F716" s="55" t="s">
        <v>29</v>
      </c>
      <c r="G716" s="55" t="s">
        <v>28</v>
      </c>
      <c r="H716" s="55" t="s">
        <v>28</v>
      </c>
      <c r="I716" s="55" t="s">
        <v>29</v>
      </c>
      <c r="J716" s="55" t="s">
        <v>29</v>
      </c>
      <c r="K716" s="55" t="s">
        <v>29</v>
      </c>
      <c r="L716" s="55" t="s">
        <v>29</v>
      </c>
      <c r="M716" s="55" t="s">
        <v>29</v>
      </c>
      <c r="N716" s="54" t="str">
        <f t="shared" si="22"/>
        <v>1.6.3.1.00.0.0.00.00.00.00.00</v>
      </c>
      <c r="O716" s="56">
        <v>2023</v>
      </c>
      <c r="P716" s="152" t="s">
        <v>2683</v>
      </c>
      <c r="Q716" s="152" t="s">
        <v>2550</v>
      </c>
      <c r="R716" s="55" t="str">
        <f t="shared" si="23"/>
        <v>S</v>
      </c>
      <c r="S716" s="55" t="s">
        <v>31</v>
      </c>
      <c r="T716" s="55" t="s">
        <v>34</v>
      </c>
      <c r="U716" s="56">
        <v>2</v>
      </c>
      <c r="V716" s="55" t="s">
        <v>27</v>
      </c>
      <c r="W716" s="55" t="s">
        <v>33</v>
      </c>
      <c r="X716" s="57"/>
    </row>
    <row r="717" spans="2:24" s="39" customFormat="1" x14ac:dyDescent="0.25">
      <c r="B717" s="55" t="s">
        <v>34</v>
      </c>
      <c r="C717" s="55" t="s">
        <v>1781</v>
      </c>
      <c r="D717" s="55" t="s">
        <v>27</v>
      </c>
      <c r="E717" s="55" t="s">
        <v>34</v>
      </c>
      <c r="F717" s="55" t="s">
        <v>53</v>
      </c>
      <c r="G717" s="55" t="s">
        <v>28</v>
      </c>
      <c r="H717" s="55" t="s">
        <v>28</v>
      </c>
      <c r="I717" s="55" t="s">
        <v>29</v>
      </c>
      <c r="J717" s="55" t="s">
        <v>29</v>
      </c>
      <c r="K717" s="55" t="s">
        <v>29</v>
      </c>
      <c r="L717" s="55" t="s">
        <v>29</v>
      </c>
      <c r="M717" s="55" t="s">
        <v>29</v>
      </c>
      <c r="N717" s="54" t="str">
        <f t="shared" si="22"/>
        <v>1.6.3.1.50.0.0.00.00.00.00.00</v>
      </c>
      <c r="O717" s="56">
        <v>2023</v>
      </c>
      <c r="P717" s="152" t="s">
        <v>2684</v>
      </c>
      <c r="Q717" s="152" t="s">
        <v>2685</v>
      </c>
      <c r="R717" s="55" t="str">
        <f t="shared" si="23"/>
        <v>S</v>
      </c>
      <c r="S717" s="55" t="s">
        <v>31</v>
      </c>
      <c r="T717" s="55" t="s">
        <v>34</v>
      </c>
      <c r="U717" s="56">
        <v>2</v>
      </c>
      <c r="V717" s="55" t="s">
        <v>27</v>
      </c>
      <c r="W717" s="55" t="s">
        <v>33</v>
      </c>
      <c r="X717" s="57"/>
    </row>
    <row r="718" spans="2:24" s="39" customFormat="1" x14ac:dyDescent="0.25">
      <c r="B718" s="55" t="s">
        <v>34</v>
      </c>
      <c r="C718" s="55" t="s">
        <v>1781</v>
      </c>
      <c r="D718" s="55" t="s">
        <v>27</v>
      </c>
      <c r="E718" s="55" t="s">
        <v>34</v>
      </c>
      <c r="F718" s="55" t="s">
        <v>53</v>
      </c>
      <c r="G718" s="60" t="s">
        <v>28</v>
      </c>
      <c r="H718" s="55" t="s">
        <v>34</v>
      </c>
      <c r="I718" s="55" t="s">
        <v>29</v>
      </c>
      <c r="J718" s="55" t="s">
        <v>29</v>
      </c>
      <c r="K718" s="55" t="s">
        <v>29</v>
      </c>
      <c r="L718" s="55" t="s">
        <v>29</v>
      </c>
      <c r="M718" s="55" t="s">
        <v>29</v>
      </c>
      <c r="N718" s="54" t="str">
        <f t="shared" si="22"/>
        <v>1.6.3.1.50.0.1.00.00.00.00.00</v>
      </c>
      <c r="O718" s="56">
        <v>2023</v>
      </c>
      <c r="P718" s="152" t="s">
        <v>2686</v>
      </c>
      <c r="Q718" s="152" t="s">
        <v>2685</v>
      </c>
      <c r="R718" s="55" t="str">
        <f t="shared" si="23"/>
        <v>A</v>
      </c>
      <c r="S718" s="55" t="s">
        <v>31</v>
      </c>
      <c r="T718" s="55" t="s">
        <v>34</v>
      </c>
      <c r="U718" s="56">
        <v>1</v>
      </c>
      <c r="V718" s="55" t="s">
        <v>27</v>
      </c>
      <c r="W718" s="55" t="s">
        <v>33</v>
      </c>
      <c r="X718" s="57"/>
    </row>
    <row r="719" spans="2:24" s="39" customFormat="1" x14ac:dyDescent="0.25">
      <c r="B719" s="55" t="s">
        <v>34</v>
      </c>
      <c r="C719" s="55" t="s">
        <v>1781</v>
      </c>
      <c r="D719" s="55" t="s">
        <v>27</v>
      </c>
      <c r="E719" s="55" t="s">
        <v>34</v>
      </c>
      <c r="F719" s="55" t="s">
        <v>53</v>
      </c>
      <c r="G719" s="60" t="s">
        <v>28</v>
      </c>
      <c r="H719" s="55" t="s">
        <v>570</v>
      </c>
      <c r="I719" s="55" t="s">
        <v>29</v>
      </c>
      <c r="J719" s="55" t="s">
        <v>29</v>
      </c>
      <c r="K719" s="55" t="s">
        <v>29</v>
      </c>
      <c r="L719" s="55" t="s">
        <v>29</v>
      </c>
      <c r="M719" s="55" t="s">
        <v>29</v>
      </c>
      <c r="N719" s="54" t="str">
        <f t="shared" si="22"/>
        <v>1.6.3.1.50.0.2.00.00.00.00.00</v>
      </c>
      <c r="O719" s="56">
        <v>2023</v>
      </c>
      <c r="P719" s="152" t="s">
        <v>2687</v>
      </c>
      <c r="Q719" s="152" t="s">
        <v>2685</v>
      </c>
      <c r="R719" s="55" t="str">
        <f t="shared" si="23"/>
        <v>A</v>
      </c>
      <c r="S719" s="55" t="s">
        <v>31</v>
      </c>
      <c r="T719" s="55" t="s">
        <v>34</v>
      </c>
      <c r="U719" s="56">
        <v>1</v>
      </c>
      <c r="V719" s="55" t="s">
        <v>27</v>
      </c>
      <c r="W719" s="55" t="s">
        <v>33</v>
      </c>
      <c r="X719" s="57"/>
    </row>
    <row r="720" spans="2:24" s="39" customFormat="1" x14ac:dyDescent="0.25">
      <c r="B720" s="55" t="s">
        <v>34</v>
      </c>
      <c r="C720" s="55" t="s">
        <v>1781</v>
      </c>
      <c r="D720" s="55" t="s">
        <v>27</v>
      </c>
      <c r="E720" s="55" t="s">
        <v>34</v>
      </c>
      <c r="F720" s="55" t="s">
        <v>53</v>
      </c>
      <c r="G720" s="60" t="s">
        <v>28</v>
      </c>
      <c r="H720" s="55" t="s">
        <v>27</v>
      </c>
      <c r="I720" s="55" t="s">
        <v>29</v>
      </c>
      <c r="J720" s="55" t="s">
        <v>29</v>
      </c>
      <c r="K720" s="55" t="s">
        <v>29</v>
      </c>
      <c r="L720" s="55" t="s">
        <v>29</v>
      </c>
      <c r="M720" s="55" t="s">
        <v>29</v>
      </c>
      <c r="N720" s="54" t="str">
        <f t="shared" si="22"/>
        <v>1.6.3.1.50.0.3.00.00.00.00.00</v>
      </c>
      <c r="O720" s="56">
        <v>2023</v>
      </c>
      <c r="P720" s="152" t="s">
        <v>2688</v>
      </c>
      <c r="Q720" s="152" t="s">
        <v>2685</v>
      </c>
      <c r="R720" s="55" t="str">
        <f t="shared" si="23"/>
        <v>A</v>
      </c>
      <c r="S720" s="55" t="s">
        <v>31</v>
      </c>
      <c r="T720" s="55" t="s">
        <v>34</v>
      </c>
      <c r="U720" s="56">
        <v>1</v>
      </c>
      <c r="V720" s="55" t="s">
        <v>27</v>
      </c>
      <c r="W720" s="55" t="s">
        <v>33</v>
      </c>
      <c r="X720" s="57"/>
    </row>
    <row r="721" spans="2:24" s="39" customFormat="1" x14ac:dyDescent="0.25">
      <c r="B721" s="55" t="s">
        <v>34</v>
      </c>
      <c r="C721" s="55" t="s">
        <v>1781</v>
      </c>
      <c r="D721" s="55" t="s">
        <v>27</v>
      </c>
      <c r="E721" s="55" t="s">
        <v>34</v>
      </c>
      <c r="F721" s="55" t="s">
        <v>53</v>
      </c>
      <c r="G721" s="60" t="s">
        <v>28</v>
      </c>
      <c r="H721" s="55" t="s">
        <v>1499</v>
      </c>
      <c r="I721" s="55" t="s">
        <v>29</v>
      </c>
      <c r="J721" s="55" t="s">
        <v>29</v>
      </c>
      <c r="K721" s="55" t="s">
        <v>29</v>
      </c>
      <c r="L721" s="55" t="s">
        <v>29</v>
      </c>
      <c r="M721" s="55" t="s">
        <v>29</v>
      </c>
      <c r="N721" s="54" t="str">
        <f t="shared" si="22"/>
        <v>1.6.3.1.50.0.4.00.00.00.00.00</v>
      </c>
      <c r="O721" s="56">
        <v>2023</v>
      </c>
      <c r="P721" s="152" t="s">
        <v>2689</v>
      </c>
      <c r="Q721" s="152" t="s">
        <v>2685</v>
      </c>
      <c r="R721" s="55" t="str">
        <f t="shared" si="23"/>
        <v>A</v>
      </c>
      <c r="S721" s="55" t="s">
        <v>31</v>
      </c>
      <c r="T721" s="55" t="s">
        <v>34</v>
      </c>
      <c r="U721" s="56">
        <v>1</v>
      </c>
      <c r="V721" s="55" t="s">
        <v>27</v>
      </c>
      <c r="W721" s="55" t="s">
        <v>33</v>
      </c>
      <c r="X721" s="57"/>
    </row>
    <row r="722" spans="2:24" s="39" customFormat="1" x14ac:dyDescent="0.25">
      <c r="B722" s="55" t="s">
        <v>34</v>
      </c>
      <c r="C722" s="55" t="s">
        <v>1781</v>
      </c>
      <c r="D722" s="55" t="s">
        <v>27</v>
      </c>
      <c r="E722" s="55" t="s">
        <v>34</v>
      </c>
      <c r="F722" s="55" t="s">
        <v>53</v>
      </c>
      <c r="G722" s="60" t="s">
        <v>28</v>
      </c>
      <c r="H722" s="55" t="s">
        <v>1726</v>
      </c>
      <c r="I722" s="55" t="s">
        <v>29</v>
      </c>
      <c r="J722" s="55" t="s">
        <v>29</v>
      </c>
      <c r="K722" s="55" t="s">
        <v>29</v>
      </c>
      <c r="L722" s="55" t="s">
        <v>29</v>
      </c>
      <c r="M722" s="55" t="s">
        <v>29</v>
      </c>
      <c r="N722" s="54" t="str">
        <f t="shared" si="22"/>
        <v>1.6.3.1.50.0.5.00.00.00.00.00</v>
      </c>
      <c r="O722" s="56">
        <v>2023</v>
      </c>
      <c r="P722" s="152" t="s">
        <v>2690</v>
      </c>
      <c r="Q722" s="152" t="s">
        <v>2685</v>
      </c>
      <c r="R722" s="55" t="str">
        <f t="shared" si="23"/>
        <v>A</v>
      </c>
      <c r="S722" s="55" t="s">
        <v>31</v>
      </c>
      <c r="T722" s="55" t="s">
        <v>34</v>
      </c>
      <c r="U722" s="56">
        <v>1</v>
      </c>
      <c r="V722" s="55" t="s">
        <v>27</v>
      </c>
      <c r="W722" s="55" t="s">
        <v>33</v>
      </c>
      <c r="X722" s="57"/>
    </row>
    <row r="723" spans="2:24" s="39" customFormat="1" x14ac:dyDescent="0.25">
      <c r="B723" s="55" t="s">
        <v>34</v>
      </c>
      <c r="C723" s="55" t="s">
        <v>1781</v>
      </c>
      <c r="D723" s="55" t="s">
        <v>27</v>
      </c>
      <c r="E723" s="55" t="s">
        <v>34</v>
      </c>
      <c r="F723" s="55" t="s">
        <v>53</v>
      </c>
      <c r="G723" s="60" t="s">
        <v>28</v>
      </c>
      <c r="H723" s="55" t="s">
        <v>1781</v>
      </c>
      <c r="I723" s="55" t="s">
        <v>29</v>
      </c>
      <c r="J723" s="55" t="s">
        <v>29</v>
      </c>
      <c r="K723" s="55" t="s">
        <v>29</v>
      </c>
      <c r="L723" s="55" t="s">
        <v>29</v>
      </c>
      <c r="M723" s="55" t="s">
        <v>29</v>
      </c>
      <c r="N723" s="54" t="str">
        <f t="shared" si="22"/>
        <v>1.6.3.1.50.0.6.00.00.00.00.00</v>
      </c>
      <c r="O723" s="56">
        <v>2023</v>
      </c>
      <c r="P723" s="152" t="s">
        <v>2691</v>
      </c>
      <c r="Q723" s="152" t="s">
        <v>2685</v>
      </c>
      <c r="R723" s="55" t="str">
        <f t="shared" si="23"/>
        <v>A</v>
      </c>
      <c r="S723" s="55" t="s">
        <v>31</v>
      </c>
      <c r="T723" s="55" t="s">
        <v>34</v>
      </c>
      <c r="U723" s="56">
        <v>1</v>
      </c>
      <c r="V723" s="55" t="s">
        <v>27</v>
      </c>
      <c r="W723" s="55" t="s">
        <v>33</v>
      </c>
      <c r="X723" s="57"/>
    </row>
    <row r="724" spans="2:24" s="39" customFormat="1" x14ac:dyDescent="0.25">
      <c r="B724" s="55" t="s">
        <v>34</v>
      </c>
      <c r="C724" s="55" t="s">
        <v>1781</v>
      </c>
      <c r="D724" s="55" t="s">
        <v>27</v>
      </c>
      <c r="E724" s="55" t="s">
        <v>34</v>
      </c>
      <c r="F724" s="55" t="s">
        <v>53</v>
      </c>
      <c r="G724" s="60" t="s">
        <v>28</v>
      </c>
      <c r="H724" s="55" t="s">
        <v>1890</v>
      </c>
      <c r="I724" s="55" t="s">
        <v>29</v>
      </c>
      <c r="J724" s="55" t="s">
        <v>29</v>
      </c>
      <c r="K724" s="55" t="s">
        <v>29</v>
      </c>
      <c r="L724" s="55" t="s">
        <v>29</v>
      </c>
      <c r="M724" s="55" t="s">
        <v>29</v>
      </c>
      <c r="N724" s="54" t="str">
        <f t="shared" si="22"/>
        <v>1.6.3.1.50.0.7.00.00.00.00.00</v>
      </c>
      <c r="O724" s="56">
        <v>2023</v>
      </c>
      <c r="P724" s="152" t="s">
        <v>2692</v>
      </c>
      <c r="Q724" s="152" t="s">
        <v>2685</v>
      </c>
      <c r="R724" s="55" t="str">
        <f t="shared" si="23"/>
        <v>A</v>
      </c>
      <c r="S724" s="55" t="s">
        <v>31</v>
      </c>
      <c r="T724" s="55" t="s">
        <v>34</v>
      </c>
      <c r="U724" s="56">
        <v>1</v>
      </c>
      <c r="V724" s="55" t="s">
        <v>27</v>
      </c>
      <c r="W724" s="55" t="s">
        <v>33</v>
      </c>
      <c r="X724" s="57"/>
    </row>
    <row r="725" spans="2:24" s="39" customFormat="1" x14ac:dyDescent="0.25">
      <c r="B725" s="55" t="s">
        <v>34</v>
      </c>
      <c r="C725" s="55" t="s">
        <v>1781</v>
      </c>
      <c r="D725" s="55" t="s">
        <v>27</v>
      </c>
      <c r="E725" s="55" t="s">
        <v>34</v>
      </c>
      <c r="F725" s="55" t="s">
        <v>53</v>
      </c>
      <c r="G725" s="60" t="s">
        <v>28</v>
      </c>
      <c r="H725" s="55" t="s">
        <v>1892</v>
      </c>
      <c r="I725" s="55" t="s">
        <v>29</v>
      </c>
      <c r="J725" s="55" t="s">
        <v>29</v>
      </c>
      <c r="K725" s="55" t="s">
        <v>29</v>
      </c>
      <c r="L725" s="55" t="s">
        <v>29</v>
      </c>
      <c r="M725" s="55" t="s">
        <v>29</v>
      </c>
      <c r="N725" s="54" t="str">
        <f t="shared" si="22"/>
        <v>1.6.3.1.50.0.8.00.00.00.00.00</v>
      </c>
      <c r="O725" s="56">
        <v>2023</v>
      </c>
      <c r="P725" s="152" t="s">
        <v>2693</v>
      </c>
      <c r="Q725" s="152" t="s">
        <v>2685</v>
      </c>
      <c r="R725" s="55" t="str">
        <f t="shared" si="23"/>
        <v>A</v>
      </c>
      <c r="S725" s="55" t="s">
        <v>31</v>
      </c>
      <c r="T725" s="55" t="s">
        <v>34</v>
      </c>
      <c r="U725" s="56">
        <v>1</v>
      </c>
      <c r="V725" s="55" t="s">
        <v>27</v>
      </c>
      <c r="W725" s="55" t="s">
        <v>33</v>
      </c>
      <c r="X725" s="57"/>
    </row>
    <row r="726" spans="2:24" s="39" customFormat="1" x14ac:dyDescent="0.25">
      <c r="B726" s="55" t="s">
        <v>34</v>
      </c>
      <c r="C726" s="55" t="s">
        <v>1781</v>
      </c>
      <c r="D726" s="55" t="s">
        <v>27</v>
      </c>
      <c r="E726" s="55" t="s">
        <v>34</v>
      </c>
      <c r="F726" s="55" t="s">
        <v>167</v>
      </c>
      <c r="G726" s="55" t="s">
        <v>28</v>
      </c>
      <c r="H726" s="55" t="s">
        <v>28</v>
      </c>
      <c r="I726" s="55" t="s">
        <v>29</v>
      </c>
      <c r="J726" s="55" t="s">
        <v>29</v>
      </c>
      <c r="K726" s="55" t="s">
        <v>29</v>
      </c>
      <c r="L726" s="55" t="s">
        <v>29</v>
      </c>
      <c r="M726" s="55" t="s">
        <v>29</v>
      </c>
      <c r="N726" s="54" t="str">
        <f t="shared" si="22"/>
        <v>1.6.3.1.51.0.0.00.00.00.00.00</v>
      </c>
      <c r="O726" s="56">
        <v>2023</v>
      </c>
      <c r="P726" s="152" t="s">
        <v>2694</v>
      </c>
      <c r="Q726" s="152" t="s">
        <v>2695</v>
      </c>
      <c r="R726" s="55" t="str">
        <f t="shared" si="23"/>
        <v>S</v>
      </c>
      <c r="S726" s="55" t="s">
        <v>31</v>
      </c>
      <c r="T726" s="55" t="s">
        <v>34</v>
      </c>
      <c r="U726" s="56">
        <v>2</v>
      </c>
      <c r="V726" s="55" t="s">
        <v>27</v>
      </c>
      <c r="W726" s="55" t="s">
        <v>33</v>
      </c>
      <c r="X726" s="57"/>
    </row>
    <row r="727" spans="2:24" s="39" customFormat="1" x14ac:dyDescent="0.25">
      <c r="B727" s="55" t="s">
        <v>34</v>
      </c>
      <c r="C727" s="55" t="s">
        <v>1781</v>
      </c>
      <c r="D727" s="55" t="s">
        <v>27</v>
      </c>
      <c r="E727" s="55" t="s">
        <v>34</v>
      </c>
      <c r="F727" s="55" t="s">
        <v>167</v>
      </c>
      <c r="G727" s="60" t="s">
        <v>28</v>
      </c>
      <c r="H727" s="55" t="s">
        <v>34</v>
      </c>
      <c r="I727" s="55" t="s">
        <v>29</v>
      </c>
      <c r="J727" s="55" t="s">
        <v>29</v>
      </c>
      <c r="K727" s="55" t="s">
        <v>29</v>
      </c>
      <c r="L727" s="55" t="s">
        <v>29</v>
      </c>
      <c r="M727" s="55" t="s">
        <v>29</v>
      </c>
      <c r="N727" s="54" t="str">
        <f t="shared" si="22"/>
        <v>1.6.3.1.51.0.1.00.00.00.00.00</v>
      </c>
      <c r="O727" s="56">
        <v>2023</v>
      </c>
      <c r="P727" s="152" t="s">
        <v>2696</v>
      </c>
      <c r="Q727" s="152" t="s">
        <v>2695</v>
      </c>
      <c r="R727" s="55" t="str">
        <f t="shared" si="23"/>
        <v>A</v>
      </c>
      <c r="S727" s="55" t="s">
        <v>31</v>
      </c>
      <c r="T727" s="55" t="s">
        <v>34</v>
      </c>
      <c r="U727" s="56">
        <v>1</v>
      </c>
      <c r="V727" s="55" t="s">
        <v>27</v>
      </c>
      <c r="W727" s="55" t="s">
        <v>33</v>
      </c>
      <c r="X727" s="57"/>
    </row>
    <row r="728" spans="2:24" s="39" customFormat="1" x14ac:dyDescent="0.25">
      <c r="B728" s="55" t="s">
        <v>34</v>
      </c>
      <c r="C728" s="55" t="s">
        <v>1781</v>
      </c>
      <c r="D728" s="55" t="s">
        <v>27</v>
      </c>
      <c r="E728" s="55" t="s">
        <v>34</v>
      </c>
      <c r="F728" s="55" t="s">
        <v>167</v>
      </c>
      <c r="G728" s="60" t="s">
        <v>28</v>
      </c>
      <c r="H728" s="55" t="s">
        <v>570</v>
      </c>
      <c r="I728" s="55" t="s">
        <v>29</v>
      </c>
      <c r="J728" s="55" t="s">
        <v>29</v>
      </c>
      <c r="K728" s="55" t="s">
        <v>29</v>
      </c>
      <c r="L728" s="55" t="s">
        <v>29</v>
      </c>
      <c r="M728" s="55" t="s">
        <v>29</v>
      </c>
      <c r="N728" s="54" t="str">
        <f t="shared" si="22"/>
        <v>1.6.3.1.51.0.2.00.00.00.00.00</v>
      </c>
      <c r="O728" s="56">
        <v>2023</v>
      </c>
      <c r="P728" s="152" t="s">
        <v>2697</v>
      </c>
      <c r="Q728" s="152" t="s">
        <v>2695</v>
      </c>
      <c r="R728" s="55" t="str">
        <f t="shared" si="23"/>
        <v>A</v>
      </c>
      <c r="S728" s="55" t="s">
        <v>31</v>
      </c>
      <c r="T728" s="55" t="s">
        <v>34</v>
      </c>
      <c r="U728" s="56">
        <v>1</v>
      </c>
      <c r="V728" s="55" t="s">
        <v>27</v>
      </c>
      <c r="W728" s="55" t="s">
        <v>33</v>
      </c>
      <c r="X728" s="57"/>
    </row>
    <row r="729" spans="2:24" s="39" customFormat="1" x14ac:dyDescent="0.25">
      <c r="B729" s="55" t="s">
        <v>34</v>
      </c>
      <c r="C729" s="55" t="s">
        <v>1781</v>
      </c>
      <c r="D729" s="55" t="s">
        <v>27</v>
      </c>
      <c r="E729" s="55" t="s">
        <v>34</v>
      </c>
      <c r="F729" s="55" t="s">
        <v>167</v>
      </c>
      <c r="G729" s="60" t="s">
        <v>28</v>
      </c>
      <c r="H729" s="55" t="s">
        <v>27</v>
      </c>
      <c r="I729" s="55" t="s">
        <v>29</v>
      </c>
      <c r="J729" s="55" t="s">
        <v>29</v>
      </c>
      <c r="K729" s="55" t="s">
        <v>29</v>
      </c>
      <c r="L729" s="55" t="s">
        <v>29</v>
      </c>
      <c r="M729" s="55" t="s">
        <v>29</v>
      </c>
      <c r="N729" s="54" t="str">
        <f t="shared" si="22"/>
        <v>1.6.3.1.51.0.3.00.00.00.00.00</v>
      </c>
      <c r="O729" s="56">
        <v>2023</v>
      </c>
      <c r="P729" s="152" t="s">
        <v>2698</v>
      </c>
      <c r="Q729" s="152" t="s">
        <v>2695</v>
      </c>
      <c r="R729" s="55" t="str">
        <f t="shared" si="23"/>
        <v>A</v>
      </c>
      <c r="S729" s="55" t="s">
        <v>31</v>
      </c>
      <c r="T729" s="55" t="s">
        <v>34</v>
      </c>
      <c r="U729" s="56">
        <v>1</v>
      </c>
      <c r="V729" s="55" t="s">
        <v>27</v>
      </c>
      <c r="W729" s="55" t="s">
        <v>33</v>
      </c>
      <c r="X729" s="57"/>
    </row>
    <row r="730" spans="2:24" s="39" customFormat="1" x14ac:dyDescent="0.25">
      <c r="B730" s="55" t="s">
        <v>34</v>
      </c>
      <c r="C730" s="55" t="s">
        <v>1781</v>
      </c>
      <c r="D730" s="55" t="s">
        <v>27</v>
      </c>
      <c r="E730" s="55" t="s">
        <v>34</v>
      </c>
      <c r="F730" s="55" t="s">
        <v>167</v>
      </c>
      <c r="G730" s="60" t="s">
        <v>28</v>
      </c>
      <c r="H730" s="55" t="s">
        <v>1499</v>
      </c>
      <c r="I730" s="55" t="s">
        <v>29</v>
      </c>
      <c r="J730" s="55" t="s">
        <v>29</v>
      </c>
      <c r="K730" s="55" t="s">
        <v>29</v>
      </c>
      <c r="L730" s="55" t="s">
        <v>29</v>
      </c>
      <c r="M730" s="55" t="s">
        <v>29</v>
      </c>
      <c r="N730" s="54" t="str">
        <f t="shared" si="22"/>
        <v>1.6.3.1.51.0.4.00.00.00.00.00</v>
      </c>
      <c r="O730" s="56">
        <v>2023</v>
      </c>
      <c r="P730" s="152" t="s">
        <v>2699</v>
      </c>
      <c r="Q730" s="152" t="s">
        <v>2695</v>
      </c>
      <c r="R730" s="55" t="str">
        <f t="shared" si="23"/>
        <v>A</v>
      </c>
      <c r="S730" s="55" t="s">
        <v>31</v>
      </c>
      <c r="T730" s="55" t="s">
        <v>34</v>
      </c>
      <c r="U730" s="56">
        <v>1</v>
      </c>
      <c r="V730" s="55" t="s">
        <v>27</v>
      </c>
      <c r="W730" s="55" t="s">
        <v>33</v>
      </c>
      <c r="X730" s="57"/>
    </row>
    <row r="731" spans="2:24" s="39" customFormat="1" x14ac:dyDescent="0.25">
      <c r="B731" s="55" t="s">
        <v>34</v>
      </c>
      <c r="C731" s="55" t="s">
        <v>1781</v>
      </c>
      <c r="D731" s="55" t="s">
        <v>27</v>
      </c>
      <c r="E731" s="55" t="s">
        <v>34</v>
      </c>
      <c r="F731" s="55" t="s">
        <v>167</v>
      </c>
      <c r="G731" s="60" t="s">
        <v>28</v>
      </c>
      <c r="H731" s="55" t="s">
        <v>1726</v>
      </c>
      <c r="I731" s="55" t="s">
        <v>29</v>
      </c>
      <c r="J731" s="55" t="s">
        <v>29</v>
      </c>
      <c r="K731" s="55" t="s">
        <v>29</v>
      </c>
      <c r="L731" s="55" t="s">
        <v>29</v>
      </c>
      <c r="M731" s="55" t="s">
        <v>29</v>
      </c>
      <c r="N731" s="54" t="str">
        <f t="shared" si="22"/>
        <v>1.6.3.1.51.0.5.00.00.00.00.00</v>
      </c>
      <c r="O731" s="56">
        <v>2023</v>
      </c>
      <c r="P731" s="152" t="s">
        <v>2700</v>
      </c>
      <c r="Q731" s="152" t="s">
        <v>2695</v>
      </c>
      <c r="R731" s="55" t="str">
        <f t="shared" si="23"/>
        <v>A</v>
      </c>
      <c r="S731" s="55" t="s">
        <v>31</v>
      </c>
      <c r="T731" s="55" t="s">
        <v>34</v>
      </c>
      <c r="U731" s="56">
        <v>1</v>
      </c>
      <c r="V731" s="55" t="s">
        <v>27</v>
      </c>
      <c r="W731" s="55" t="s">
        <v>33</v>
      </c>
      <c r="X731" s="57"/>
    </row>
    <row r="732" spans="2:24" s="39" customFormat="1" x14ac:dyDescent="0.25">
      <c r="B732" s="55" t="s">
        <v>34</v>
      </c>
      <c r="C732" s="55" t="s">
        <v>1781</v>
      </c>
      <c r="D732" s="55" t="s">
        <v>27</v>
      </c>
      <c r="E732" s="55" t="s">
        <v>34</v>
      </c>
      <c r="F732" s="55" t="s">
        <v>167</v>
      </c>
      <c r="G732" s="60" t="s">
        <v>28</v>
      </c>
      <c r="H732" s="55" t="s">
        <v>1781</v>
      </c>
      <c r="I732" s="55" t="s">
        <v>29</v>
      </c>
      <c r="J732" s="55" t="s">
        <v>29</v>
      </c>
      <c r="K732" s="55" t="s">
        <v>29</v>
      </c>
      <c r="L732" s="55" t="s">
        <v>29</v>
      </c>
      <c r="M732" s="55" t="s">
        <v>29</v>
      </c>
      <c r="N732" s="54" t="str">
        <f t="shared" si="22"/>
        <v>1.6.3.1.51.0.6.00.00.00.00.00</v>
      </c>
      <c r="O732" s="56">
        <v>2023</v>
      </c>
      <c r="P732" s="152" t="s">
        <v>2701</v>
      </c>
      <c r="Q732" s="152" t="s">
        <v>2695</v>
      </c>
      <c r="R732" s="55" t="str">
        <f t="shared" si="23"/>
        <v>A</v>
      </c>
      <c r="S732" s="55" t="s">
        <v>31</v>
      </c>
      <c r="T732" s="55" t="s">
        <v>34</v>
      </c>
      <c r="U732" s="56">
        <v>1</v>
      </c>
      <c r="V732" s="55" t="s">
        <v>27</v>
      </c>
      <c r="W732" s="55" t="s">
        <v>33</v>
      </c>
      <c r="X732" s="57"/>
    </row>
    <row r="733" spans="2:24" s="39" customFormat="1" x14ac:dyDescent="0.25">
      <c r="B733" s="55" t="s">
        <v>34</v>
      </c>
      <c r="C733" s="55" t="s">
        <v>1781</v>
      </c>
      <c r="D733" s="55" t="s">
        <v>27</v>
      </c>
      <c r="E733" s="55" t="s">
        <v>34</v>
      </c>
      <c r="F733" s="55" t="s">
        <v>167</v>
      </c>
      <c r="G733" s="60" t="s">
        <v>28</v>
      </c>
      <c r="H733" s="55" t="s">
        <v>1890</v>
      </c>
      <c r="I733" s="55" t="s">
        <v>29</v>
      </c>
      <c r="J733" s="55" t="s">
        <v>29</v>
      </c>
      <c r="K733" s="55" t="s">
        <v>29</v>
      </c>
      <c r="L733" s="55" t="s">
        <v>29</v>
      </c>
      <c r="M733" s="55" t="s">
        <v>29</v>
      </c>
      <c r="N733" s="54" t="str">
        <f t="shared" si="22"/>
        <v>1.6.3.1.51.0.7.00.00.00.00.00</v>
      </c>
      <c r="O733" s="56">
        <v>2023</v>
      </c>
      <c r="P733" s="152" t="s">
        <v>2702</v>
      </c>
      <c r="Q733" s="152" t="s">
        <v>2695</v>
      </c>
      <c r="R733" s="55" t="str">
        <f t="shared" si="23"/>
        <v>A</v>
      </c>
      <c r="S733" s="55" t="s">
        <v>31</v>
      </c>
      <c r="T733" s="55" t="s">
        <v>34</v>
      </c>
      <c r="U733" s="56">
        <v>1</v>
      </c>
      <c r="V733" s="55" t="s">
        <v>27</v>
      </c>
      <c r="W733" s="55" t="s">
        <v>33</v>
      </c>
      <c r="X733" s="57"/>
    </row>
    <row r="734" spans="2:24" s="39" customFormat="1" x14ac:dyDescent="0.25">
      <c r="B734" s="55" t="s">
        <v>34</v>
      </c>
      <c r="C734" s="55" t="s">
        <v>1781</v>
      </c>
      <c r="D734" s="55" t="s">
        <v>27</v>
      </c>
      <c r="E734" s="55" t="s">
        <v>34</v>
      </c>
      <c r="F734" s="55" t="s">
        <v>167</v>
      </c>
      <c r="G734" s="60" t="s">
        <v>28</v>
      </c>
      <c r="H734" s="55" t="s">
        <v>1892</v>
      </c>
      <c r="I734" s="55" t="s">
        <v>29</v>
      </c>
      <c r="J734" s="55" t="s">
        <v>29</v>
      </c>
      <c r="K734" s="55" t="s">
        <v>29</v>
      </c>
      <c r="L734" s="55" t="s">
        <v>29</v>
      </c>
      <c r="M734" s="55" t="s">
        <v>29</v>
      </c>
      <c r="N734" s="54" t="str">
        <f t="shared" si="22"/>
        <v>1.6.3.1.51.0.8.00.00.00.00.00</v>
      </c>
      <c r="O734" s="56">
        <v>2023</v>
      </c>
      <c r="P734" s="152" t="s">
        <v>2703</v>
      </c>
      <c r="Q734" s="152" t="s">
        <v>2695</v>
      </c>
      <c r="R734" s="55" t="str">
        <f t="shared" si="23"/>
        <v>A</v>
      </c>
      <c r="S734" s="55" t="s">
        <v>31</v>
      </c>
      <c r="T734" s="55" t="s">
        <v>34</v>
      </c>
      <c r="U734" s="56">
        <v>1</v>
      </c>
      <c r="V734" s="55" t="s">
        <v>27</v>
      </c>
      <c r="W734" s="55" t="s">
        <v>33</v>
      </c>
      <c r="X734" s="57"/>
    </row>
    <row r="735" spans="2:24" s="39" customFormat="1" x14ac:dyDescent="0.25">
      <c r="B735" s="55" t="s">
        <v>34</v>
      </c>
      <c r="C735" s="55" t="s">
        <v>1781</v>
      </c>
      <c r="D735" s="55" t="s">
        <v>27</v>
      </c>
      <c r="E735" s="55" t="s">
        <v>34</v>
      </c>
      <c r="F735" s="55" t="s">
        <v>321</v>
      </c>
      <c r="G735" s="55" t="s">
        <v>28</v>
      </c>
      <c r="H735" s="55" t="s">
        <v>28</v>
      </c>
      <c r="I735" s="55" t="s">
        <v>29</v>
      </c>
      <c r="J735" s="55" t="s">
        <v>29</v>
      </c>
      <c r="K735" s="55" t="s">
        <v>29</v>
      </c>
      <c r="L735" s="55" t="s">
        <v>29</v>
      </c>
      <c r="M735" s="55" t="s">
        <v>29</v>
      </c>
      <c r="N735" s="54" t="str">
        <f t="shared" si="22"/>
        <v>1.6.3.1.52.0.0.00.00.00.00.00</v>
      </c>
      <c r="O735" s="56">
        <v>2023</v>
      </c>
      <c r="P735" s="152" t="s">
        <v>2704</v>
      </c>
      <c r="Q735" s="152" t="s">
        <v>2705</v>
      </c>
      <c r="R735" s="55" t="str">
        <f t="shared" si="23"/>
        <v>S</v>
      </c>
      <c r="S735" s="55" t="s">
        <v>31</v>
      </c>
      <c r="T735" s="55" t="s">
        <v>34</v>
      </c>
      <c r="U735" s="56">
        <v>2</v>
      </c>
      <c r="V735" s="55" t="s">
        <v>27</v>
      </c>
      <c r="W735" s="55" t="s">
        <v>33</v>
      </c>
      <c r="X735" s="57"/>
    </row>
    <row r="736" spans="2:24" s="39" customFormat="1" x14ac:dyDescent="0.25">
      <c r="B736" s="55" t="s">
        <v>34</v>
      </c>
      <c r="C736" s="55" t="s">
        <v>1781</v>
      </c>
      <c r="D736" s="55" t="s">
        <v>27</v>
      </c>
      <c r="E736" s="55" t="s">
        <v>34</v>
      </c>
      <c r="F736" s="55" t="s">
        <v>321</v>
      </c>
      <c r="G736" s="60" t="s">
        <v>28</v>
      </c>
      <c r="H736" s="55" t="s">
        <v>34</v>
      </c>
      <c r="I736" s="55" t="s">
        <v>29</v>
      </c>
      <c r="J736" s="55" t="s">
        <v>29</v>
      </c>
      <c r="K736" s="55" t="s">
        <v>29</v>
      </c>
      <c r="L736" s="55" t="s">
        <v>29</v>
      </c>
      <c r="M736" s="55" t="s">
        <v>29</v>
      </c>
      <c r="N736" s="54" t="str">
        <f t="shared" si="22"/>
        <v>1.6.3.1.52.0.1.00.00.00.00.00</v>
      </c>
      <c r="O736" s="56">
        <v>2023</v>
      </c>
      <c r="P736" s="152" t="s">
        <v>2706</v>
      </c>
      <c r="Q736" s="152" t="s">
        <v>2705</v>
      </c>
      <c r="R736" s="55" t="str">
        <f t="shared" si="23"/>
        <v>A</v>
      </c>
      <c r="S736" s="55" t="s">
        <v>31</v>
      </c>
      <c r="T736" s="55" t="s">
        <v>34</v>
      </c>
      <c r="U736" s="56">
        <v>1</v>
      </c>
      <c r="V736" s="55" t="s">
        <v>27</v>
      </c>
      <c r="W736" s="55" t="s">
        <v>33</v>
      </c>
      <c r="X736" s="57"/>
    </row>
    <row r="737" spans="1:26" x14ac:dyDescent="0.25">
      <c r="A737" s="39"/>
      <c r="B737" s="55" t="s">
        <v>34</v>
      </c>
      <c r="C737" s="55" t="s">
        <v>1781</v>
      </c>
      <c r="D737" s="55" t="s">
        <v>27</v>
      </c>
      <c r="E737" s="55" t="s">
        <v>34</v>
      </c>
      <c r="F737" s="55" t="s">
        <v>321</v>
      </c>
      <c r="G737" s="60" t="s">
        <v>28</v>
      </c>
      <c r="H737" s="55" t="s">
        <v>570</v>
      </c>
      <c r="I737" s="55" t="s">
        <v>29</v>
      </c>
      <c r="J737" s="55" t="s">
        <v>29</v>
      </c>
      <c r="K737" s="55" t="s">
        <v>29</v>
      </c>
      <c r="L737" s="55" t="s">
        <v>29</v>
      </c>
      <c r="M737" s="55" t="s">
        <v>29</v>
      </c>
      <c r="N737" s="54" t="str">
        <f t="shared" si="22"/>
        <v>1.6.3.1.52.0.2.00.00.00.00.00</v>
      </c>
      <c r="O737" s="56">
        <v>2023</v>
      </c>
      <c r="P737" s="152" t="s">
        <v>2707</v>
      </c>
      <c r="Q737" s="152" t="s">
        <v>2705</v>
      </c>
      <c r="R737" s="55" t="str">
        <f t="shared" si="23"/>
        <v>A</v>
      </c>
      <c r="S737" s="55" t="s">
        <v>31</v>
      </c>
      <c r="T737" s="55" t="s">
        <v>34</v>
      </c>
      <c r="U737" s="56">
        <v>1</v>
      </c>
      <c r="V737" s="55" t="s">
        <v>27</v>
      </c>
      <c r="W737" s="55" t="s">
        <v>33</v>
      </c>
      <c r="X737" s="57"/>
      <c r="Z737" s="39"/>
    </row>
    <row r="738" spans="1:26" x14ac:dyDescent="0.25">
      <c r="A738" s="39"/>
      <c r="B738" s="55" t="s">
        <v>34</v>
      </c>
      <c r="C738" s="55" t="s">
        <v>1781</v>
      </c>
      <c r="D738" s="55" t="s">
        <v>27</v>
      </c>
      <c r="E738" s="55" t="s">
        <v>34</v>
      </c>
      <c r="F738" s="55" t="s">
        <v>321</v>
      </c>
      <c r="G738" s="60" t="s">
        <v>28</v>
      </c>
      <c r="H738" s="55" t="s">
        <v>27</v>
      </c>
      <c r="I738" s="55" t="s">
        <v>29</v>
      </c>
      <c r="J738" s="55" t="s">
        <v>29</v>
      </c>
      <c r="K738" s="55" t="s">
        <v>29</v>
      </c>
      <c r="L738" s="55" t="s">
        <v>29</v>
      </c>
      <c r="M738" s="55" t="s">
        <v>29</v>
      </c>
      <c r="N738" s="54" t="str">
        <f t="shared" si="22"/>
        <v>1.6.3.1.52.0.3.00.00.00.00.00</v>
      </c>
      <c r="O738" s="56">
        <v>2023</v>
      </c>
      <c r="P738" s="152" t="s">
        <v>2708</v>
      </c>
      <c r="Q738" s="152" t="s">
        <v>2705</v>
      </c>
      <c r="R738" s="55" t="str">
        <f t="shared" si="23"/>
        <v>A</v>
      </c>
      <c r="S738" s="55" t="s">
        <v>31</v>
      </c>
      <c r="T738" s="55" t="s">
        <v>34</v>
      </c>
      <c r="U738" s="56">
        <v>1</v>
      </c>
      <c r="V738" s="55" t="s">
        <v>27</v>
      </c>
      <c r="W738" s="55" t="s">
        <v>33</v>
      </c>
      <c r="X738" s="57"/>
      <c r="Z738" s="39"/>
    </row>
    <row r="739" spans="1:26" x14ac:dyDescent="0.25">
      <c r="A739" s="39"/>
      <c r="B739" s="55" t="s">
        <v>34</v>
      </c>
      <c r="C739" s="55" t="s">
        <v>1781</v>
      </c>
      <c r="D739" s="55" t="s">
        <v>27</v>
      </c>
      <c r="E739" s="55" t="s">
        <v>34</v>
      </c>
      <c r="F739" s="55" t="s">
        <v>321</v>
      </c>
      <c r="G739" s="60" t="s">
        <v>28</v>
      </c>
      <c r="H739" s="55" t="s">
        <v>1499</v>
      </c>
      <c r="I739" s="55" t="s">
        <v>29</v>
      </c>
      <c r="J739" s="55" t="s">
        <v>29</v>
      </c>
      <c r="K739" s="55" t="s">
        <v>29</v>
      </c>
      <c r="L739" s="55" t="s">
        <v>29</v>
      </c>
      <c r="M739" s="55" t="s">
        <v>29</v>
      </c>
      <c r="N739" s="54" t="str">
        <f t="shared" si="22"/>
        <v>1.6.3.1.52.0.4.00.00.00.00.00</v>
      </c>
      <c r="O739" s="56">
        <v>2023</v>
      </c>
      <c r="P739" s="152" t="s">
        <v>2709</v>
      </c>
      <c r="Q739" s="152" t="s">
        <v>2705</v>
      </c>
      <c r="R739" s="55" t="str">
        <f t="shared" si="23"/>
        <v>A</v>
      </c>
      <c r="S739" s="55" t="s">
        <v>31</v>
      </c>
      <c r="T739" s="55" t="s">
        <v>34</v>
      </c>
      <c r="U739" s="56">
        <v>1</v>
      </c>
      <c r="V739" s="55" t="s">
        <v>27</v>
      </c>
      <c r="W739" s="55" t="s">
        <v>33</v>
      </c>
      <c r="X739" s="57"/>
      <c r="Z739" s="39"/>
    </row>
    <row r="740" spans="1:26" x14ac:dyDescent="0.25">
      <c r="A740" s="39"/>
      <c r="B740" s="55" t="s">
        <v>34</v>
      </c>
      <c r="C740" s="55" t="s">
        <v>1781</v>
      </c>
      <c r="D740" s="55" t="s">
        <v>27</v>
      </c>
      <c r="E740" s="55" t="s">
        <v>34</v>
      </c>
      <c r="F740" s="55" t="s">
        <v>321</v>
      </c>
      <c r="G740" s="60" t="s">
        <v>28</v>
      </c>
      <c r="H740" s="55" t="s">
        <v>1726</v>
      </c>
      <c r="I740" s="55" t="s">
        <v>29</v>
      </c>
      <c r="J740" s="55" t="s">
        <v>29</v>
      </c>
      <c r="K740" s="55" t="s">
        <v>29</v>
      </c>
      <c r="L740" s="55" t="s">
        <v>29</v>
      </c>
      <c r="M740" s="55" t="s">
        <v>29</v>
      </c>
      <c r="N740" s="54" t="str">
        <f t="shared" si="22"/>
        <v>1.6.3.1.52.0.5.00.00.00.00.00</v>
      </c>
      <c r="O740" s="56">
        <v>2023</v>
      </c>
      <c r="P740" s="152" t="s">
        <v>2710</v>
      </c>
      <c r="Q740" s="152" t="s">
        <v>2705</v>
      </c>
      <c r="R740" s="55" t="str">
        <f t="shared" si="23"/>
        <v>A</v>
      </c>
      <c r="S740" s="55" t="s">
        <v>31</v>
      </c>
      <c r="T740" s="55" t="s">
        <v>34</v>
      </c>
      <c r="U740" s="56">
        <v>1</v>
      </c>
      <c r="V740" s="55" t="s">
        <v>27</v>
      </c>
      <c r="W740" s="55" t="s">
        <v>33</v>
      </c>
      <c r="X740" s="57"/>
      <c r="Z740" s="39"/>
    </row>
    <row r="741" spans="1:26" x14ac:dyDescent="0.25">
      <c r="A741" s="39"/>
      <c r="B741" s="55" t="s">
        <v>34</v>
      </c>
      <c r="C741" s="55" t="s">
        <v>1781</v>
      </c>
      <c r="D741" s="55" t="s">
        <v>27</v>
      </c>
      <c r="E741" s="55" t="s">
        <v>34</v>
      </c>
      <c r="F741" s="55" t="s">
        <v>321</v>
      </c>
      <c r="G741" s="60" t="s">
        <v>28</v>
      </c>
      <c r="H741" s="55" t="s">
        <v>1781</v>
      </c>
      <c r="I741" s="55" t="s">
        <v>29</v>
      </c>
      <c r="J741" s="55" t="s">
        <v>29</v>
      </c>
      <c r="K741" s="55" t="s">
        <v>29</v>
      </c>
      <c r="L741" s="55" t="s">
        <v>29</v>
      </c>
      <c r="M741" s="55" t="s">
        <v>29</v>
      </c>
      <c r="N741" s="54" t="str">
        <f t="shared" si="22"/>
        <v>1.6.3.1.52.0.6.00.00.00.00.00</v>
      </c>
      <c r="O741" s="56">
        <v>2023</v>
      </c>
      <c r="P741" s="152" t="s">
        <v>2711</v>
      </c>
      <c r="Q741" s="152" t="s">
        <v>2705</v>
      </c>
      <c r="R741" s="55" t="str">
        <f t="shared" si="23"/>
        <v>A</v>
      </c>
      <c r="S741" s="55" t="s">
        <v>31</v>
      </c>
      <c r="T741" s="55" t="s">
        <v>34</v>
      </c>
      <c r="U741" s="56">
        <v>1</v>
      </c>
      <c r="V741" s="55" t="s">
        <v>27</v>
      </c>
      <c r="W741" s="55" t="s">
        <v>33</v>
      </c>
      <c r="X741" s="57"/>
      <c r="Z741" s="39"/>
    </row>
    <row r="742" spans="1:26" x14ac:dyDescent="0.25">
      <c r="A742" s="39"/>
      <c r="B742" s="55" t="s">
        <v>34</v>
      </c>
      <c r="C742" s="55" t="s">
        <v>1781</v>
      </c>
      <c r="D742" s="55" t="s">
        <v>27</v>
      </c>
      <c r="E742" s="55" t="s">
        <v>34</v>
      </c>
      <c r="F742" s="55" t="s">
        <v>321</v>
      </c>
      <c r="G742" s="60" t="s">
        <v>28</v>
      </c>
      <c r="H742" s="55" t="s">
        <v>1890</v>
      </c>
      <c r="I742" s="55" t="s">
        <v>29</v>
      </c>
      <c r="J742" s="55" t="s">
        <v>29</v>
      </c>
      <c r="K742" s="55" t="s">
        <v>29</v>
      </c>
      <c r="L742" s="55" t="s">
        <v>29</v>
      </c>
      <c r="M742" s="55" t="s">
        <v>29</v>
      </c>
      <c r="N742" s="54" t="str">
        <f t="shared" si="22"/>
        <v>1.6.3.1.52.0.7.00.00.00.00.00</v>
      </c>
      <c r="O742" s="56">
        <v>2023</v>
      </c>
      <c r="P742" s="152" t="s">
        <v>2712</v>
      </c>
      <c r="Q742" s="152" t="s">
        <v>2705</v>
      </c>
      <c r="R742" s="55" t="str">
        <f t="shared" si="23"/>
        <v>A</v>
      </c>
      <c r="S742" s="55" t="s">
        <v>31</v>
      </c>
      <c r="T742" s="55" t="s">
        <v>34</v>
      </c>
      <c r="U742" s="56">
        <v>1</v>
      </c>
      <c r="V742" s="55" t="s">
        <v>27</v>
      </c>
      <c r="W742" s="55" t="s">
        <v>33</v>
      </c>
      <c r="X742" s="57"/>
      <c r="Z742" s="39"/>
    </row>
    <row r="743" spans="1:26" x14ac:dyDescent="0.25">
      <c r="A743" s="39"/>
      <c r="B743" s="55" t="s">
        <v>34</v>
      </c>
      <c r="C743" s="55" t="s">
        <v>1781</v>
      </c>
      <c r="D743" s="55" t="s">
        <v>27</v>
      </c>
      <c r="E743" s="55" t="s">
        <v>34</v>
      </c>
      <c r="F743" s="55" t="s">
        <v>321</v>
      </c>
      <c r="G743" s="60" t="s">
        <v>28</v>
      </c>
      <c r="H743" s="55" t="s">
        <v>1892</v>
      </c>
      <c r="I743" s="55" t="s">
        <v>29</v>
      </c>
      <c r="J743" s="55" t="s">
        <v>29</v>
      </c>
      <c r="K743" s="55" t="s">
        <v>29</v>
      </c>
      <c r="L743" s="55" t="s">
        <v>29</v>
      </c>
      <c r="M743" s="55" t="s">
        <v>29</v>
      </c>
      <c r="N743" s="54" t="str">
        <f t="shared" si="22"/>
        <v>1.6.3.1.52.0.8.00.00.00.00.00</v>
      </c>
      <c r="O743" s="56">
        <v>2023</v>
      </c>
      <c r="P743" s="152" t="s">
        <v>2713</v>
      </c>
      <c r="Q743" s="152" t="s">
        <v>2705</v>
      </c>
      <c r="R743" s="55" t="str">
        <f t="shared" si="23"/>
        <v>A</v>
      </c>
      <c r="S743" s="55" t="s">
        <v>31</v>
      </c>
      <c r="T743" s="55" t="s">
        <v>34</v>
      </c>
      <c r="U743" s="56">
        <v>1</v>
      </c>
      <c r="V743" s="55" t="s">
        <v>27</v>
      </c>
      <c r="W743" s="55" t="s">
        <v>33</v>
      </c>
      <c r="X743" s="57"/>
      <c r="Z743" s="39"/>
    </row>
    <row r="744" spans="1:26" s="63" customFormat="1" x14ac:dyDescent="0.25">
      <c r="A744" s="39"/>
      <c r="B744" s="55" t="s">
        <v>34</v>
      </c>
      <c r="C744" s="55" t="s">
        <v>1781</v>
      </c>
      <c r="D744" s="55" t="s">
        <v>27</v>
      </c>
      <c r="E744" s="55" t="s">
        <v>34</v>
      </c>
      <c r="F744" s="55" t="s">
        <v>522</v>
      </c>
      <c r="G744" s="55" t="s">
        <v>28</v>
      </c>
      <c r="H744" s="55" t="s">
        <v>28</v>
      </c>
      <c r="I744" s="55" t="s">
        <v>29</v>
      </c>
      <c r="J744" s="55" t="s">
        <v>29</v>
      </c>
      <c r="K744" s="55" t="s">
        <v>29</v>
      </c>
      <c r="L744" s="55" t="s">
        <v>29</v>
      </c>
      <c r="M744" s="55" t="s">
        <v>29</v>
      </c>
      <c r="N744" s="54" t="str">
        <f t="shared" si="22"/>
        <v>1.6.3.1.53.0.0.00.00.00.00.00</v>
      </c>
      <c r="O744" s="56">
        <v>2023</v>
      </c>
      <c r="P744" s="152" t="s">
        <v>2714</v>
      </c>
      <c r="Q744" s="152" t="s">
        <v>2715</v>
      </c>
      <c r="R744" s="55" t="str">
        <f t="shared" si="23"/>
        <v>S</v>
      </c>
      <c r="S744" s="55" t="s">
        <v>31</v>
      </c>
      <c r="T744" s="55" t="s">
        <v>34</v>
      </c>
      <c r="U744" s="56">
        <v>2</v>
      </c>
      <c r="V744" s="55" t="s">
        <v>27</v>
      </c>
      <c r="W744" s="55" t="s">
        <v>33</v>
      </c>
      <c r="X744" s="57"/>
    </row>
    <row r="745" spans="1:26" s="63" customFormat="1" x14ac:dyDescent="0.25">
      <c r="A745" s="39"/>
      <c r="B745" s="55" t="s">
        <v>34</v>
      </c>
      <c r="C745" s="55" t="s">
        <v>1781</v>
      </c>
      <c r="D745" s="55" t="s">
        <v>27</v>
      </c>
      <c r="E745" s="55" t="s">
        <v>34</v>
      </c>
      <c r="F745" s="55" t="s">
        <v>522</v>
      </c>
      <c r="G745" s="60" t="s">
        <v>28</v>
      </c>
      <c r="H745" s="55" t="s">
        <v>34</v>
      </c>
      <c r="I745" s="55" t="s">
        <v>29</v>
      </c>
      <c r="J745" s="55" t="s">
        <v>29</v>
      </c>
      <c r="K745" s="55" t="s">
        <v>29</v>
      </c>
      <c r="L745" s="55" t="s">
        <v>29</v>
      </c>
      <c r="M745" s="55" t="s">
        <v>29</v>
      </c>
      <c r="N745" s="54" t="str">
        <f t="shared" si="22"/>
        <v>1.6.3.1.53.0.1.00.00.00.00.00</v>
      </c>
      <c r="O745" s="56">
        <v>2023</v>
      </c>
      <c r="P745" s="152" t="s">
        <v>2716</v>
      </c>
      <c r="Q745" s="152" t="s">
        <v>2715</v>
      </c>
      <c r="R745" s="55" t="str">
        <f t="shared" si="23"/>
        <v>A</v>
      </c>
      <c r="S745" s="55" t="s">
        <v>31</v>
      </c>
      <c r="T745" s="55" t="s">
        <v>34</v>
      </c>
      <c r="U745" s="56">
        <v>1</v>
      </c>
      <c r="V745" s="55" t="s">
        <v>27</v>
      </c>
      <c r="W745" s="55" t="s">
        <v>33</v>
      </c>
      <c r="X745" s="57"/>
    </row>
    <row r="746" spans="1:26" s="63" customFormat="1" x14ac:dyDescent="0.25">
      <c r="A746" s="39"/>
      <c r="B746" s="55" t="s">
        <v>34</v>
      </c>
      <c r="C746" s="55" t="s">
        <v>1781</v>
      </c>
      <c r="D746" s="55" t="s">
        <v>27</v>
      </c>
      <c r="E746" s="55" t="s">
        <v>34</v>
      </c>
      <c r="F746" s="55" t="s">
        <v>522</v>
      </c>
      <c r="G746" s="60" t="s">
        <v>28</v>
      </c>
      <c r="H746" s="55" t="s">
        <v>570</v>
      </c>
      <c r="I746" s="55" t="s">
        <v>29</v>
      </c>
      <c r="J746" s="55" t="s">
        <v>29</v>
      </c>
      <c r="K746" s="55" t="s">
        <v>29</v>
      </c>
      <c r="L746" s="55" t="s">
        <v>29</v>
      </c>
      <c r="M746" s="55" t="s">
        <v>29</v>
      </c>
      <c r="N746" s="54" t="str">
        <f t="shared" si="22"/>
        <v>1.6.3.1.53.0.2.00.00.00.00.00</v>
      </c>
      <c r="O746" s="56">
        <v>2023</v>
      </c>
      <c r="P746" s="152" t="s">
        <v>2717</v>
      </c>
      <c r="Q746" s="152" t="s">
        <v>2715</v>
      </c>
      <c r="R746" s="55" t="str">
        <f t="shared" si="23"/>
        <v>A</v>
      </c>
      <c r="S746" s="55" t="s">
        <v>31</v>
      </c>
      <c r="T746" s="55" t="s">
        <v>34</v>
      </c>
      <c r="U746" s="56">
        <v>1</v>
      </c>
      <c r="V746" s="55" t="s">
        <v>27</v>
      </c>
      <c r="W746" s="55" t="s">
        <v>33</v>
      </c>
      <c r="X746" s="57"/>
    </row>
    <row r="747" spans="1:26" s="63" customFormat="1" x14ac:dyDescent="0.25">
      <c r="A747" s="39"/>
      <c r="B747" s="55" t="s">
        <v>34</v>
      </c>
      <c r="C747" s="55" t="s">
        <v>1781</v>
      </c>
      <c r="D747" s="55" t="s">
        <v>27</v>
      </c>
      <c r="E747" s="55" t="s">
        <v>34</v>
      </c>
      <c r="F747" s="55" t="s">
        <v>522</v>
      </c>
      <c r="G747" s="60" t="s">
        <v>28</v>
      </c>
      <c r="H747" s="55" t="s">
        <v>27</v>
      </c>
      <c r="I747" s="55" t="s">
        <v>29</v>
      </c>
      <c r="J747" s="55" t="s">
        <v>29</v>
      </c>
      <c r="K747" s="55" t="s">
        <v>29</v>
      </c>
      <c r="L747" s="55" t="s">
        <v>29</v>
      </c>
      <c r="M747" s="55" t="s">
        <v>29</v>
      </c>
      <c r="N747" s="54" t="str">
        <f t="shared" si="22"/>
        <v>1.6.3.1.53.0.3.00.00.00.00.00</v>
      </c>
      <c r="O747" s="56">
        <v>2023</v>
      </c>
      <c r="P747" s="152" t="s">
        <v>2718</v>
      </c>
      <c r="Q747" s="152" t="s">
        <v>2715</v>
      </c>
      <c r="R747" s="55" t="str">
        <f t="shared" si="23"/>
        <v>A</v>
      </c>
      <c r="S747" s="55" t="s">
        <v>31</v>
      </c>
      <c r="T747" s="55" t="s">
        <v>34</v>
      </c>
      <c r="U747" s="56">
        <v>1</v>
      </c>
      <c r="V747" s="55" t="s">
        <v>27</v>
      </c>
      <c r="W747" s="55" t="s">
        <v>33</v>
      </c>
      <c r="X747" s="57"/>
    </row>
    <row r="748" spans="1:26" s="63" customFormat="1" x14ac:dyDescent="0.25">
      <c r="A748" s="39"/>
      <c r="B748" s="55" t="s">
        <v>34</v>
      </c>
      <c r="C748" s="55" t="s">
        <v>1781</v>
      </c>
      <c r="D748" s="55" t="s">
        <v>27</v>
      </c>
      <c r="E748" s="55" t="s">
        <v>34</v>
      </c>
      <c r="F748" s="55" t="s">
        <v>522</v>
      </c>
      <c r="G748" s="60" t="s">
        <v>28</v>
      </c>
      <c r="H748" s="55" t="s">
        <v>1499</v>
      </c>
      <c r="I748" s="55" t="s">
        <v>29</v>
      </c>
      <c r="J748" s="55" t="s">
        <v>29</v>
      </c>
      <c r="K748" s="55" t="s">
        <v>29</v>
      </c>
      <c r="L748" s="55" t="s">
        <v>29</v>
      </c>
      <c r="M748" s="55" t="s">
        <v>29</v>
      </c>
      <c r="N748" s="54" t="str">
        <f t="shared" si="22"/>
        <v>1.6.3.1.53.0.4.00.00.00.00.00</v>
      </c>
      <c r="O748" s="56">
        <v>2023</v>
      </c>
      <c r="P748" s="152" t="s">
        <v>2719</v>
      </c>
      <c r="Q748" s="152" t="s">
        <v>2715</v>
      </c>
      <c r="R748" s="55" t="str">
        <f t="shared" si="23"/>
        <v>A</v>
      </c>
      <c r="S748" s="55" t="s">
        <v>31</v>
      </c>
      <c r="T748" s="55" t="s">
        <v>34</v>
      </c>
      <c r="U748" s="56">
        <v>1</v>
      </c>
      <c r="V748" s="55" t="s">
        <v>27</v>
      </c>
      <c r="W748" s="55" t="s">
        <v>33</v>
      </c>
      <c r="X748" s="57"/>
    </row>
    <row r="749" spans="1:26" s="63" customFormat="1" x14ac:dyDescent="0.25">
      <c r="A749" s="39"/>
      <c r="B749" s="55" t="s">
        <v>34</v>
      </c>
      <c r="C749" s="55" t="s">
        <v>1781</v>
      </c>
      <c r="D749" s="55" t="s">
        <v>27</v>
      </c>
      <c r="E749" s="55" t="s">
        <v>34</v>
      </c>
      <c r="F749" s="55" t="s">
        <v>522</v>
      </c>
      <c r="G749" s="60" t="s">
        <v>28</v>
      </c>
      <c r="H749" s="55" t="s">
        <v>1726</v>
      </c>
      <c r="I749" s="55" t="s">
        <v>29</v>
      </c>
      <c r="J749" s="55" t="s">
        <v>29</v>
      </c>
      <c r="K749" s="55" t="s">
        <v>29</v>
      </c>
      <c r="L749" s="55" t="s">
        <v>29</v>
      </c>
      <c r="M749" s="55" t="s">
        <v>29</v>
      </c>
      <c r="N749" s="54" t="str">
        <f t="shared" si="22"/>
        <v>1.6.3.1.53.0.5.00.00.00.00.00</v>
      </c>
      <c r="O749" s="56">
        <v>2023</v>
      </c>
      <c r="P749" s="152" t="s">
        <v>2720</v>
      </c>
      <c r="Q749" s="152" t="s">
        <v>2715</v>
      </c>
      <c r="R749" s="55" t="str">
        <f t="shared" si="23"/>
        <v>A</v>
      </c>
      <c r="S749" s="55" t="s">
        <v>31</v>
      </c>
      <c r="T749" s="55" t="s">
        <v>34</v>
      </c>
      <c r="U749" s="56">
        <v>1</v>
      </c>
      <c r="V749" s="55" t="s">
        <v>27</v>
      </c>
      <c r="W749" s="55" t="s">
        <v>33</v>
      </c>
      <c r="X749" s="57"/>
    </row>
    <row r="750" spans="1:26" s="63" customFormat="1" x14ac:dyDescent="0.25">
      <c r="A750" s="39"/>
      <c r="B750" s="55" t="s">
        <v>34</v>
      </c>
      <c r="C750" s="55" t="s">
        <v>1781</v>
      </c>
      <c r="D750" s="55" t="s">
        <v>27</v>
      </c>
      <c r="E750" s="55" t="s">
        <v>34</v>
      </c>
      <c r="F750" s="55" t="s">
        <v>522</v>
      </c>
      <c r="G750" s="60" t="s">
        <v>28</v>
      </c>
      <c r="H750" s="55" t="s">
        <v>1781</v>
      </c>
      <c r="I750" s="55" t="s">
        <v>29</v>
      </c>
      <c r="J750" s="55" t="s">
        <v>29</v>
      </c>
      <c r="K750" s="55" t="s">
        <v>29</v>
      </c>
      <c r="L750" s="55" t="s">
        <v>29</v>
      </c>
      <c r="M750" s="55" t="s">
        <v>29</v>
      </c>
      <c r="N750" s="54" t="str">
        <f t="shared" si="22"/>
        <v>1.6.3.1.53.0.6.00.00.00.00.00</v>
      </c>
      <c r="O750" s="56">
        <v>2023</v>
      </c>
      <c r="P750" s="152" t="s">
        <v>2721</v>
      </c>
      <c r="Q750" s="152" t="s">
        <v>2715</v>
      </c>
      <c r="R750" s="55" t="str">
        <f t="shared" si="23"/>
        <v>A</v>
      </c>
      <c r="S750" s="55" t="s">
        <v>31</v>
      </c>
      <c r="T750" s="55" t="s">
        <v>34</v>
      </c>
      <c r="U750" s="56">
        <v>1</v>
      </c>
      <c r="V750" s="55" t="s">
        <v>27</v>
      </c>
      <c r="W750" s="55" t="s">
        <v>33</v>
      </c>
      <c r="X750" s="57"/>
    </row>
    <row r="751" spans="1:26" s="63" customFormat="1" x14ac:dyDescent="0.25">
      <c r="A751" s="39"/>
      <c r="B751" s="55" t="s">
        <v>34</v>
      </c>
      <c r="C751" s="55" t="s">
        <v>1781</v>
      </c>
      <c r="D751" s="55" t="s">
        <v>27</v>
      </c>
      <c r="E751" s="55" t="s">
        <v>34</v>
      </c>
      <c r="F751" s="55" t="s">
        <v>522</v>
      </c>
      <c r="G751" s="60" t="s">
        <v>28</v>
      </c>
      <c r="H751" s="55" t="s">
        <v>1890</v>
      </c>
      <c r="I751" s="55" t="s">
        <v>29</v>
      </c>
      <c r="J751" s="55" t="s">
        <v>29</v>
      </c>
      <c r="K751" s="55" t="s">
        <v>29</v>
      </c>
      <c r="L751" s="55" t="s">
        <v>29</v>
      </c>
      <c r="M751" s="55" t="s">
        <v>29</v>
      </c>
      <c r="N751" s="54" t="str">
        <f t="shared" si="22"/>
        <v>1.6.3.1.53.0.7.00.00.00.00.00</v>
      </c>
      <c r="O751" s="56">
        <v>2023</v>
      </c>
      <c r="P751" s="152" t="s">
        <v>2722</v>
      </c>
      <c r="Q751" s="152" t="s">
        <v>2715</v>
      </c>
      <c r="R751" s="55" t="str">
        <f t="shared" si="23"/>
        <v>A</v>
      </c>
      <c r="S751" s="55" t="s">
        <v>31</v>
      </c>
      <c r="T751" s="55" t="s">
        <v>34</v>
      </c>
      <c r="U751" s="56">
        <v>1</v>
      </c>
      <c r="V751" s="55" t="s">
        <v>27</v>
      </c>
      <c r="W751" s="55" t="s">
        <v>33</v>
      </c>
      <c r="X751" s="57"/>
    </row>
    <row r="752" spans="1:26" s="63" customFormat="1" x14ac:dyDescent="0.25">
      <c r="A752" s="39"/>
      <c r="B752" s="55" t="s">
        <v>34</v>
      </c>
      <c r="C752" s="55" t="s">
        <v>1781</v>
      </c>
      <c r="D752" s="55" t="s">
        <v>27</v>
      </c>
      <c r="E752" s="55" t="s">
        <v>34</v>
      </c>
      <c r="F752" s="55" t="s">
        <v>522</v>
      </c>
      <c r="G752" s="60" t="s">
        <v>28</v>
      </c>
      <c r="H752" s="55" t="s">
        <v>1892</v>
      </c>
      <c r="I752" s="55" t="s">
        <v>29</v>
      </c>
      <c r="J752" s="55" t="s">
        <v>29</v>
      </c>
      <c r="K752" s="55" t="s">
        <v>29</v>
      </c>
      <c r="L752" s="55" t="s">
        <v>29</v>
      </c>
      <c r="M752" s="55" t="s">
        <v>29</v>
      </c>
      <c r="N752" s="54" t="str">
        <f t="shared" si="22"/>
        <v>1.6.3.1.53.0.8.00.00.00.00.00</v>
      </c>
      <c r="O752" s="56">
        <v>2023</v>
      </c>
      <c r="P752" s="152" t="s">
        <v>2723</v>
      </c>
      <c r="Q752" s="152" t="s">
        <v>2715</v>
      </c>
      <c r="R752" s="55" t="str">
        <f t="shared" si="23"/>
        <v>A</v>
      </c>
      <c r="S752" s="55" t="s">
        <v>31</v>
      </c>
      <c r="T752" s="55" t="s">
        <v>34</v>
      </c>
      <c r="U752" s="56">
        <v>1</v>
      </c>
      <c r="V752" s="55" t="s">
        <v>27</v>
      </c>
      <c r="W752" s="55" t="s">
        <v>33</v>
      </c>
      <c r="X752" s="57"/>
    </row>
    <row r="753" spans="2:24" s="39" customFormat="1" x14ac:dyDescent="0.25">
      <c r="B753" s="55" t="s">
        <v>34</v>
      </c>
      <c r="C753" s="55" t="s">
        <v>1781</v>
      </c>
      <c r="D753" s="55" t="s">
        <v>27</v>
      </c>
      <c r="E753" s="55" t="s">
        <v>34</v>
      </c>
      <c r="F753" s="55" t="s">
        <v>74</v>
      </c>
      <c r="G753" s="55" t="s">
        <v>28</v>
      </c>
      <c r="H753" s="55" t="s">
        <v>28</v>
      </c>
      <c r="I753" s="55" t="s">
        <v>29</v>
      </c>
      <c r="J753" s="55" t="s">
        <v>29</v>
      </c>
      <c r="K753" s="55" t="s">
        <v>29</v>
      </c>
      <c r="L753" s="55" t="s">
        <v>29</v>
      </c>
      <c r="M753" s="55" t="s">
        <v>29</v>
      </c>
      <c r="N753" s="54" t="str">
        <f t="shared" si="22"/>
        <v>1.6.3.1.99.0.0.00.00.00.00.00</v>
      </c>
      <c r="O753" s="56">
        <v>2023</v>
      </c>
      <c r="P753" s="152" t="s">
        <v>2724</v>
      </c>
      <c r="Q753" s="152" t="s">
        <v>2725</v>
      </c>
      <c r="R753" s="55" t="str">
        <f t="shared" si="23"/>
        <v>S</v>
      </c>
      <c r="S753" s="55" t="s">
        <v>31</v>
      </c>
      <c r="T753" s="55" t="s">
        <v>34</v>
      </c>
      <c r="U753" s="56">
        <v>2</v>
      </c>
      <c r="V753" s="55" t="s">
        <v>27</v>
      </c>
      <c r="W753" s="55" t="s">
        <v>33</v>
      </c>
      <c r="X753" s="61"/>
    </row>
    <row r="754" spans="2:24" s="39" customFormat="1" x14ac:dyDescent="0.25">
      <c r="B754" s="55" t="s">
        <v>34</v>
      </c>
      <c r="C754" s="55" t="s">
        <v>1781</v>
      </c>
      <c r="D754" s="55" t="s">
        <v>27</v>
      </c>
      <c r="E754" s="55" t="s">
        <v>34</v>
      </c>
      <c r="F754" s="55" t="s">
        <v>74</v>
      </c>
      <c r="G754" s="60" t="s">
        <v>28</v>
      </c>
      <c r="H754" s="55" t="s">
        <v>34</v>
      </c>
      <c r="I754" s="55" t="s">
        <v>29</v>
      </c>
      <c r="J754" s="55" t="s">
        <v>29</v>
      </c>
      <c r="K754" s="55" t="s">
        <v>29</v>
      </c>
      <c r="L754" s="55" t="s">
        <v>29</v>
      </c>
      <c r="M754" s="55" t="s">
        <v>29</v>
      </c>
      <c r="N754" s="54" t="str">
        <f t="shared" si="22"/>
        <v>1.6.3.1.99.0.1.00.00.00.00.00</v>
      </c>
      <c r="O754" s="56">
        <v>2023</v>
      </c>
      <c r="P754" s="152" t="s">
        <v>2726</v>
      </c>
      <c r="Q754" s="152" t="s">
        <v>2725</v>
      </c>
      <c r="R754" s="55" t="str">
        <f t="shared" si="23"/>
        <v>S</v>
      </c>
      <c r="S754" s="55" t="s">
        <v>31</v>
      </c>
      <c r="T754" s="55" t="s">
        <v>34</v>
      </c>
      <c r="U754" s="56">
        <v>2</v>
      </c>
      <c r="V754" s="55" t="s">
        <v>27</v>
      </c>
      <c r="W754" s="55" t="s">
        <v>33</v>
      </c>
      <c r="X754" s="59"/>
    </row>
    <row r="755" spans="2:24" s="39" customFormat="1" x14ac:dyDescent="0.25">
      <c r="B755" s="55" t="s">
        <v>34</v>
      </c>
      <c r="C755" s="55" t="s">
        <v>1781</v>
      </c>
      <c r="D755" s="55" t="s">
        <v>27</v>
      </c>
      <c r="E755" s="55" t="s">
        <v>34</v>
      </c>
      <c r="F755" s="55" t="s">
        <v>74</v>
      </c>
      <c r="G755" s="60" t="s">
        <v>28</v>
      </c>
      <c r="H755" s="55" t="s">
        <v>570</v>
      </c>
      <c r="I755" s="55" t="s">
        <v>29</v>
      </c>
      <c r="J755" s="55" t="s">
        <v>29</v>
      </c>
      <c r="K755" s="55" t="s">
        <v>29</v>
      </c>
      <c r="L755" s="55" t="s">
        <v>29</v>
      </c>
      <c r="M755" s="55" t="s">
        <v>29</v>
      </c>
      <c r="N755" s="54" t="str">
        <f t="shared" si="22"/>
        <v>1.6.3.1.99.0.2.00.00.00.00.00</v>
      </c>
      <c r="O755" s="56">
        <v>2023</v>
      </c>
      <c r="P755" s="152" t="s">
        <v>2727</v>
      </c>
      <c r="Q755" s="152" t="s">
        <v>2725</v>
      </c>
      <c r="R755" s="55" t="str">
        <f t="shared" si="23"/>
        <v>S</v>
      </c>
      <c r="S755" s="55" t="s">
        <v>31</v>
      </c>
      <c r="T755" s="55" t="s">
        <v>34</v>
      </c>
      <c r="U755" s="56">
        <v>2</v>
      </c>
      <c r="V755" s="55" t="s">
        <v>27</v>
      </c>
      <c r="W755" s="55" t="s">
        <v>33</v>
      </c>
      <c r="X755" s="59"/>
    </row>
    <row r="756" spans="2:24" s="39" customFormat="1" x14ac:dyDescent="0.25">
      <c r="B756" s="55" t="s">
        <v>34</v>
      </c>
      <c r="C756" s="55" t="s">
        <v>1781</v>
      </c>
      <c r="D756" s="55" t="s">
        <v>27</v>
      </c>
      <c r="E756" s="55" t="s">
        <v>34</v>
      </c>
      <c r="F756" s="55" t="s">
        <v>74</v>
      </c>
      <c r="G756" s="60" t="s">
        <v>28</v>
      </c>
      <c r="H756" s="55" t="s">
        <v>27</v>
      </c>
      <c r="I756" s="55" t="s">
        <v>29</v>
      </c>
      <c r="J756" s="55" t="s">
        <v>29</v>
      </c>
      <c r="K756" s="55" t="s">
        <v>29</v>
      </c>
      <c r="L756" s="55" t="s">
        <v>29</v>
      </c>
      <c r="M756" s="55" t="s">
        <v>29</v>
      </c>
      <c r="N756" s="54" t="str">
        <f t="shared" si="22"/>
        <v>1.6.3.1.99.0.3.00.00.00.00.00</v>
      </c>
      <c r="O756" s="56">
        <v>2023</v>
      </c>
      <c r="P756" s="152" t="s">
        <v>2728</v>
      </c>
      <c r="Q756" s="152" t="s">
        <v>2725</v>
      </c>
      <c r="R756" s="55" t="str">
        <f t="shared" si="23"/>
        <v>S</v>
      </c>
      <c r="S756" s="55" t="s">
        <v>31</v>
      </c>
      <c r="T756" s="55" t="s">
        <v>34</v>
      </c>
      <c r="U756" s="56">
        <v>2</v>
      </c>
      <c r="V756" s="55" t="s">
        <v>27</v>
      </c>
      <c r="W756" s="55" t="s">
        <v>33</v>
      </c>
      <c r="X756" s="59"/>
    </row>
    <row r="757" spans="2:24" s="39" customFormat="1" x14ac:dyDescent="0.25">
      <c r="B757" s="55" t="s">
        <v>34</v>
      </c>
      <c r="C757" s="55" t="s">
        <v>1781</v>
      </c>
      <c r="D757" s="55" t="s">
        <v>27</v>
      </c>
      <c r="E757" s="55" t="s">
        <v>34</v>
      </c>
      <c r="F757" s="55" t="s">
        <v>74</v>
      </c>
      <c r="G757" s="60" t="s">
        <v>28</v>
      </c>
      <c r="H757" s="55" t="s">
        <v>1499</v>
      </c>
      <c r="I757" s="55" t="s">
        <v>29</v>
      </c>
      <c r="J757" s="55" t="s">
        <v>29</v>
      </c>
      <c r="K757" s="55" t="s">
        <v>29</v>
      </c>
      <c r="L757" s="55" t="s">
        <v>29</v>
      </c>
      <c r="M757" s="55" t="s">
        <v>29</v>
      </c>
      <c r="N757" s="54" t="str">
        <f t="shared" si="22"/>
        <v>1.6.3.1.99.0.4.00.00.00.00.00</v>
      </c>
      <c r="O757" s="56">
        <v>2023</v>
      </c>
      <c r="P757" s="152" t="s">
        <v>2729</v>
      </c>
      <c r="Q757" s="152" t="s">
        <v>2725</v>
      </c>
      <c r="R757" s="55" t="str">
        <f t="shared" si="23"/>
        <v>S</v>
      </c>
      <c r="S757" s="55" t="s">
        <v>31</v>
      </c>
      <c r="T757" s="55" t="s">
        <v>34</v>
      </c>
      <c r="U757" s="56">
        <v>2</v>
      </c>
      <c r="V757" s="55" t="s">
        <v>27</v>
      </c>
      <c r="W757" s="55" t="s">
        <v>33</v>
      </c>
      <c r="X757" s="59"/>
    </row>
    <row r="758" spans="2:24" s="39" customFormat="1" x14ac:dyDescent="0.25">
      <c r="B758" s="55" t="s">
        <v>34</v>
      </c>
      <c r="C758" s="55" t="s">
        <v>1781</v>
      </c>
      <c r="D758" s="55" t="s">
        <v>27</v>
      </c>
      <c r="E758" s="55" t="s">
        <v>34</v>
      </c>
      <c r="F758" s="55" t="s">
        <v>74</v>
      </c>
      <c r="G758" s="60" t="s">
        <v>28</v>
      </c>
      <c r="H758" s="55" t="s">
        <v>1726</v>
      </c>
      <c r="I758" s="55" t="s">
        <v>29</v>
      </c>
      <c r="J758" s="55" t="s">
        <v>29</v>
      </c>
      <c r="K758" s="55" t="s">
        <v>29</v>
      </c>
      <c r="L758" s="55" t="s">
        <v>29</v>
      </c>
      <c r="M758" s="55" t="s">
        <v>29</v>
      </c>
      <c r="N758" s="54" t="str">
        <f t="shared" si="22"/>
        <v>1.6.3.1.99.0.5.00.00.00.00.00</v>
      </c>
      <c r="O758" s="56">
        <v>2023</v>
      </c>
      <c r="P758" s="152" t="s">
        <v>2730</v>
      </c>
      <c r="Q758" s="152" t="s">
        <v>2725</v>
      </c>
      <c r="R758" s="55" t="str">
        <f t="shared" si="23"/>
        <v>S</v>
      </c>
      <c r="S758" s="55" t="s">
        <v>31</v>
      </c>
      <c r="T758" s="55" t="s">
        <v>34</v>
      </c>
      <c r="U758" s="56">
        <v>2</v>
      </c>
      <c r="V758" s="55" t="s">
        <v>27</v>
      </c>
      <c r="W758" s="55" t="s">
        <v>33</v>
      </c>
      <c r="X758" s="59"/>
    </row>
    <row r="759" spans="2:24" s="39" customFormat="1" x14ac:dyDescent="0.25">
      <c r="B759" s="55" t="s">
        <v>34</v>
      </c>
      <c r="C759" s="55" t="s">
        <v>1781</v>
      </c>
      <c r="D759" s="55" t="s">
        <v>27</v>
      </c>
      <c r="E759" s="55" t="s">
        <v>34</v>
      </c>
      <c r="F759" s="55" t="s">
        <v>74</v>
      </c>
      <c r="G759" s="60" t="s">
        <v>28</v>
      </c>
      <c r="H759" s="55" t="s">
        <v>1781</v>
      </c>
      <c r="I759" s="55" t="s">
        <v>29</v>
      </c>
      <c r="J759" s="55" t="s">
        <v>29</v>
      </c>
      <c r="K759" s="55" t="s">
        <v>29</v>
      </c>
      <c r="L759" s="55" t="s">
        <v>29</v>
      </c>
      <c r="M759" s="55" t="s">
        <v>29</v>
      </c>
      <c r="N759" s="54" t="str">
        <f t="shared" si="22"/>
        <v>1.6.3.1.99.0.6.00.00.00.00.00</v>
      </c>
      <c r="O759" s="56">
        <v>2023</v>
      </c>
      <c r="P759" s="152" t="s">
        <v>2731</v>
      </c>
      <c r="Q759" s="152" t="s">
        <v>2725</v>
      </c>
      <c r="R759" s="55" t="str">
        <f t="shared" si="23"/>
        <v>S</v>
      </c>
      <c r="S759" s="55" t="s">
        <v>31</v>
      </c>
      <c r="T759" s="55" t="s">
        <v>34</v>
      </c>
      <c r="U759" s="56">
        <v>2</v>
      </c>
      <c r="V759" s="55" t="s">
        <v>27</v>
      </c>
      <c r="W759" s="55" t="s">
        <v>33</v>
      </c>
      <c r="X759" s="59"/>
    </row>
    <row r="760" spans="2:24" s="39" customFormat="1" x14ac:dyDescent="0.25">
      <c r="B760" s="55" t="s">
        <v>34</v>
      </c>
      <c r="C760" s="55" t="s">
        <v>1781</v>
      </c>
      <c r="D760" s="55" t="s">
        <v>27</v>
      </c>
      <c r="E760" s="55" t="s">
        <v>34</v>
      </c>
      <c r="F760" s="55" t="s">
        <v>74</v>
      </c>
      <c r="G760" s="60" t="s">
        <v>28</v>
      </c>
      <c r="H760" s="55" t="s">
        <v>1890</v>
      </c>
      <c r="I760" s="55" t="s">
        <v>29</v>
      </c>
      <c r="J760" s="55" t="s">
        <v>29</v>
      </c>
      <c r="K760" s="55" t="s">
        <v>29</v>
      </c>
      <c r="L760" s="55" t="s">
        <v>29</v>
      </c>
      <c r="M760" s="55" t="s">
        <v>29</v>
      </c>
      <c r="N760" s="54" t="str">
        <f t="shared" si="22"/>
        <v>1.6.3.1.99.0.7.00.00.00.00.00</v>
      </c>
      <c r="O760" s="56">
        <v>2023</v>
      </c>
      <c r="P760" s="152" t="s">
        <v>2732</v>
      </c>
      <c r="Q760" s="152" t="s">
        <v>2725</v>
      </c>
      <c r="R760" s="55" t="str">
        <f t="shared" si="23"/>
        <v>S</v>
      </c>
      <c r="S760" s="55" t="s">
        <v>31</v>
      </c>
      <c r="T760" s="55" t="s">
        <v>34</v>
      </c>
      <c r="U760" s="56">
        <v>2</v>
      </c>
      <c r="V760" s="55" t="s">
        <v>27</v>
      </c>
      <c r="W760" s="55" t="s">
        <v>33</v>
      </c>
      <c r="X760" s="59"/>
    </row>
    <row r="761" spans="2:24" s="39" customFormat="1" x14ac:dyDescent="0.25">
      <c r="B761" s="55" t="s">
        <v>34</v>
      </c>
      <c r="C761" s="55" t="s">
        <v>1781</v>
      </c>
      <c r="D761" s="55" t="s">
        <v>27</v>
      </c>
      <c r="E761" s="55" t="s">
        <v>34</v>
      </c>
      <c r="F761" s="55" t="s">
        <v>74</v>
      </c>
      <c r="G761" s="60" t="s">
        <v>28</v>
      </c>
      <c r="H761" s="55" t="s">
        <v>1892</v>
      </c>
      <c r="I761" s="55" t="s">
        <v>29</v>
      </c>
      <c r="J761" s="55" t="s">
        <v>29</v>
      </c>
      <c r="K761" s="55" t="s">
        <v>29</v>
      </c>
      <c r="L761" s="55" t="s">
        <v>29</v>
      </c>
      <c r="M761" s="55" t="s">
        <v>29</v>
      </c>
      <c r="N761" s="54" t="str">
        <f t="shared" si="22"/>
        <v>1.6.3.1.99.0.8.00.00.00.00.00</v>
      </c>
      <c r="O761" s="56">
        <v>2023</v>
      </c>
      <c r="P761" s="152" t="s">
        <v>2733</v>
      </c>
      <c r="Q761" s="152" t="s">
        <v>2725</v>
      </c>
      <c r="R761" s="55" t="str">
        <f t="shared" si="23"/>
        <v>S</v>
      </c>
      <c r="S761" s="55" t="s">
        <v>31</v>
      </c>
      <c r="T761" s="55" t="s">
        <v>34</v>
      </c>
      <c r="U761" s="56">
        <v>2</v>
      </c>
      <c r="V761" s="55" t="s">
        <v>27</v>
      </c>
      <c r="W761" s="55" t="s">
        <v>33</v>
      </c>
      <c r="X761" s="59"/>
    </row>
    <row r="762" spans="2:24" s="39" customFormat="1" x14ac:dyDescent="0.25">
      <c r="B762" s="55" t="s">
        <v>34</v>
      </c>
      <c r="C762" s="55" t="s">
        <v>1781</v>
      </c>
      <c r="D762" s="55" t="s">
        <v>27</v>
      </c>
      <c r="E762" s="55" t="s">
        <v>570</v>
      </c>
      <c r="F762" s="55" t="s">
        <v>29</v>
      </c>
      <c r="G762" s="55" t="s">
        <v>28</v>
      </c>
      <c r="H762" s="55" t="s">
        <v>28</v>
      </c>
      <c r="I762" s="55" t="s">
        <v>29</v>
      </c>
      <c r="J762" s="55" t="s">
        <v>29</v>
      </c>
      <c r="K762" s="55" t="s">
        <v>29</v>
      </c>
      <c r="L762" s="55" t="s">
        <v>29</v>
      </c>
      <c r="M762" s="55" t="s">
        <v>29</v>
      </c>
      <c r="N762" s="54" t="str">
        <f t="shared" si="22"/>
        <v>1.6.3.2.00.0.0.00.00.00.00.00</v>
      </c>
      <c r="O762" s="56">
        <v>2023</v>
      </c>
      <c r="P762" s="152" t="s">
        <v>2734</v>
      </c>
      <c r="Q762" s="152" t="s">
        <v>2735</v>
      </c>
      <c r="R762" s="55" t="str">
        <f t="shared" si="23"/>
        <v>S</v>
      </c>
      <c r="S762" s="55" t="s">
        <v>31</v>
      </c>
      <c r="T762" s="55" t="s">
        <v>34</v>
      </c>
      <c r="U762" s="56">
        <v>2</v>
      </c>
      <c r="V762" s="55" t="s">
        <v>27</v>
      </c>
      <c r="W762" s="55" t="s">
        <v>33</v>
      </c>
      <c r="X762" s="57"/>
    </row>
    <row r="763" spans="2:24" s="39" customFormat="1" x14ac:dyDescent="0.25">
      <c r="B763" s="55" t="s">
        <v>34</v>
      </c>
      <c r="C763" s="55" t="s">
        <v>1781</v>
      </c>
      <c r="D763" s="55" t="s">
        <v>27</v>
      </c>
      <c r="E763" s="55" t="s">
        <v>570</v>
      </c>
      <c r="F763" s="55" t="s">
        <v>77</v>
      </c>
      <c r="G763" s="55" t="s">
        <v>28</v>
      </c>
      <c r="H763" s="55" t="s">
        <v>28</v>
      </c>
      <c r="I763" s="55" t="s">
        <v>29</v>
      </c>
      <c r="J763" s="55" t="s">
        <v>29</v>
      </c>
      <c r="K763" s="55" t="s">
        <v>29</v>
      </c>
      <c r="L763" s="55" t="s">
        <v>29</v>
      </c>
      <c r="M763" s="55" t="s">
        <v>29</v>
      </c>
      <c r="N763" s="54" t="str">
        <f t="shared" si="22"/>
        <v>1.6.3.2.01.0.0.00.00.00.00.00</v>
      </c>
      <c r="O763" s="56">
        <v>2023</v>
      </c>
      <c r="P763" s="152" t="s">
        <v>2736</v>
      </c>
      <c r="Q763" s="152" t="s">
        <v>2737</v>
      </c>
      <c r="R763" s="55" t="str">
        <f t="shared" si="23"/>
        <v>S</v>
      </c>
      <c r="S763" s="55" t="s">
        <v>31</v>
      </c>
      <c r="T763" s="55" t="s">
        <v>34</v>
      </c>
      <c r="U763" s="56">
        <v>2</v>
      </c>
      <c r="V763" s="55" t="s">
        <v>27</v>
      </c>
      <c r="W763" s="55" t="s">
        <v>33</v>
      </c>
      <c r="X763" s="57"/>
    </row>
    <row r="764" spans="2:24" s="39" customFormat="1" x14ac:dyDescent="0.25">
      <c r="B764" s="55" t="s">
        <v>34</v>
      </c>
      <c r="C764" s="55" t="s">
        <v>1781</v>
      </c>
      <c r="D764" s="55" t="s">
        <v>27</v>
      </c>
      <c r="E764" s="55" t="s">
        <v>570</v>
      </c>
      <c r="F764" s="55" t="s">
        <v>77</v>
      </c>
      <c r="G764" s="60" t="s">
        <v>28</v>
      </c>
      <c r="H764" s="55" t="s">
        <v>34</v>
      </c>
      <c r="I764" s="55" t="s">
        <v>29</v>
      </c>
      <c r="J764" s="55" t="s">
        <v>29</v>
      </c>
      <c r="K764" s="55" t="s">
        <v>29</v>
      </c>
      <c r="L764" s="55" t="s">
        <v>29</v>
      </c>
      <c r="M764" s="55" t="s">
        <v>29</v>
      </c>
      <c r="N764" s="54" t="str">
        <f t="shared" si="22"/>
        <v>1.6.3.2.01.0.1.00.00.00.00.00</v>
      </c>
      <c r="O764" s="56">
        <v>2023</v>
      </c>
      <c r="P764" s="152" t="s">
        <v>2738</v>
      </c>
      <c r="Q764" s="152" t="s">
        <v>2737</v>
      </c>
      <c r="R764" s="55" t="str">
        <f t="shared" si="23"/>
        <v>A</v>
      </c>
      <c r="S764" s="55" t="s">
        <v>31</v>
      </c>
      <c r="T764" s="55" t="s">
        <v>34</v>
      </c>
      <c r="U764" s="56">
        <v>1</v>
      </c>
      <c r="V764" s="55" t="s">
        <v>27</v>
      </c>
      <c r="W764" s="55" t="s">
        <v>33</v>
      </c>
      <c r="X764" s="57"/>
    </row>
    <row r="765" spans="2:24" s="39" customFormat="1" x14ac:dyDescent="0.25">
      <c r="B765" s="55" t="s">
        <v>34</v>
      </c>
      <c r="C765" s="55" t="s">
        <v>1781</v>
      </c>
      <c r="D765" s="55" t="s">
        <v>27</v>
      </c>
      <c r="E765" s="55" t="s">
        <v>570</v>
      </c>
      <c r="F765" s="55" t="s">
        <v>77</v>
      </c>
      <c r="G765" s="60" t="s">
        <v>28</v>
      </c>
      <c r="H765" s="55" t="s">
        <v>570</v>
      </c>
      <c r="I765" s="55" t="s">
        <v>29</v>
      </c>
      <c r="J765" s="55" t="s">
        <v>29</v>
      </c>
      <c r="K765" s="55" t="s">
        <v>29</v>
      </c>
      <c r="L765" s="55" t="s">
        <v>29</v>
      </c>
      <c r="M765" s="55" t="s">
        <v>29</v>
      </c>
      <c r="N765" s="54" t="str">
        <f t="shared" si="22"/>
        <v>1.6.3.2.01.0.2.00.00.00.00.00</v>
      </c>
      <c r="O765" s="56">
        <v>2023</v>
      </c>
      <c r="P765" s="152" t="s">
        <v>2739</v>
      </c>
      <c r="Q765" s="152" t="s">
        <v>2737</v>
      </c>
      <c r="R765" s="55" t="str">
        <f t="shared" si="23"/>
        <v>A</v>
      </c>
      <c r="S765" s="55" t="s">
        <v>31</v>
      </c>
      <c r="T765" s="55" t="s">
        <v>34</v>
      </c>
      <c r="U765" s="56">
        <v>1</v>
      </c>
      <c r="V765" s="55" t="s">
        <v>27</v>
      </c>
      <c r="W765" s="55" t="s">
        <v>33</v>
      </c>
      <c r="X765" s="57"/>
    </row>
    <row r="766" spans="2:24" s="39" customFormat="1" x14ac:dyDescent="0.25">
      <c r="B766" s="55" t="s">
        <v>34</v>
      </c>
      <c r="C766" s="55" t="s">
        <v>1781</v>
      </c>
      <c r="D766" s="55" t="s">
        <v>27</v>
      </c>
      <c r="E766" s="55" t="s">
        <v>570</v>
      </c>
      <c r="F766" s="55" t="s">
        <v>77</v>
      </c>
      <c r="G766" s="60" t="s">
        <v>28</v>
      </c>
      <c r="H766" s="55" t="s">
        <v>27</v>
      </c>
      <c r="I766" s="55" t="s">
        <v>29</v>
      </c>
      <c r="J766" s="55" t="s">
        <v>29</v>
      </c>
      <c r="K766" s="55" t="s">
        <v>29</v>
      </c>
      <c r="L766" s="55" t="s">
        <v>29</v>
      </c>
      <c r="M766" s="55" t="s">
        <v>29</v>
      </c>
      <c r="N766" s="54" t="str">
        <f t="shared" si="22"/>
        <v>1.6.3.2.01.0.3.00.00.00.00.00</v>
      </c>
      <c r="O766" s="56">
        <v>2023</v>
      </c>
      <c r="P766" s="152" t="s">
        <v>2740</v>
      </c>
      <c r="Q766" s="152" t="s">
        <v>2737</v>
      </c>
      <c r="R766" s="55" t="str">
        <f t="shared" si="23"/>
        <v>A</v>
      </c>
      <c r="S766" s="55" t="s">
        <v>31</v>
      </c>
      <c r="T766" s="55" t="s">
        <v>34</v>
      </c>
      <c r="U766" s="56">
        <v>1</v>
      </c>
      <c r="V766" s="55" t="s">
        <v>27</v>
      </c>
      <c r="W766" s="55" t="s">
        <v>33</v>
      </c>
      <c r="X766" s="57"/>
    </row>
    <row r="767" spans="2:24" s="39" customFormat="1" x14ac:dyDescent="0.25">
      <c r="B767" s="55" t="s">
        <v>34</v>
      </c>
      <c r="C767" s="55" t="s">
        <v>1781</v>
      </c>
      <c r="D767" s="55" t="s">
        <v>27</v>
      </c>
      <c r="E767" s="55" t="s">
        <v>570</v>
      </c>
      <c r="F767" s="55" t="s">
        <v>77</v>
      </c>
      <c r="G767" s="60" t="s">
        <v>28</v>
      </c>
      <c r="H767" s="55" t="s">
        <v>1499</v>
      </c>
      <c r="I767" s="55" t="s">
        <v>29</v>
      </c>
      <c r="J767" s="55" t="s">
        <v>29</v>
      </c>
      <c r="K767" s="55" t="s">
        <v>29</v>
      </c>
      <c r="L767" s="55" t="s">
        <v>29</v>
      </c>
      <c r="M767" s="55" t="s">
        <v>29</v>
      </c>
      <c r="N767" s="54" t="str">
        <f t="shared" si="22"/>
        <v>1.6.3.2.01.0.4.00.00.00.00.00</v>
      </c>
      <c r="O767" s="56">
        <v>2023</v>
      </c>
      <c r="P767" s="152" t="s">
        <v>2741</v>
      </c>
      <c r="Q767" s="152" t="s">
        <v>2737</v>
      </c>
      <c r="R767" s="55" t="str">
        <f t="shared" si="23"/>
        <v>A</v>
      </c>
      <c r="S767" s="55" t="s">
        <v>31</v>
      </c>
      <c r="T767" s="55" t="s">
        <v>34</v>
      </c>
      <c r="U767" s="56">
        <v>1</v>
      </c>
      <c r="V767" s="55" t="s">
        <v>27</v>
      </c>
      <c r="W767" s="55" t="s">
        <v>33</v>
      </c>
      <c r="X767" s="57"/>
    </row>
    <row r="768" spans="2:24" s="39" customFormat="1" x14ac:dyDescent="0.25">
      <c r="B768" s="55" t="s">
        <v>34</v>
      </c>
      <c r="C768" s="55" t="s">
        <v>1781</v>
      </c>
      <c r="D768" s="55" t="s">
        <v>1499</v>
      </c>
      <c r="E768" s="55" t="s">
        <v>28</v>
      </c>
      <c r="F768" s="55" t="s">
        <v>29</v>
      </c>
      <c r="G768" s="55" t="s">
        <v>28</v>
      </c>
      <c r="H768" s="55" t="s">
        <v>28</v>
      </c>
      <c r="I768" s="55" t="s">
        <v>29</v>
      </c>
      <c r="J768" s="55" t="s">
        <v>29</v>
      </c>
      <c r="K768" s="55" t="s">
        <v>29</v>
      </c>
      <c r="L768" s="55" t="s">
        <v>29</v>
      </c>
      <c r="M768" s="55" t="s">
        <v>29</v>
      </c>
      <c r="N768" s="54" t="str">
        <f t="shared" si="22"/>
        <v>1.6.4.0.00.0.0.00.00.00.00.00</v>
      </c>
      <c r="O768" s="56">
        <v>2023</v>
      </c>
      <c r="P768" s="152" t="s">
        <v>2742</v>
      </c>
      <c r="Q768" s="152" t="s">
        <v>2743</v>
      </c>
      <c r="R768" s="55" t="str">
        <f t="shared" si="23"/>
        <v>S</v>
      </c>
      <c r="S768" s="55" t="s">
        <v>31</v>
      </c>
      <c r="T768" s="55" t="s">
        <v>34</v>
      </c>
      <c r="U768" s="56">
        <v>2</v>
      </c>
      <c r="V768" s="55" t="s">
        <v>27</v>
      </c>
      <c r="W768" s="55" t="s">
        <v>33</v>
      </c>
      <c r="X768" s="59"/>
    </row>
    <row r="769" spans="2:24" s="39" customFormat="1" x14ac:dyDescent="0.25">
      <c r="B769" s="55" t="s">
        <v>34</v>
      </c>
      <c r="C769" s="55" t="s">
        <v>1781</v>
      </c>
      <c r="D769" s="55" t="s">
        <v>1499</v>
      </c>
      <c r="E769" s="55" t="s">
        <v>34</v>
      </c>
      <c r="F769" s="55" t="s">
        <v>29</v>
      </c>
      <c r="G769" s="55" t="s">
        <v>28</v>
      </c>
      <c r="H769" s="55" t="s">
        <v>28</v>
      </c>
      <c r="I769" s="55" t="s">
        <v>29</v>
      </c>
      <c r="J769" s="55" t="s">
        <v>29</v>
      </c>
      <c r="K769" s="55" t="s">
        <v>29</v>
      </c>
      <c r="L769" s="55" t="s">
        <v>29</v>
      </c>
      <c r="M769" s="55" t="s">
        <v>29</v>
      </c>
      <c r="N769" s="54" t="str">
        <f t="shared" si="22"/>
        <v>1.6.4.1.00.0.0.00.00.00.00.00</v>
      </c>
      <c r="O769" s="56">
        <v>2023</v>
      </c>
      <c r="P769" s="152" t="s">
        <v>2742</v>
      </c>
      <c r="Q769" s="152" t="s">
        <v>2550</v>
      </c>
      <c r="R769" s="55" t="str">
        <f t="shared" si="23"/>
        <v>S</v>
      </c>
      <c r="S769" s="55" t="s">
        <v>31</v>
      </c>
      <c r="T769" s="55" t="s">
        <v>34</v>
      </c>
      <c r="U769" s="56">
        <v>2</v>
      </c>
      <c r="V769" s="55" t="s">
        <v>27</v>
      </c>
      <c r="W769" s="55" t="s">
        <v>33</v>
      </c>
      <c r="X769" s="57"/>
    </row>
    <row r="770" spans="2:24" s="39" customFormat="1" x14ac:dyDescent="0.25">
      <c r="B770" s="55" t="s">
        <v>34</v>
      </c>
      <c r="C770" s="55" t="s">
        <v>1781</v>
      </c>
      <c r="D770" s="55" t="s">
        <v>1499</v>
      </c>
      <c r="E770" s="55" t="s">
        <v>34</v>
      </c>
      <c r="F770" s="55" t="s">
        <v>77</v>
      </c>
      <c r="G770" s="55" t="s">
        <v>28</v>
      </c>
      <c r="H770" s="55" t="s">
        <v>28</v>
      </c>
      <c r="I770" s="55" t="s">
        <v>29</v>
      </c>
      <c r="J770" s="55" t="s">
        <v>29</v>
      </c>
      <c r="K770" s="55" t="s">
        <v>29</v>
      </c>
      <c r="L770" s="55" t="s">
        <v>29</v>
      </c>
      <c r="M770" s="55" t="s">
        <v>29</v>
      </c>
      <c r="N770" s="54" t="str">
        <f t="shared" si="22"/>
        <v>1.6.4.1.01.0.0.00.00.00.00.00</v>
      </c>
      <c r="O770" s="56">
        <v>2023</v>
      </c>
      <c r="P770" s="152" t="s">
        <v>2744</v>
      </c>
      <c r="Q770" s="152" t="s">
        <v>2745</v>
      </c>
      <c r="R770" s="55" t="str">
        <f t="shared" si="23"/>
        <v>S</v>
      </c>
      <c r="S770" s="55" t="s">
        <v>31</v>
      </c>
      <c r="T770" s="55" t="s">
        <v>34</v>
      </c>
      <c r="U770" s="56">
        <v>2</v>
      </c>
      <c r="V770" s="55" t="s">
        <v>27</v>
      </c>
      <c r="W770" s="55" t="s">
        <v>33</v>
      </c>
      <c r="X770" s="57"/>
    </row>
    <row r="771" spans="2:24" s="39" customFormat="1" x14ac:dyDescent="0.25">
      <c r="B771" s="55" t="s">
        <v>34</v>
      </c>
      <c r="C771" s="55" t="s">
        <v>1781</v>
      </c>
      <c r="D771" s="55" t="s">
        <v>1499</v>
      </c>
      <c r="E771" s="55" t="s">
        <v>34</v>
      </c>
      <c r="F771" s="55" t="s">
        <v>77</v>
      </c>
      <c r="G771" s="60" t="s">
        <v>28</v>
      </c>
      <c r="H771" s="55" t="s">
        <v>34</v>
      </c>
      <c r="I771" s="55" t="s">
        <v>29</v>
      </c>
      <c r="J771" s="55" t="s">
        <v>29</v>
      </c>
      <c r="K771" s="55" t="s">
        <v>29</v>
      </c>
      <c r="L771" s="55" t="s">
        <v>29</v>
      </c>
      <c r="M771" s="55" t="s">
        <v>29</v>
      </c>
      <c r="N771" s="54" t="str">
        <f t="shared" si="22"/>
        <v>1.6.4.1.01.0.1.00.00.00.00.00</v>
      </c>
      <c r="O771" s="56">
        <v>2023</v>
      </c>
      <c r="P771" s="152" t="s">
        <v>2746</v>
      </c>
      <c r="Q771" s="152" t="s">
        <v>2745</v>
      </c>
      <c r="R771" s="55" t="str">
        <f t="shared" si="23"/>
        <v>A</v>
      </c>
      <c r="S771" s="55" t="s">
        <v>31</v>
      </c>
      <c r="T771" s="55" t="s">
        <v>34</v>
      </c>
      <c r="U771" s="56">
        <v>1</v>
      </c>
      <c r="V771" s="55" t="s">
        <v>27</v>
      </c>
      <c r="W771" s="55" t="s">
        <v>33</v>
      </c>
      <c r="X771" s="57"/>
    </row>
    <row r="772" spans="2:24" s="39" customFormat="1" x14ac:dyDescent="0.25">
      <c r="B772" s="55" t="s">
        <v>34</v>
      </c>
      <c r="C772" s="55" t="s">
        <v>1781</v>
      </c>
      <c r="D772" s="55" t="s">
        <v>1499</v>
      </c>
      <c r="E772" s="55" t="s">
        <v>34</v>
      </c>
      <c r="F772" s="55" t="s">
        <v>77</v>
      </c>
      <c r="G772" s="60" t="s">
        <v>28</v>
      </c>
      <c r="H772" s="55" t="s">
        <v>570</v>
      </c>
      <c r="I772" s="55" t="s">
        <v>29</v>
      </c>
      <c r="J772" s="55" t="s">
        <v>29</v>
      </c>
      <c r="K772" s="55" t="s">
        <v>29</v>
      </c>
      <c r="L772" s="55" t="s">
        <v>29</v>
      </c>
      <c r="M772" s="55" t="s">
        <v>29</v>
      </c>
      <c r="N772" s="54" t="str">
        <f t="shared" si="22"/>
        <v>1.6.4.1.01.0.2.00.00.00.00.00</v>
      </c>
      <c r="O772" s="56">
        <v>2023</v>
      </c>
      <c r="P772" s="152" t="s">
        <v>2747</v>
      </c>
      <c r="Q772" s="152" t="s">
        <v>2745</v>
      </c>
      <c r="R772" s="55" t="str">
        <f t="shared" si="23"/>
        <v>A</v>
      </c>
      <c r="S772" s="55" t="s">
        <v>31</v>
      </c>
      <c r="T772" s="55" t="s">
        <v>34</v>
      </c>
      <c r="U772" s="56">
        <v>1</v>
      </c>
      <c r="V772" s="55" t="s">
        <v>27</v>
      </c>
      <c r="W772" s="55" t="s">
        <v>33</v>
      </c>
      <c r="X772" s="57"/>
    </row>
    <row r="773" spans="2:24" s="39" customFormat="1" x14ac:dyDescent="0.25">
      <c r="B773" s="55" t="s">
        <v>34</v>
      </c>
      <c r="C773" s="55" t="s">
        <v>1781</v>
      </c>
      <c r="D773" s="55" t="s">
        <v>1499</v>
      </c>
      <c r="E773" s="55" t="s">
        <v>34</v>
      </c>
      <c r="F773" s="55" t="s">
        <v>77</v>
      </c>
      <c r="G773" s="60" t="s">
        <v>28</v>
      </c>
      <c r="H773" s="55" t="s">
        <v>27</v>
      </c>
      <c r="I773" s="55" t="s">
        <v>29</v>
      </c>
      <c r="J773" s="55" t="s">
        <v>29</v>
      </c>
      <c r="K773" s="55" t="s">
        <v>29</v>
      </c>
      <c r="L773" s="55" t="s">
        <v>29</v>
      </c>
      <c r="M773" s="55" t="s">
        <v>29</v>
      </c>
      <c r="N773" s="54" t="str">
        <f t="shared" si="22"/>
        <v>1.6.4.1.01.0.3.00.00.00.00.00</v>
      </c>
      <c r="O773" s="56">
        <v>2023</v>
      </c>
      <c r="P773" s="152" t="s">
        <v>2748</v>
      </c>
      <c r="Q773" s="152" t="s">
        <v>2745</v>
      </c>
      <c r="R773" s="55" t="str">
        <f t="shared" si="23"/>
        <v>A</v>
      </c>
      <c r="S773" s="55" t="s">
        <v>31</v>
      </c>
      <c r="T773" s="55" t="s">
        <v>34</v>
      </c>
      <c r="U773" s="56">
        <v>1</v>
      </c>
      <c r="V773" s="55" t="s">
        <v>27</v>
      </c>
      <c r="W773" s="55" t="s">
        <v>33</v>
      </c>
      <c r="X773" s="57"/>
    </row>
    <row r="774" spans="2:24" s="39" customFormat="1" x14ac:dyDescent="0.25">
      <c r="B774" s="55" t="s">
        <v>34</v>
      </c>
      <c r="C774" s="55" t="s">
        <v>1781</v>
      </c>
      <c r="D774" s="55" t="s">
        <v>1499</v>
      </c>
      <c r="E774" s="55" t="s">
        <v>34</v>
      </c>
      <c r="F774" s="55" t="s">
        <v>77</v>
      </c>
      <c r="G774" s="60" t="s">
        <v>28</v>
      </c>
      <c r="H774" s="55" t="s">
        <v>1499</v>
      </c>
      <c r="I774" s="55" t="s">
        <v>29</v>
      </c>
      <c r="J774" s="55" t="s">
        <v>29</v>
      </c>
      <c r="K774" s="55" t="s">
        <v>29</v>
      </c>
      <c r="L774" s="55" t="s">
        <v>29</v>
      </c>
      <c r="M774" s="55" t="s">
        <v>29</v>
      </c>
      <c r="N774" s="54" t="str">
        <f t="shared" si="22"/>
        <v>1.6.4.1.01.0.4.00.00.00.00.00</v>
      </c>
      <c r="O774" s="56">
        <v>2023</v>
      </c>
      <c r="P774" s="152" t="s">
        <v>2749</v>
      </c>
      <c r="Q774" s="152" t="s">
        <v>2745</v>
      </c>
      <c r="R774" s="55" t="str">
        <f t="shared" si="23"/>
        <v>A</v>
      </c>
      <c r="S774" s="55" t="s">
        <v>31</v>
      </c>
      <c r="T774" s="55" t="s">
        <v>34</v>
      </c>
      <c r="U774" s="56">
        <v>1</v>
      </c>
      <c r="V774" s="55" t="s">
        <v>27</v>
      </c>
      <c r="W774" s="55" t="s">
        <v>33</v>
      </c>
      <c r="X774" s="57"/>
    </row>
    <row r="775" spans="2:24" s="39" customFormat="1" x14ac:dyDescent="0.25">
      <c r="B775" s="55" t="s">
        <v>34</v>
      </c>
      <c r="C775" s="55" t="s">
        <v>1781</v>
      </c>
      <c r="D775" s="55" t="s">
        <v>1499</v>
      </c>
      <c r="E775" s="55" t="s">
        <v>34</v>
      </c>
      <c r="F775" s="55" t="s">
        <v>77</v>
      </c>
      <c r="G775" s="60" t="s">
        <v>28</v>
      </c>
      <c r="H775" s="55" t="s">
        <v>1726</v>
      </c>
      <c r="I775" s="55" t="s">
        <v>29</v>
      </c>
      <c r="J775" s="55" t="s">
        <v>29</v>
      </c>
      <c r="K775" s="55" t="s">
        <v>29</v>
      </c>
      <c r="L775" s="55" t="s">
        <v>29</v>
      </c>
      <c r="M775" s="55" t="s">
        <v>29</v>
      </c>
      <c r="N775" s="54" t="str">
        <f t="shared" si="22"/>
        <v>1.6.4.1.01.0.5.00.00.00.00.00</v>
      </c>
      <c r="O775" s="56">
        <v>2023</v>
      </c>
      <c r="P775" s="152" t="s">
        <v>2750</v>
      </c>
      <c r="Q775" s="152" t="s">
        <v>2745</v>
      </c>
      <c r="R775" s="55" t="str">
        <f t="shared" si="23"/>
        <v>A</v>
      </c>
      <c r="S775" s="55" t="s">
        <v>31</v>
      </c>
      <c r="T775" s="55" t="s">
        <v>34</v>
      </c>
      <c r="U775" s="56">
        <v>1</v>
      </c>
      <c r="V775" s="55" t="s">
        <v>27</v>
      </c>
      <c r="W775" s="55" t="s">
        <v>33</v>
      </c>
      <c r="X775" s="57"/>
    </row>
    <row r="776" spans="2:24" s="39" customFormat="1" x14ac:dyDescent="0.25">
      <c r="B776" s="55" t="s">
        <v>34</v>
      </c>
      <c r="C776" s="55" t="s">
        <v>1781</v>
      </c>
      <c r="D776" s="55" t="s">
        <v>1499</v>
      </c>
      <c r="E776" s="55" t="s">
        <v>34</v>
      </c>
      <c r="F776" s="55" t="s">
        <v>77</v>
      </c>
      <c r="G776" s="60" t="s">
        <v>28</v>
      </c>
      <c r="H776" s="55" t="s">
        <v>1781</v>
      </c>
      <c r="I776" s="55" t="s">
        <v>29</v>
      </c>
      <c r="J776" s="55" t="s">
        <v>29</v>
      </c>
      <c r="K776" s="55" t="s">
        <v>29</v>
      </c>
      <c r="L776" s="55" t="s">
        <v>29</v>
      </c>
      <c r="M776" s="55" t="s">
        <v>29</v>
      </c>
      <c r="N776" s="54" t="str">
        <f t="shared" ref="N776:N839" si="24">B776&amp;"."&amp;C776&amp;"."&amp;D776&amp;"."&amp;E776&amp;"."&amp;F776&amp;"."&amp;G776&amp;"."&amp;H776&amp;"."&amp;I776&amp;"."&amp;J776&amp;"."&amp;K776&amp;"."&amp;L776&amp;"."&amp;M776</f>
        <v>1.6.4.1.01.0.6.00.00.00.00.00</v>
      </c>
      <c r="O776" s="56">
        <v>2023</v>
      </c>
      <c r="P776" s="152" t="s">
        <v>2751</v>
      </c>
      <c r="Q776" s="152" t="s">
        <v>2745</v>
      </c>
      <c r="R776" s="55" t="str">
        <f t="shared" ref="R776:R839" si="25">IF(U776=2,"S","A")</f>
        <v>A</v>
      </c>
      <c r="S776" s="55" t="s">
        <v>31</v>
      </c>
      <c r="T776" s="55" t="s">
        <v>34</v>
      </c>
      <c r="U776" s="56">
        <v>1</v>
      </c>
      <c r="V776" s="55" t="s">
        <v>27</v>
      </c>
      <c r="W776" s="55" t="s">
        <v>33</v>
      </c>
      <c r="X776" s="57"/>
    </row>
    <row r="777" spans="2:24" s="39" customFormat="1" x14ac:dyDescent="0.25">
      <c r="B777" s="55" t="s">
        <v>34</v>
      </c>
      <c r="C777" s="55" t="s">
        <v>1781</v>
      </c>
      <c r="D777" s="55" t="s">
        <v>1499</v>
      </c>
      <c r="E777" s="55" t="s">
        <v>34</v>
      </c>
      <c r="F777" s="55" t="s">
        <v>77</v>
      </c>
      <c r="G777" s="60" t="s">
        <v>28</v>
      </c>
      <c r="H777" s="55" t="s">
        <v>1890</v>
      </c>
      <c r="I777" s="55" t="s">
        <v>29</v>
      </c>
      <c r="J777" s="55" t="s">
        <v>29</v>
      </c>
      <c r="K777" s="55" t="s">
        <v>29</v>
      </c>
      <c r="L777" s="55" t="s">
        <v>29</v>
      </c>
      <c r="M777" s="55" t="s">
        <v>29</v>
      </c>
      <c r="N777" s="54" t="str">
        <f t="shared" si="24"/>
        <v>1.6.4.1.01.0.7.00.00.00.00.00</v>
      </c>
      <c r="O777" s="56">
        <v>2023</v>
      </c>
      <c r="P777" s="152" t="s">
        <v>2752</v>
      </c>
      <c r="Q777" s="152" t="s">
        <v>2745</v>
      </c>
      <c r="R777" s="55" t="str">
        <f t="shared" si="25"/>
        <v>A</v>
      </c>
      <c r="S777" s="55" t="s">
        <v>31</v>
      </c>
      <c r="T777" s="55" t="s">
        <v>34</v>
      </c>
      <c r="U777" s="56">
        <v>1</v>
      </c>
      <c r="V777" s="55" t="s">
        <v>27</v>
      </c>
      <c r="W777" s="55" t="s">
        <v>33</v>
      </c>
      <c r="X777" s="57"/>
    </row>
    <row r="778" spans="2:24" s="39" customFormat="1" x14ac:dyDescent="0.25">
      <c r="B778" s="55" t="s">
        <v>34</v>
      </c>
      <c r="C778" s="55" t="s">
        <v>1781</v>
      </c>
      <c r="D778" s="55" t="s">
        <v>1499</v>
      </c>
      <c r="E778" s="55" t="s">
        <v>34</v>
      </c>
      <c r="F778" s="55" t="s">
        <v>77</v>
      </c>
      <c r="G778" s="60" t="s">
        <v>28</v>
      </c>
      <c r="H778" s="55" t="s">
        <v>1892</v>
      </c>
      <c r="I778" s="55" t="s">
        <v>29</v>
      </c>
      <c r="J778" s="55" t="s">
        <v>29</v>
      </c>
      <c r="K778" s="55" t="s">
        <v>29</v>
      </c>
      <c r="L778" s="55" t="s">
        <v>29</v>
      </c>
      <c r="M778" s="55" t="s">
        <v>29</v>
      </c>
      <c r="N778" s="54" t="str">
        <f t="shared" si="24"/>
        <v>1.6.4.1.01.0.8.00.00.00.00.00</v>
      </c>
      <c r="O778" s="56">
        <v>2023</v>
      </c>
      <c r="P778" s="152" t="s">
        <v>2753</v>
      </c>
      <c r="Q778" s="152" t="s">
        <v>2745</v>
      </c>
      <c r="R778" s="55" t="str">
        <f t="shared" si="25"/>
        <v>A</v>
      </c>
      <c r="S778" s="55" t="s">
        <v>31</v>
      </c>
      <c r="T778" s="55" t="s">
        <v>34</v>
      </c>
      <c r="U778" s="56">
        <v>1</v>
      </c>
      <c r="V778" s="55" t="s">
        <v>27</v>
      </c>
      <c r="W778" s="55" t="s">
        <v>33</v>
      </c>
      <c r="X778" s="57"/>
    </row>
    <row r="779" spans="2:24" s="39" customFormat="1" x14ac:dyDescent="0.25">
      <c r="B779" s="55" t="s">
        <v>34</v>
      </c>
      <c r="C779" s="55" t="s">
        <v>1781</v>
      </c>
      <c r="D779" s="55" t="s">
        <v>1842</v>
      </c>
      <c r="E779" s="55" t="s">
        <v>28</v>
      </c>
      <c r="F779" s="55" t="s">
        <v>29</v>
      </c>
      <c r="G779" s="55" t="s">
        <v>28</v>
      </c>
      <c r="H779" s="55" t="s">
        <v>28</v>
      </c>
      <c r="I779" s="55" t="s">
        <v>29</v>
      </c>
      <c r="J779" s="55" t="s">
        <v>29</v>
      </c>
      <c r="K779" s="55" t="s">
        <v>29</v>
      </c>
      <c r="L779" s="55" t="s">
        <v>29</v>
      </c>
      <c r="M779" s="55" t="s">
        <v>29</v>
      </c>
      <c r="N779" s="54" t="str">
        <f t="shared" si="24"/>
        <v>1.6.9.0.00.0.0.00.00.00.00.00</v>
      </c>
      <c r="O779" s="56">
        <v>2023</v>
      </c>
      <c r="P779" s="152" t="s">
        <v>2754</v>
      </c>
      <c r="Q779" s="152" t="s">
        <v>2755</v>
      </c>
      <c r="R779" s="55" t="str">
        <f t="shared" si="25"/>
        <v>S</v>
      </c>
      <c r="S779" s="55" t="s">
        <v>31</v>
      </c>
      <c r="T779" s="55" t="s">
        <v>34</v>
      </c>
      <c r="U779" s="56">
        <v>2</v>
      </c>
      <c r="V779" s="55" t="s">
        <v>27</v>
      </c>
      <c r="W779" s="55" t="s">
        <v>33</v>
      </c>
      <c r="X779" s="59"/>
    </row>
    <row r="780" spans="2:24" s="39" customFormat="1" x14ac:dyDescent="0.25">
      <c r="B780" s="55" t="s">
        <v>34</v>
      </c>
      <c r="C780" s="55" t="s">
        <v>1781</v>
      </c>
      <c r="D780" s="55" t="s">
        <v>1842</v>
      </c>
      <c r="E780" s="55" t="s">
        <v>1842</v>
      </c>
      <c r="F780" s="55" t="s">
        <v>29</v>
      </c>
      <c r="G780" s="55" t="s">
        <v>28</v>
      </c>
      <c r="H780" s="55" t="s">
        <v>28</v>
      </c>
      <c r="I780" s="55" t="s">
        <v>29</v>
      </c>
      <c r="J780" s="55" t="s">
        <v>29</v>
      </c>
      <c r="K780" s="55" t="s">
        <v>29</v>
      </c>
      <c r="L780" s="55" t="s">
        <v>29</v>
      </c>
      <c r="M780" s="55" t="s">
        <v>29</v>
      </c>
      <c r="N780" s="54" t="str">
        <f t="shared" si="24"/>
        <v>1.6.9.9.00.0.0.00.00.00.00.00</v>
      </c>
      <c r="O780" s="56">
        <v>2023</v>
      </c>
      <c r="P780" s="152" t="s">
        <v>2754</v>
      </c>
      <c r="Q780" s="152" t="s">
        <v>2550</v>
      </c>
      <c r="R780" s="55" t="str">
        <f t="shared" si="25"/>
        <v>S</v>
      </c>
      <c r="S780" s="55" t="s">
        <v>31</v>
      </c>
      <c r="T780" s="55" t="s">
        <v>34</v>
      </c>
      <c r="U780" s="56">
        <v>2</v>
      </c>
      <c r="V780" s="55" t="s">
        <v>27</v>
      </c>
      <c r="W780" s="55" t="s">
        <v>33</v>
      </c>
      <c r="X780" s="57"/>
    </row>
    <row r="781" spans="2:24" s="39" customFormat="1" ht="38.25" x14ac:dyDescent="0.25">
      <c r="B781" s="55" t="s">
        <v>34</v>
      </c>
      <c r="C781" s="55" t="s">
        <v>1781</v>
      </c>
      <c r="D781" s="55" t="s">
        <v>1842</v>
      </c>
      <c r="E781" s="55" t="s">
        <v>1842</v>
      </c>
      <c r="F781" s="55" t="s">
        <v>53</v>
      </c>
      <c r="G781" s="55" t="s">
        <v>28</v>
      </c>
      <c r="H781" s="55" t="s">
        <v>28</v>
      </c>
      <c r="I781" s="55" t="s">
        <v>29</v>
      </c>
      <c r="J781" s="55" t="s">
        <v>29</v>
      </c>
      <c r="K781" s="55" t="s">
        <v>29</v>
      </c>
      <c r="L781" s="55" t="s">
        <v>29</v>
      </c>
      <c r="M781" s="55" t="s">
        <v>29</v>
      </c>
      <c r="N781" s="54" t="str">
        <f t="shared" si="24"/>
        <v>1.6.9.9.50.0.0.00.00.00.00.00</v>
      </c>
      <c r="O781" s="55" t="s">
        <v>3825</v>
      </c>
      <c r="P781" s="152" t="s">
        <v>3880</v>
      </c>
      <c r="Q781" s="152" t="s">
        <v>3881</v>
      </c>
      <c r="R781" s="55" t="str">
        <f t="shared" si="25"/>
        <v>S</v>
      </c>
      <c r="S781" s="55" t="s">
        <v>31</v>
      </c>
      <c r="T781" s="55" t="s">
        <v>34</v>
      </c>
      <c r="U781" s="56">
        <v>2</v>
      </c>
      <c r="V781" s="55" t="s">
        <v>27</v>
      </c>
      <c r="W781" s="55" t="s">
        <v>33</v>
      </c>
      <c r="X781" s="57" t="s">
        <v>3882</v>
      </c>
    </row>
    <row r="782" spans="2:24" s="39" customFormat="1" ht="38.25" x14ac:dyDescent="0.25">
      <c r="B782" s="55" t="s">
        <v>34</v>
      </c>
      <c r="C782" s="55" t="s">
        <v>1781</v>
      </c>
      <c r="D782" s="55" t="s">
        <v>1842</v>
      </c>
      <c r="E782" s="55" t="s">
        <v>1842</v>
      </c>
      <c r="F782" s="55" t="s">
        <v>53</v>
      </c>
      <c r="G782" s="55" t="s">
        <v>34</v>
      </c>
      <c r="H782" s="55" t="s">
        <v>28</v>
      </c>
      <c r="I782" s="55" t="s">
        <v>29</v>
      </c>
      <c r="J782" s="55" t="s">
        <v>29</v>
      </c>
      <c r="K782" s="55" t="s">
        <v>29</v>
      </c>
      <c r="L782" s="55" t="s">
        <v>29</v>
      </c>
      <c r="M782" s="55" t="s">
        <v>29</v>
      </c>
      <c r="N782" s="54" t="str">
        <f t="shared" si="24"/>
        <v>1.6.9.9.50.1.0.00.00.00.00.00</v>
      </c>
      <c r="O782" s="55" t="s">
        <v>3825</v>
      </c>
      <c r="P782" s="152" t="s">
        <v>3883</v>
      </c>
      <c r="Q782" s="152" t="s">
        <v>3884</v>
      </c>
      <c r="R782" s="55" t="str">
        <f t="shared" si="25"/>
        <v>S</v>
      </c>
      <c r="S782" s="55" t="s">
        <v>31</v>
      </c>
      <c r="T782" s="55" t="s">
        <v>34</v>
      </c>
      <c r="U782" s="56">
        <v>2</v>
      </c>
      <c r="V782" s="55" t="s">
        <v>27</v>
      </c>
      <c r="W782" s="55" t="s">
        <v>33</v>
      </c>
      <c r="X782" s="57" t="s">
        <v>3882</v>
      </c>
    </row>
    <row r="783" spans="2:24" s="39" customFormat="1" ht="25.5" x14ac:dyDescent="0.25">
      <c r="B783" s="55" t="s">
        <v>34</v>
      </c>
      <c r="C783" s="55" t="s">
        <v>1781</v>
      </c>
      <c r="D783" s="55" t="s">
        <v>1842</v>
      </c>
      <c r="E783" s="55" t="s">
        <v>1842</v>
      </c>
      <c r="F783" s="55" t="s">
        <v>53</v>
      </c>
      <c r="G783" s="55" t="s">
        <v>34</v>
      </c>
      <c r="H783" s="55" t="s">
        <v>34</v>
      </c>
      <c r="I783" s="55" t="s">
        <v>29</v>
      </c>
      <c r="J783" s="55" t="s">
        <v>29</v>
      </c>
      <c r="K783" s="55" t="s">
        <v>29</v>
      </c>
      <c r="L783" s="55" t="s">
        <v>29</v>
      </c>
      <c r="M783" s="55" t="s">
        <v>29</v>
      </c>
      <c r="N783" s="54" t="str">
        <f t="shared" si="24"/>
        <v>1.6.9.9.50.1.1.00.00.00.00.00</v>
      </c>
      <c r="O783" s="55" t="s">
        <v>3825</v>
      </c>
      <c r="P783" s="152" t="s">
        <v>3885</v>
      </c>
      <c r="Q783" s="152" t="s">
        <v>3884</v>
      </c>
      <c r="R783" s="55" t="str">
        <f t="shared" si="25"/>
        <v>A</v>
      </c>
      <c r="S783" s="55" t="s">
        <v>31</v>
      </c>
      <c r="T783" s="55" t="s">
        <v>34</v>
      </c>
      <c r="U783" s="56">
        <v>1</v>
      </c>
      <c r="V783" s="55" t="s">
        <v>27</v>
      </c>
      <c r="W783" s="55" t="s">
        <v>33</v>
      </c>
      <c r="X783" s="57" t="s">
        <v>3834</v>
      </c>
    </row>
    <row r="784" spans="2:24" s="39" customFormat="1" ht="25.5" x14ac:dyDescent="0.25">
      <c r="B784" s="55" t="s">
        <v>34</v>
      </c>
      <c r="C784" s="55" t="s">
        <v>1781</v>
      </c>
      <c r="D784" s="55" t="s">
        <v>1842</v>
      </c>
      <c r="E784" s="55" t="s">
        <v>1842</v>
      </c>
      <c r="F784" s="55" t="s">
        <v>53</v>
      </c>
      <c r="G784" s="55" t="s">
        <v>34</v>
      </c>
      <c r="H784" s="55" t="s">
        <v>570</v>
      </c>
      <c r="I784" s="55" t="s">
        <v>29</v>
      </c>
      <c r="J784" s="55" t="s">
        <v>29</v>
      </c>
      <c r="K784" s="55" t="s">
        <v>29</v>
      </c>
      <c r="L784" s="55" t="s">
        <v>29</v>
      </c>
      <c r="M784" s="55" t="s">
        <v>29</v>
      </c>
      <c r="N784" s="54" t="str">
        <f t="shared" si="24"/>
        <v>1.6.9.9.50.1.2.00.00.00.00.00</v>
      </c>
      <c r="O784" s="55" t="s">
        <v>3825</v>
      </c>
      <c r="P784" s="152" t="s">
        <v>3886</v>
      </c>
      <c r="Q784" s="152" t="s">
        <v>3884</v>
      </c>
      <c r="R784" s="55" t="str">
        <f t="shared" si="25"/>
        <v>A</v>
      </c>
      <c r="S784" s="55" t="s">
        <v>31</v>
      </c>
      <c r="T784" s="55" t="s">
        <v>34</v>
      </c>
      <c r="U784" s="56">
        <v>1</v>
      </c>
      <c r="V784" s="55" t="s">
        <v>27</v>
      </c>
      <c r="W784" s="55" t="s">
        <v>33</v>
      </c>
      <c r="X784" s="57" t="s">
        <v>3834</v>
      </c>
    </row>
    <row r="785" spans="2:24" s="39" customFormat="1" ht="25.5" x14ac:dyDescent="0.25">
      <c r="B785" s="55" t="s">
        <v>34</v>
      </c>
      <c r="C785" s="55" t="s">
        <v>1781</v>
      </c>
      <c r="D785" s="55" t="s">
        <v>1842</v>
      </c>
      <c r="E785" s="55" t="s">
        <v>1842</v>
      </c>
      <c r="F785" s="55" t="s">
        <v>53</v>
      </c>
      <c r="G785" s="55" t="s">
        <v>34</v>
      </c>
      <c r="H785" s="55" t="s">
        <v>27</v>
      </c>
      <c r="I785" s="55" t="s">
        <v>29</v>
      </c>
      <c r="J785" s="55" t="s">
        <v>29</v>
      </c>
      <c r="K785" s="55" t="s">
        <v>29</v>
      </c>
      <c r="L785" s="55" t="s">
        <v>29</v>
      </c>
      <c r="M785" s="55" t="s">
        <v>29</v>
      </c>
      <c r="N785" s="54" t="str">
        <f t="shared" si="24"/>
        <v>1.6.9.9.50.1.3.00.00.00.00.00</v>
      </c>
      <c r="O785" s="55" t="s">
        <v>3825</v>
      </c>
      <c r="P785" s="152" t="s">
        <v>3887</v>
      </c>
      <c r="Q785" s="152" t="s">
        <v>3884</v>
      </c>
      <c r="R785" s="55" t="str">
        <f t="shared" si="25"/>
        <v>A</v>
      </c>
      <c r="S785" s="55" t="s">
        <v>31</v>
      </c>
      <c r="T785" s="55" t="s">
        <v>34</v>
      </c>
      <c r="U785" s="56">
        <v>1</v>
      </c>
      <c r="V785" s="55" t="s">
        <v>27</v>
      </c>
      <c r="W785" s="55" t="s">
        <v>33</v>
      </c>
      <c r="X785" s="57" t="s">
        <v>3834</v>
      </c>
    </row>
    <row r="786" spans="2:24" s="39" customFormat="1" ht="25.5" x14ac:dyDescent="0.25">
      <c r="B786" s="55" t="s">
        <v>34</v>
      </c>
      <c r="C786" s="55" t="s">
        <v>1781</v>
      </c>
      <c r="D786" s="55" t="s">
        <v>1842</v>
      </c>
      <c r="E786" s="55" t="s">
        <v>1842</v>
      </c>
      <c r="F786" s="55" t="s">
        <v>53</v>
      </c>
      <c r="G786" s="55" t="s">
        <v>34</v>
      </c>
      <c r="H786" s="55" t="s">
        <v>1499</v>
      </c>
      <c r="I786" s="55" t="s">
        <v>29</v>
      </c>
      <c r="J786" s="55" t="s">
        <v>29</v>
      </c>
      <c r="K786" s="55" t="s">
        <v>29</v>
      </c>
      <c r="L786" s="55" t="s">
        <v>29</v>
      </c>
      <c r="M786" s="55" t="s">
        <v>29</v>
      </c>
      <c r="N786" s="54" t="str">
        <f t="shared" si="24"/>
        <v>1.6.9.9.50.1.4.00.00.00.00.00</v>
      </c>
      <c r="O786" s="55" t="s">
        <v>3825</v>
      </c>
      <c r="P786" s="152" t="s">
        <v>3888</v>
      </c>
      <c r="Q786" s="152" t="s">
        <v>3884</v>
      </c>
      <c r="R786" s="55" t="str">
        <f t="shared" si="25"/>
        <v>A</v>
      </c>
      <c r="S786" s="55" t="s">
        <v>31</v>
      </c>
      <c r="T786" s="55" t="s">
        <v>34</v>
      </c>
      <c r="U786" s="56">
        <v>1</v>
      </c>
      <c r="V786" s="55" t="s">
        <v>27</v>
      </c>
      <c r="W786" s="55" t="s">
        <v>33</v>
      </c>
      <c r="X786" s="57" t="s">
        <v>3834</v>
      </c>
    </row>
    <row r="787" spans="2:24" s="39" customFormat="1" ht="25.5" x14ac:dyDescent="0.25">
      <c r="B787" s="55" t="s">
        <v>34</v>
      </c>
      <c r="C787" s="55" t="s">
        <v>1781</v>
      </c>
      <c r="D787" s="55" t="s">
        <v>1842</v>
      </c>
      <c r="E787" s="55" t="s">
        <v>1842</v>
      </c>
      <c r="F787" s="55" t="s">
        <v>53</v>
      </c>
      <c r="G787" s="55" t="s">
        <v>34</v>
      </c>
      <c r="H787" s="55" t="s">
        <v>1726</v>
      </c>
      <c r="I787" s="55" t="s">
        <v>29</v>
      </c>
      <c r="J787" s="55" t="s">
        <v>29</v>
      </c>
      <c r="K787" s="55" t="s">
        <v>29</v>
      </c>
      <c r="L787" s="55" t="s">
        <v>29</v>
      </c>
      <c r="M787" s="55" t="s">
        <v>29</v>
      </c>
      <c r="N787" s="54" t="str">
        <f t="shared" si="24"/>
        <v>1.6.9.9.50.1.5.00.00.00.00.00</v>
      </c>
      <c r="O787" s="55" t="s">
        <v>3825</v>
      </c>
      <c r="P787" s="152" t="s">
        <v>3889</v>
      </c>
      <c r="Q787" s="152" t="s">
        <v>3884</v>
      </c>
      <c r="R787" s="55" t="str">
        <f t="shared" si="25"/>
        <v>A</v>
      </c>
      <c r="S787" s="55" t="s">
        <v>31</v>
      </c>
      <c r="T787" s="55" t="s">
        <v>34</v>
      </c>
      <c r="U787" s="56">
        <v>1</v>
      </c>
      <c r="V787" s="55" t="s">
        <v>27</v>
      </c>
      <c r="W787" s="55" t="s">
        <v>33</v>
      </c>
      <c r="X787" s="57" t="s">
        <v>3834</v>
      </c>
    </row>
    <row r="788" spans="2:24" s="39" customFormat="1" ht="25.5" x14ac:dyDescent="0.25">
      <c r="B788" s="55" t="s">
        <v>34</v>
      </c>
      <c r="C788" s="55" t="s">
        <v>1781</v>
      </c>
      <c r="D788" s="55" t="s">
        <v>1842</v>
      </c>
      <c r="E788" s="55" t="s">
        <v>1842</v>
      </c>
      <c r="F788" s="55" t="s">
        <v>53</v>
      </c>
      <c r="G788" s="55" t="s">
        <v>34</v>
      </c>
      <c r="H788" s="55" t="s">
        <v>1781</v>
      </c>
      <c r="I788" s="55" t="s">
        <v>29</v>
      </c>
      <c r="J788" s="55" t="s">
        <v>29</v>
      </c>
      <c r="K788" s="55" t="s">
        <v>29</v>
      </c>
      <c r="L788" s="55" t="s">
        <v>29</v>
      </c>
      <c r="M788" s="55" t="s">
        <v>29</v>
      </c>
      <c r="N788" s="54" t="str">
        <f t="shared" si="24"/>
        <v>1.6.9.9.50.1.6.00.00.00.00.00</v>
      </c>
      <c r="O788" s="55" t="s">
        <v>3825</v>
      </c>
      <c r="P788" s="152" t="s">
        <v>3890</v>
      </c>
      <c r="Q788" s="152" t="s">
        <v>3884</v>
      </c>
      <c r="R788" s="55" t="str">
        <f t="shared" si="25"/>
        <v>A</v>
      </c>
      <c r="S788" s="55" t="s">
        <v>31</v>
      </c>
      <c r="T788" s="55" t="s">
        <v>34</v>
      </c>
      <c r="U788" s="56">
        <v>1</v>
      </c>
      <c r="V788" s="55" t="s">
        <v>27</v>
      </c>
      <c r="W788" s="55" t="s">
        <v>33</v>
      </c>
      <c r="X788" s="57" t="s">
        <v>3834</v>
      </c>
    </row>
    <row r="789" spans="2:24" s="39" customFormat="1" ht="25.5" x14ac:dyDescent="0.25">
      <c r="B789" s="55" t="s">
        <v>34</v>
      </c>
      <c r="C789" s="55" t="s">
        <v>1781</v>
      </c>
      <c r="D789" s="55" t="s">
        <v>1842</v>
      </c>
      <c r="E789" s="55" t="s">
        <v>1842</v>
      </c>
      <c r="F789" s="55" t="s">
        <v>53</v>
      </c>
      <c r="G789" s="55" t="s">
        <v>34</v>
      </c>
      <c r="H789" s="55" t="s">
        <v>1890</v>
      </c>
      <c r="I789" s="55" t="s">
        <v>29</v>
      </c>
      <c r="J789" s="55" t="s">
        <v>29</v>
      </c>
      <c r="K789" s="55" t="s">
        <v>29</v>
      </c>
      <c r="L789" s="55" t="s">
        <v>29</v>
      </c>
      <c r="M789" s="55" t="s">
        <v>29</v>
      </c>
      <c r="N789" s="54" t="str">
        <f t="shared" si="24"/>
        <v>1.6.9.9.50.1.7.00.00.00.00.00</v>
      </c>
      <c r="O789" s="55" t="s">
        <v>3825</v>
      </c>
      <c r="P789" s="152" t="s">
        <v>3891</v>
      </c>
      <c r="Q789" s="152" t="s">
        <v>3884</v>
      </c>
      <c r="R789" s="55" t="str">
        <f t="shared" si="25"/>
        <v>A</v>
      </c>
      <c r="S789" s="55" t="s">
        <v>31</v>
      </c>
      <c r="T789" s="55" t="s">
        <v>34</v>
      </c>
      <c r="U789" s="56">
        <v>1</v>
      </c>
      <c r="V789" s="55" t="s">
        <v>27</v>
      </c>
      <c r="W789" s="55" t="s">
        <v>33</v>
      </c>
      <c r="X789" s="57" t="s">
        <v>3834</v>
      </c>
    </row>
    <row r="790" spans="2:24" s="39" customFormat="1" ht="25.5" x14ac:dyDescent="0.25">
      <c r="B790" s="55" t="s">
        <v>34</v>
      </c>
      <c r="C790" s="55" t="s">
        <v>1781</v>
      </c>
      <c r="D790" s="55" t="s">
        <v>1842</v>
      </c>
      <c r="E790" s="55" t="s">
        <v>1842</v>
      </c>
      <c r="F790" s="55" t="s">
        <v>53</v>
      </c>
      <c r="G790" s="55" t="s">
        <v>34</v>
      </c>
      <c r="H790" s="55" t="s">
        <v>1892</v>
      </c>
      <c r="I790" s="55" t="s">
        <v>29</v>
      </c>
      <c r="J790" s="55" t="s">
        <v>29</v>
      </c>
      <c r="K790" s="55" t="s">
        <v>29</v>
      </c>
      <c r="L790" s="55" t="s">
        <v>29</v>
      </c>
      <c r="M790" s="55" t="s">
        <v>29</v>
      </c>
      <c r="N790" s="54" t="str">
        <f t="shared" si="24"/>
        <v>1.6.9.9.50.1.8.00.00.00.00.00</v>
      </c>
      <c r="O790" s="55" t="s">
        <v>3825</v>
      </c>
      <c r="P790" s="152" t="s">
        <v>3892</v>
      </c>
      <c r="Q790" s="152" t="s">
        <v>3884</v>
      </c>
      <c r="R790" s="55" t="str">
        <f t="shared" si="25"/>
        <v>A</v>
      </c>
      <c r="S790" s="55" t="s">
        <v>31</v>
      </c>
      <c r="T790" s="55" t="s">
        <v>34</v>
      </c>
      <c r="U790" s="56">
        <v>1</v>
      </c>
      <c r="V790" s="55" t="s">
        <v>27</v>
      </c>
      <c r="W790" s="55" t="s">
        <v>33</v>
      </c>
      <c r="X790" s="57" t="s">
        <v>3834</v>
      </c>
    </row>
    <row r="791" spans="2:24" s="39" customFormat="1" ht="38.25" x14ac:dyDescent="0.25">
      <c r="B791" s="55" t="s">
        <v>34</v>
      </c>
      <c r="C791" s="55" t="s">
        <v>1781</v>
      </c>
      <c r="D791" s="55" t="s">
        <v>1842</v>
      </c>
      <c r="E791" s="55" t="s">
        <v>1842</v>
      </c>
      <c r="F791" s="55" t="s">
        <v>53</v>
      </c>
      <c r="G791" s="55" t="s">
        <v>570</v>
      </c>
      <c r="H791" s="55" t="s">
        <v>28</v>
      </c>
      <c r="I791" s="55" t="s">
        <v>29</v>
      </c>
      <c r="J791" s="55" t="s">
        <v>29</v>
      </c>
      <c r="K791" s="55" t="s">
        <v>29</v>
      </c>
      <c r="L791" s="55" t="s">
        <v>29</v>
      </c>
      <c r="M791" s="55" t="s">
        <v>29</v>
      </c>
      <c r="N791" s="54" t="str">
        <f t="shared" si="24"/>
        <v>1.6.9.9.50.2.0.00.00.00.00.00</v>
      </c>
      <c r="O791" s="55" t="s">
        <v>3825</v>
      </c>
      <c r="P791" s="152" t="s">
        <v>3893</v>
      </c>
      <c r="Q791" s="152" t="s">
        <v>3894</v>
      </c>
      <c r="R791" s="55" t="str">
        <f t="shared" si="25"/>
        <v>S</v>
      </c>
      <c r="S791" s="55" t="s">
        <v>31</v>
      </c>
      <c r="T791" s="55" t="s">
        <v>34</v>
      </c>
      <c r="U791" s="56">
        <v>2</v>
      </c>
      <c r="V791" s="55" t="s">
        <v>27</v>
      </c>
      <c r="W791" s="55" t="s">
        <v>33</v>
      </c>
      <c r="X791" s="57" t="s">
        <v>3882</v>
      </c>
    </row>
    <row r="792" spans="2:24" s="39" customFormat="1" ht="25.5" x14ac:dyDescent="0.25">
      <c r="B792" s="55" t="s">
        <v>34</v>
      </c>
      <c r="C792" s="55" t="s">
        <v>1781</v>
      </c>
      <c r="D792" s="55" t="s">
        <v>1842</v>
      </c>
      <c r="E792" s="55" t="s">
        <v>1842</v>
      </c>
      <c r="F792" s="55" t="s">
        <v>53</v>
      </c>
      <c r="G792" s="55" t="s">
        <v>570</v>
      </c>
      <c r="H792" s="55" t="s">
        <v>34</v>
      </c>
      <c r="I792" s="55" t="s">
        <v>29</v>
      </c>
      <c r="J792" s="55" t="s">
        <v>29</v>
      </c>
      <c r="K792" s="55" t="s">
        <v>29</v>
      </c>
      <c r="L792" s="55" t="s">
        <v>29</v>
      </c>
      <c r="M792" s="55" t="s">
        <v>29</v>
      </c>
      <c r="N792" s="54" t="str">
        <f t="shared" si="24"/>
        <v>1.6.9.9.50.2.1.00.00.00.00.00</v>
      </c>
      <c r="O792" s="55" t="s">
        <v>3825</v>
      </c>
      <c r="P792" s="152" t="s">
        <v>3895</v>
      </c>
      <c r="Q792" s="152" t="s">
        <v>3894</v>
      </c>
      <c r="R792" s="55" t="str">
        <f t="shared" si="25"/>
        <v>A</v>
      </c>
      <c r="S792" s="55" t="s">
        <v>31</v>
      </c>
      <c r="T792" s="55" t="s">
        <v>34</v>
      </c>
      <c r="U792" s="56">
        <v>1</v>
      </c>
      <c r="V792" s="55" t="s">
        <v>27</v>
      </c>
      <c r="W792" s="55" t="s">
        <v>33</v>
      </c>
      <c r="X792" s="57" t="s">
        <v>3834</v>
      </c>
    </row>
    <row r="793" spans="2:24" s="39" customFormat="1" ht="25.5" x14ac:dyDescent="0.25">
      <c r="B793" s="55" t="s">
        <v>34</v>
      </c>
      <c r="C793" s="55" t="s">
        <v>1781</v>
      </c>
      <c r="D793" s="55" t="s">
        <v>1842</v>
      </c>
      <c r="E793" s="55" t="s">
        <v>1842</v>
      </c>
      <c r="F793" s="55" t="s">
        <v>53</v>
      </c>
      <c r="G793" s="55" t="s">
        <v>570</v>
      </c>
      <c r="H793" s="55" t="s">
        <v>570</v>
      </c>
      <c r="I793" s="55" t="s">
        <v>29</v>
      </c>
      <c r="J793" s="55" t="s">
        <v>29</v>
      </c>
      <c r="K793" s="55" t="s">
        <v>29</v>
      </c>
      <c r="L793" s="55" t="s">
        <v>29</v>
      </c>
      <c r="M793" s="55" t="s">
        <v>29</v>
      </c>
      <c r="N793" s="54" t="str">
        <f t="shared" si="24"/>
        <v>1.6.9.9.50.2.2.00.00.00.00.00</v>
      </c>
      <c r="O793" s="55" t="s">
        <v>3825</v>
      </c>
      <c r="P793" s="152" t="s">
        <v>3896</v>
      </c>
      <c r="Q793" s="152" t="s">
        <v>3894</v>
      </c>
      <c r="R793" s="55" t="str">
        <f t="shared" si="25"/>
        <v>A</v>
      </c>
      <c r="S793" s="55" t="s">
        <v>31</v>
      </c>
      <c r="T793" s="55" t="s">
        <v>34</v>
      </c>
      <c r="U793" s="56">
        <v>1</v>
      </c>
      <c r="V793" s="55" t="s">
        <v>27</v>
      </c>
      <c r="W793" s="55" t="s">
        <v>33</v>
      </c>
      <c r="X793" s="57" t="s">
        <v>3834</v>
      </c>
    </row>
    <row r="794" spans="2:24" s="39" customFormat="1" ht="25.5" x14ac:dyDescent="0.25">
      <c r="B794" s="55" t="s">
        <v>34</v>
      </c>
      <c r="C794" s="55" t="s">
        <v>1781</v>
      </c>
      <c r="D794" s="55" t="s">
        <v>1842</v>
      </c>
      <c r="E794" s="55" t="s">
        <v>1842</v>
      </c>
      <c r="F794" s="55" t="s">
        <v>53</v>
      </c>
      <c r="G794" s="55" t="s">
        <v>570</v>
      </c>
      <c r="H794" s="55" t="s">
        <v>27</v>
      </c>
      <c r="I794" s="55" t="s">
        <v>29</v>
      </c>
      <c r="J794" s="55" t="s">
        <v>29</v>
      </c>
      <c r="K794" s="55" t="s">
        <v>29</v>
      </c>
      <c r="L794" s="55" t="s">
        <v>29</v>
      </c>
      <c r="M794" s="55" t="s">
        <v>29</v>
      </c>
      <c r="N794" s="54" t="str">
        <f t="shared" si="24"/>
        <v>1.6.9.9.50.2.3.00.00.00.00.00</v>
      </c>
      <c r="O794" s="55" t="s">
        <v>3825</v>
      </c>
      <c r="P794" s="152" t="s">
        <v>3897</v>
      </c>
      <c r="Q794" s="152" t="s">
        <v>3894</v>
      </c>
      <c r="R794" s="55" t="str">
        <f t="shared" si="25"/>
        <v>A</v>
      </c>
      <c r="S794" s="55" t="s">
        <v>31</v>
      </c>
      <c r="T794" s="55" t="s">
        <v>34</v>
      </c>
      <c r="U794" s="56">
        <v>1</v>
      </c>
      <c r="V794" s="55" t="s">
        <v>27</v>
      </c>
      <c r="W794" s="55" t="s">
        <v>33</v>
      </c>
      <c r="X794" s="57" t="s">
        <v>3834</v>
      </c>
    </row>
    <row r="795" spans="2:24" s="39" customFormat="1" ht="25.5" x14ac:dyDescent="0.25">
      <c r="B795" s="55" t="s">
        <v>34</v>
      </c>
      <c r="C795" s="55" t="s">
        <v>1781</v>
      </c>
      <c r="D795" s="55" t="s">
        <v>1842</v>
      </c>
      <c r="E795" s="55" t="s">
        <v>1842</v>
      </c>
      <c r="F795" s="55" t="s">
        <v>53</v>
      </c>
      <c r="G795" s="55" t="s">
        <v>570</v>
      </c>
      <c r="H795" s="55" t="s">
        <v>1499</v>
      </c>
      <c r="I795" s="55" t="s">
        <v>29</v>
      </c>
      <c r="J795" s="55" t="s">
        <v>29</v>
      </c>
      <c r="K795" s="55" t="s">
        <v>29</v>
      </c>
      <c r="L795" s="55" t="s">
        <v>29</v>
      </c>
      <c r="M795" s="55" t="s">
        <v>29</v>
      </c>
      <c r="N795" s="54" t="str">
        <f t="shared" si="24"/>
        <v>1.6.9.9.50.2.4.00.00.00.00.00</v>
      </c>
      <c r="O795" s="55" t="s">
        <v>3825</v>
      </c>
      <c r="P795" s="152" t="s">
        <v>3898</v>
      </c>
      <c r="Q795" s="152" t="s">
        <v>3894</v>
      </c>
      <c r="R795" s="55" t="str">
        <f t="shared" si="25"/>
        <v>A</v>
      </c>
      <c r="S795" s="55" t="s">
        <v>31</v>
      </c>
      <c r="T795" s="55" t="s">
        <v>34</v>
      </c>
      <c r="U795" s="56">
        <v>1</v>
      </c>
      <c r="V795" s="55" t="s">
        <v>27</v>
      </c>
      <c r="W795" s="55" t="s">
        <v>33</v>
      </c>
      <c r="X795" s="57" t="s">
        <v>3834</v>
      </c>
    </row>
    <row r="796" spans="2:24" s="39" customFormat="1" ht="25.5" x14ac:dyDescent="0.25">
      <c r="B796" s="55" t="s">
        <v>34</v>
      </c>
      <c r="C796" s="55" t="s">
        <v>1781</v>
      </c>
      <c r="D796" s="55" t="s">
        <v>1842</v>
      </c>
      <c r="E796" s="55" t="s">
        <v>1842</v>
      </c>
      <c r="F796" s="55" t="s">
        <v>53</v>
      </c>
      <c r="G796" s="55" t="s">
        <v>570</v>
      </c>
      <c r="H796" s="55" t="s">
        <v>1726</v>
      </c>
      <c r="I796" s="55" t="s">
        <v>29</v>
      </c>
      <c r="J796" s="55" t="s">
        <v>29</v>
      </c>
      <c r="K796" s="55" t="s">
        <v>29</v>
      </c>
      <c r="L796" s="55" t="s">
        <v>29</v>
      </c>
      <c r="M796" s="55" t="s">
        <v>29</v>
      </c>
      <c r="N796" s="54" t="str">
        <f t="shared" si="24"/>
        <v>1.6.9.9.50.2.5.00.00.00.00.00</v>
      </c>
      <c r="O796" s="55" t="s">
        <v>3825</v>
      </c>
      <c r="P796" s="152" t="s">
        <v>3899</v>
      </c>
      <c r="Q796" s="152" t="s">
        <v>3894</v>
      </c>
      <c r="R796" s="55" t="str">
        <f t="shared" si="25"/>
        <v>A</v>
      </c>
      <c r="S796" s="55" t="s">
        <v>31</v>
      </c>
      <c r="T796" s="55" t="s">
        <v>34</v>
      </c>
      <c r="U796" s="56">
        <v>1</v>
      </c>
      <c r="V796" s="55" t="s">
        <v>27</v>
      </c>
      <c r="W796" s="55" t="s">
        <v>33</v>
      </c>
      <c r="X796" s="57" t="s">
        <v>3834</v>
      </c>
    </row>
    <row r="797" spans="2:24" s="39" customFormat="1" ht="25.5" x14ac:dyDescent="0.25">
      <c r="B797" s="55" t="s">
        <v>34</v>
      </c>
      <c r="C797" s="55" t="s">
        <v>1781</v>
      </c>
      <c r="D797" s="55" t="s">
        <v>1842</v>
      </c>
      <c r="E797" s="55" t="s">
        <v>1842</v>
      </c>
      <c r="F797" s="55" t="s">
        <v>53</v>
      </c>
      <c r="G797" s="55" t="s">
        <v>570</v>
      </c>
      <c r="H797" s="55" t="s">
        <v>1781</v>
      </c>
      <c r="I797" s="55" t="s">
        <v>29</v>
      </c>
      <c r="J797" s="55" t="s">
        <v>29</v>
      </c>
      <c r="K797" s="55" t="s">
        <v>29</v>
      </c>
      <c r="L797" s="55" t="s">
        <v>29</v>
      </c>
      <c r="M797" s="55" t="s">
        <v>29</v>
      </c>
      <c r="N797" s="54" t="str">
        <f t="shared" si="24"/>
        <v>1.6.9.9.50.2.6.00.00.00.00.00</v>
      </c>
      <c r="O797" s="55" t="s">
        <v>3825</v>
      </c>
      <c r="P797" s="152" t="s">
        <v>3900</v>
      </c>
      <c r="Q797" s="152" t="s">
        <v>3894</v>
      </c>
      <c r="R797" s="55" t="str">
        <f t="shared" si="25"/>
        <v>A</v>
      </c>
      <c r="S797" s="55" t="s">
        <v>31</v>
      </c>
      <c r="T797" s="55" t="s">
        <v>34</v>
      </c>
      <c r="U797" s="56">
        <v>1</v>
      </c>
      <c r="V797" s="55" t="s">
        <v>27</v>
      </c>
      <c r="W797" s="55" t="s">
        <v>33</v>
      </c>
      <c r="X797" s="57" t="s">
        <v>3834</v>
      </c>
    </row>
    <row r="798" spans="2:24" s="39" customFormat="1" ht="25.5" x14ac:dyDescent="0.25">
      <c r="B798" s="55" t="s">
        <v>34</v>
      </c>
      <c r="C798" s="55" t="s">
        <v>1781</v>
      </c>
      <c r="D798" s="55" t="s">
        <v>1842</v>
      </c>
      <c r="E798" s="55" t="s">
        <v>1842</v>
      </c>
      <c r="F798" s="55" t="s">
        <v>53</v>
      </c>
      <c r="G798" s="55" t="s">
        <v>570</v>
      </c>
      <c r="H798" s="55" t="s">
        <v>1890</v>
      </c>
      <c r="I798" s="55" t="s">
        <v>29</v>
      </c>
      <c r="J798" s="55" t="s">
        <v>29</v>
      </c>
      <c r="K798" s="55" t="s">
        <v>29</v>
      </c>
      <c r="L798" s="55" t="s">
        <v>29</v>
      </c>
      <c r="M798" s="55" t="s">
        <v>29</v>
      </c>
      <c r="N798" s="54" t="str">
        <f t="shared" si="24"/>
        <v>1.6.9.9.50.2.7.00.00.00.00.00</v>
      </c>
      <c r="O798" s="55" t="s">
        <v>3825</v>
      </c>
      <c r="P798" s="152" t="s">
        <v>3901</v>
      </c>
      <c r="Q798" s="152" t="s">
        <v>3894</v>
      </c>
      <c r="R798" s="55" t="str">
        <f t="shared" si="25"/>
        <v>A</v>
      </c>
      <c r="S798" s="55" t="s">
        <v>31</v>
      </c>
      <c r="T798" s="55" t="s">
        <v>34</v>
      </c>
      <c r="U798" s="56">
        <v>1</v>
      </c>
      <c r="V798" s="55" t="s">
        <v>27</v>
      </c>
      <c r="W798" s="55" t="s">
        <v>33</v>
      </c>
      <c r="X798" s="57" t="s">
        <v>3834</v>
      </c>
    </row>
    <row r="799" spans="2:24" s="39" customFormat="1" ht="25.5" x14ac:dyDescent="0.25">
      <c r="B799" s="55" t="s">
        <v>34</v>
      </c>
      <c r="C799" s="55" t="s">
        <v>1781</v>
      </c>
      <c r="D799" s="55" t="s">
        <v>1842</v>
      </c>
      <c r="E799" s="55" t="s">
        <v>1842</v>
      </c>
      <c r="F799" s="55" t="s">
        <v>53</v>
      </c>
      <c r="G799" s="55" t="s">
        <v>570</v>
      </c>
      <c r="H799" s="55" t="s">
        <v>1892</v>
      </c>
      <c r="I799" s="55" t="s">
        <v>29</v>
      </c>
      <c r="J799" s="55" t="s">
        <v>29</v>
      </c>
      <c r="K799" s="55" t="s">
        <v>29</v>
      </c>
      <c r="L799" s="55" t="s">
        <v>29</v>
      </c>
      <c r="M799" s="55" t="s">
        <v>29</v>
      </c>
      <c r="N799" s="54" t="str">
        <f t="shared" si="24"/>
        <v>1.6.9.9.50.2.8.00.00.00.00.00</v>
      </c>
      <c r="O799" s="55" t="s">
        <v>3825</v>
      </c>
      <c r="P799" s="152" t="s">
        <v>3902</v>
      </c>
      <c r="Q799" s="152" t="s">
        <v>3894</v>
      </c>
      <c r="R799" s="55" t="str">
        <f t="shared" si="25"/>
        <v>A</v>
      </c>
      <c r="S799" s="55" t="s">
        <v>31</v>
      </c>
      <c r="T799" s="55" t="s">
        <v>34</v>
      </c>
      <c r="U799" s="56">
        <v>1</v>
      </c>
      <c r="V799" s="55" t="s">
        <v>27</v>
      </c>
      <c r="W799" s="55" t="s">
        <v>33</v>
      </c>
      <c r="X799" s="57" t="s">
        <v>3834</v>
      </c>
    </row>
    <row r="800" spans="2:24" s="39" customFormat="1" ht="38.25" x14ac:dyDescent="0.25">
      <c r="B800" s="55" t="s">
        <v>34</v>
      </c>
      <c r="C800" s="55" t="s">
        <v>1781</v>
      </c>
      <c r="D800" s="55" t="s">
        <v>1842</v>
      </c>
      <c r="E800" s="55" t="s">
        <v>1842</v>
      </c>
      <c r="F800" s="55" t="s">
        <v>53</v>
      </c>
      <c r="G800" s="55" t="s">
        <v>27</v>
      </c>
      <c r="H800" s="55" t="s">
        <v>28</v>
      </c>
      <c r="I800" s="55" t="s">
        <v>29</v>
      </c>
      <c r="J800" s="55" t="s">
        <v>29</v>
      </c>
      <c r="K800" s="55" t="s">
        <v>29</v>
      </c>
      <c r="L800" s="55" t="s">
        <v>29</v>
      </c>
      <c r="M800" s="55" t="s">
        <v>29</v>
      </c>
      <c r="N800" s="54" t="str">
        <f t="shared" si="24"/>
        <v>1.6.9.9.50.3.0.00.00.00.00.00</v>
      </c>
      <c r="O800" s="55" t="s">
        <v>3825</v>
      </c>
      <c r="P800" s="152" t="s">
        <v>3903</v>
      </c>
      <c r="Q800" s="152" t="s">
        <v>3904</v>
      </c>
      <c r="R800" s="55" t="str">
        <f t="shared" si="25"/>
        <v>S</v>
      </c>
      <c r="S800" s="55" t="s">
        <v>31</v>
      </c>
      <c r="T800" s="55" t="s">
        <v>34</v>
      </c>
      <c r="U800" s="56">
        <v>2</v>
      </c>
      <c r="V800" s="55" t="s">
        <v>27</v>
      </c>
      <c r="W800" s="55" t="s">
        <v>33</v>
      </c>
      <c r="X800" s="57" t="s">
        <v>3882</v>
      </c>
    </row>
    <row r="801" spans="2:24" s="39" customFormat="1" ht="25.5" x14ac:dyDescent="0.25">
      <c r="B801" s="55" t="s">
        <v>34</v>
      </c>
      <c r="C801" s="55" t="s">
        <v>1781</v>
      </c>
      <c r="D801" s="55" t="s">
        <v>1842</v>
      </c>
      <c r="E801" s="55" t="s">
        <v>1842</v>
      </c>
      <c r="F801" s="55" t="s">
        <v>53</v>
      </c>
      <c r="G801" s="55" t="s">
        <v>27</v>
      </c>
      <c r="H801" s="55" t="s">
        <v>34</v>
      </c>
      <c r="I801" s="55" t="s">
        <v>29</v>
      </c>
      <c r="J801" s="55" t="s">
        <v>29</v>
      </c>
      <c r="K801" s="55" t="s">
        <v>29</v>
      </c>
      <c r="L801" s="55" t="s">
        <v>29</v>
      </c>
      <c r="M801" s="55" t="s">
        <v>29</v>
      </c>
      <c r="N801" s="54" t="str">
        <f t="shared" si="24"/>
        <v>1.6.9.9.50.3.1.00.00.00.00.00</v>
      </c>
      <c r="O801" s="55" t="s">
        <v>3825</v>
      </c>
      <c r="P801" s="152" t="s">
        <v>3905</v>
      </c>
      <c r="Q801" s="152" t="s">
        <v>3904</v>
      </c>
      <c r="R801" s="55" t="str">
        <f t="shared" si="25"/>
        <v>A</v>
      </c>
      <c r="S801" s="55" t="s">
        <v>31</v>
      </c>
      <c r="T801" s="55" t="s">
        <v>34</v>
      </c>
      <c r="U801" s="56">
        <v>1</v>
      </c>
      <c r="V801" s="55" t="s">
        <v>27</v>
      </c>
      <c r="W801" s="55" t="s">
        <v>33</v>
      </c>
      <c r="X801" s="57" t="s">
        <v>3834</v>
      </c>
    </row>
    <row r="802" spans="2:24" s="39" customFormat="1" ht="25.5" x14ac:dyDescent="0.25">
      <c r="B802" s="55" t="s">
        <v>34</v>
      </c>
      <c r="C802" s="55" t="s">
        <v>1781</v>
      </c>
      <c r="D802" s="55" t="s">
        <v>1842</v>
      </c>
      <c r="E802" s="55" t="s">
        <v>1842</v>
      </c>
      <c r="F802" s="55" t="s">
        <v>53</v>
      </c>
      <c r="G802" s="55" t="s">
        <v>27</v>
      </c>
      <c r="H802" s="55" t="s">
        <v>570</v>
      </c>
      <c r="I802" s="55" t="s">
        <v>29</v>
      </c>
      <c r="J802" s="55" t="s">
        <v>29</v>
      </c>
      <c r="K802" s="55" t="s">
        <v>29</v>
      </c>
      <c r="L802" s="55" t="s">
        <v>29</v>
      </c>
      <c r="M802" s="55" t="s">
        <v>29</v>
      </c>
      <c r="N802" s="54" t="str">
        <f t="shared" si="24"/>
        <v>1.6.9.9.50.3.2.00.00.00.00.00</v>
      </c>
      <c r="O802" s="55" t="s">
        <v>3825</v>
      </c>
      <c r="P802" s="152" t="s">
        <v>3906</v>
      </c>
      <c r="Q802" s="152" t="s">
        <v>3904</v>
      </c>
      <c r="R802" s="55" t="str">
        <f t="shared" si="25"/>
        <v>A</v>
      </c>
      <c r="S802" s="55" t="s">
        <v>31</v>
      </c>
      <c r="T802" s="55" t="s">
        <v>34</v>
      </c>
      <c r="U802" s="56">
        <v>1</v>
      </c>
      <c r="V802" s="55" t="s">
        <v>27</v>
      </c>
      <c r="W802" s="55" t="s">
        <v>33</v>
      </c>
      <c r="X802" s="57" t="s">
        <v>3834</v>
      </c>
    </row>
    <row r="803" spans="2:24" s="39" customFormat="1" ht="25.5" x14ac:dyDescent="0.25">
      <c r="B803" s="55" t="s">
        <v>34</v>
      </c>
      <c r="C803" s="55" t="s">
        <v>1781</v>
      </c>
      <c r="D803" s="55" t="s">
        <v>1842</v>
      </c>
      <c r="E803" s="55" t="s">
        <v>1842</v>
      </c>
      <c r="F803" s="55" t="s">
        <v>53</v>
      </c>
      <c r="G803" s="55" t="s">
        <v>27</v>
      </c>
      <c r="H803" s="55" t="s">
        <v>27</v>
      </c>
      <c r="I803" s="55" t="s">
        <v>29</v>
      </c>
      <c r="J803" s="55" t="s">
        <v>29</v>
      </c>
      <c r="K803" s="55" t="s">
        <v>29</v>
      </c>
      <c r="L803" s="55" t="s">
        <v>29</v>
      </c>
      <c r="M803" s="55" t="s">
        <v>29</v>
      </c>
      <c r="N803" s="54" t="str">
        <f t="shared" si="24"/>
        <v>1.6.9.9.50.3.3.00.00.00.00.00</v>
      </c>
      <c r="O803" s="55" t="s">
        <v>3825</v>
      </c>
      <c r="P803" s="152" t="s">
        <v>3907</v>
      </c>
      <c r="Q803" s="152" t="s">
        <v>3904</v>
      </c>
      <c r="R803" s="55" t="str">
        <f t="shared" si="25"/>
        <v>A</v>
      </c>
      <c r="S803" s="55" t="s">
        <v>31</v>
      </c>
      <c r="T803" s="55" t="s">
        <v>34</v>
      </c>
      <c r="U803" s="56">
        <v>1</v>
      </c>
      <c r="V803" s="55" t="s">
        <v>27</v>
      </c>
      <c r="W803" s="55" t="s">
        <v>33</v>
      </c>
      <c r="X803" s="57" t="s">
        <v>3834</v>
      </c>
    </row>
    <row r="804" spans="2:24" s="39" customFormat="1" ht="25.5" x14ac:dyDescent="0.25">
      <c r="B804" s="55" t="s">
        <v>34</v>
      </c>
      <c r="C804" s="55" t="s">
        <v>1781</v>
      </c>
      <c r="D804" s="55" t="s">
        <v>1842</v>
      </c>
      <c r="E804" s="55" t="s">
        <v>1842</v>
      </c>
      <c r="F804" s="55" t="s">
        <v>53</v>
      </c>
      <c r="G804" s="55" t="s">
        <v>27</v>
      </c>
      <c r="H804" s="55" t="s">
        <v>1499</v>
      </c>
      <c r="I804" s="55" t="s">
        <v>29</v>
      </c>
      <c r="J804" s="55" t="s">
        <v>29</v>
      </c>
      <c r="K804" s="55" t="s">
        <v>29</v>
      </c>
      <c r="L804" s="55" t="s">
        <v>29</v>
      </c>
      <c r="M804" s="55" t="s">
        <v>29</v>
      </c>
      <c r="N804" s="54" t="str">
        <f t="shared" si="24"/>
        <v>1.6.9.9.50.3.4.00.00.00.00.00</v>
      </c>
      <c r="O804" s="55" t="s">
        <v>3825</v>
      </c>
      <c r="P804" s="152" t="s">
        <v>3908</v>
      </c>
      <c r="Q804" s="152" t="s">
        <v>3904</v>
      </c>
      <c r="R804" s="55" t="str">
        <f t="shared" si="25"/>
        <v>A</v>
      </c>
      <c r="S804" s="55" t="s">
        <v>31</v>
      </c>
      <c r="T804" s="55" t="s">
        <v>34</v>
      </c>
      <c r="U804" s="56">
        <v>1</v>
      </c>
      <c r="V804" s="55" t="s">
        <v>27</v>
      </c>
      <c r="W804" s="55" t="s">
        <v>33</v>
      </c>
      <c r="X804" s="57" t="s">
        <v>3834</v>
      </c>
    </row>
    <row r="805" spans="2:24" s="39" customFormat="1" ht="25.5" x14ac:dyDescent="0.25">
      <c r="B805" s="55" t="s">
        <v>34</v>
      </c>
      <c r="C805" s="55" t="s">
        <v>1781</v>
      </c>
      <c r="D805" s="55" t="s">
        <v>1842</v>
      </c>
      <c r="E805" s="55" t="s">
        <v>1842</v>
      </c>
      <c r="F805" s="55" t="s">
        <v>53</v>
      </c>
      <c r="G805" s="55" t="s">
        <v>27</v>
      </c>
      <c r="H805" s="55" t="s">
        <v>1726</v>
      </c>
      <c r="I805" s="55" t="s">
        <v>29</v>
      </c>
      <c r="J805" s="55" t="s">
        <v>29</v>
      </c>
      <c r="K805" s="55" t="s">
        <v>29</v>
      </c>
      <c r="L805" s="55" t="s">
        <v>29</v>
      </c>
      <c r="M805" s="55" t="s">
        <v>29</v>
      </c>
      <c r="N805" s="54" t="str">
        <f t="shared" si="24"/>
        <v>1.6.9.9.50.3.5.00.00.00.00.00</v>
      </c>
      <c r="O805" s="55" t="s">
        <v>3825</v>
      </c>
      <c r="P805" s="152" t="s">
        <v>3909</v>
      </c>
      <c r="Q805" s="152" t="s">
        <v>3904</v>
      </c>
      <c r="R805" s="55" t="str">
        <f t="shared" si="25"/>
        <v>A</v>
      </c>
      <c r="S805" s="55" t="s">
        <v>31</v>
      </c>
      <c r="T805" s="55" t="s">
        <v>34</v>
      </c>
      <c r="U805" s="56">
        <v>1</v>
      </c>
      <c r="V805" s="55" t="s">
        <v>27</v>
      </c>
      <c r="W805" s="55" t="s">
        <v>33</v>
      </c>
      <c r="X805" s="57" t="s">
        <v>3834</v>
      </c>
    </row>
    <row r="806" spans="2:24" s="39" customFormat="1" ht="25.5" x14ac:dyDescent="0.25">
      <c r="B806" s="55" t="s">
        <v>34</v>
      </c>
      <c r="C806" s="55" t="s">
        <v>1781</v>
      </c>
      <c r="D806" s="55" t="s">
        <v>1842</v>
      </c>
      <c r="E806" s="55" t="s">
        <v>1842</v>
      </c>
      <c r="F806" s="55" t="s">
        <v>53</v>
      </c>
      <c r="G806" s="55" t="s">
        <v>27</v>
      </c>
      <c r="H806" s="55" t="s">
        <v>1781</v>
      </c>
      <c r="I806" s="55" t="s">
        <v>29</v>
      </c>
      <c r="J806" s="55" t="s">
        <v>29</v>
      </c>
      <c r="K806" s="55" t="s">
        <v>29</v>
      </c>
      <c r="L806" s="55" t="s">
        <v>29</v>
      </c>
      <c r="M806" s="55" t="s">
        <v>29</v>
      </c>
      <c r="N806" s="54" t="str">
        <f t="shared" si="24"/>
        <v>1.6.9.9.50.3.6.00.00.00.00.00</v>
      </c>
      <c r="O806" s="55" t="s">
        <v>3825</v>
      </c>
      <c r="P806" s="152" t="s">
        <v>3910</v>
      </c>
      <c r="Q806" s="152" t="s">
        <v>3904</v>
      </c>
      <c r="R806" s="55" t="str">
        <f t="shared" si="25"/>
        <v>A</v>
      </c>
      <c r="S806" s="55" t="s">
        <v>31</v>
      </c>
      <c r="T806" s="55" t="s">
        <v>34</v>
      </c>
      <c r="U806" s="56">
        <v>1</v>
      </c>
      <c r="V806" s="55" t="s">
        <v>27</v>
      </c>
      <c r="W806" s="55" t="s">
        <v>33</v>
      </c>
      <c r="X806" s="57" t="s">
        <v>3834</v>
      </c>
    </row>
    <row r="807" spans="2:24" s="39" customFormat="1" ht="25.5" x14ac:dyDescent="0.25">
      <c r="B807" s="55" t="s">
        <v>34</v>
      </c>
      <c r="C807" s="55" t="s">
        <v>1781</v>
      </c>
      <c r="D807" s="55" t="s">
        <v>1842</v>
      </c>
      <c r="E807" s="55" t="s">
        <v>1842</v>
      </c>
      <c r="F807" s="55" t="s">
        <v>53</v>
      </c>
      <c r="G807" s="55" t="s">
        <v>27</v>
      </c>
      <c r="H807" s="55" t="s">
        <v>1890</v>
      </c>
      <c r="I807" s="55" t="s">
        <v>29</v>
      </c>
      <c r="J807" s="55" t="s">
        <v>29</v>
      </c>
      <c r="K807" s="55" t="s">
        <v>29</v>
      </c>
      <c r="L807" s="55" t="s">
        <v>29</v>
      </c>
      <c r="M807" s="55" t="s">
        <v>29</v>
      </c>
      <c r="N807" s="54" t="str">
        <f t="shared" si="24"/>
        <v>1.6.9.9.50.3.7.00.00.00.00.00</v>
      </c>
      <c r="O807" s="55" t="s">
        <v>3825</v>
      </c>
      <c r="P807" s="152" t="s">
        <v>3911</v>
      </c>
      <c r="Q807" s="152" t="s">
        <v>3904</v>
      </c>
      <c r="R807" s="55" t="str">
        <f t="shared" si="25"/>
        <v>A</v>
      </c>
      <c r="S807" s="55" t="s">
        <v>31</v>
      </c>
      <c r="T807" s="55" t="s">
        <v>34</v>
      </c>
      <c r="U807" s="56">
        <v>1</v>
      </c>
      <c r="V807" s="55" t="s">
        <v>27</v>
      </c>
      <c r="W807" s="55" t="s">
        <v>33</v>
      </c>
      <c r="X807" s="57" t="s">
        <v>3834</v>
      </c>
    </row>
    <row r="808" spans="2:24" s="39" customFormat="1" ht="25.5" x14ac:dyDescent="0.25">
      <c r="B808" s="55" t="s">
        <v>34</v>
      </c>
      <c r="C808" s="55" t="s">
        <v>1781</v>
      </c>
      <c r="D808" s="55" t="s">
        <v>1842</v>
      </c>
      <c r="E808" s="55" t="s">
        <v>1842</v>
      </c>
      <c r="F808" s="55" t="s">
        <v>53</v>
      </c>
      <c r="G808" s="55" t="s">
        <v>27</v>
      </c>
      <c r="H808" s="55" t="s">
        <v>1892</v>
      </c>
      <c r="I808" s="55" t="s">
        <v>29</v>
      </c>
      <c r="J808" s="55" t="s">
        <v>29</v>
      </c>
      <c r="K808" s="55" t="s">
        <v>29</v>
      </c>
      <c r="L808" s="55" t="s">
        <v>29</v>
      </c>
      <c r="M808" s="55" t="s">
        <v>29</v>
      </c>
      <c r="N808" s="54" t="str">
        <f t="shared" si="24"/>
        <v>1.6.9.9.50.3.8.00.00.00.00.00</v>
      </c>
      <c r="O808" s="55" t="s">
        <v>3825</v>
      </c>
      <c r="P808" s="152" t="s">
        <v>3912</v>
      </c>
      <c r="Q808" s="152" t="s">
        <v>3904</v>
      </c>
      <c r="R808" s="55" t="str">
        <f t="shared" si="25"/>
        <v>A</v>
      </c>
      <c r="S808" s="55" t="s">
        <v>31</v>
      </c>
      <c r="T808" s="55" t="s">
        <v>34</v>
      </c>
      <c r="U808" s="56">
        <v>1</v>
      </c>
      <c r="V808" s="55" t="s">
        <v>27</v>
      </c>
      <c r="W808" s="55" t="s">
        <v>33</v>
      </c>
      <c r="X808" s="57" t="s">
        <v>3834</v>
      </c>
    </row>
    <row r="809" spans="2:24" s="39" customFormat="1" ht="38.25" x14ac:dyDescent="0.25">
      <c r="B809" s="55" t="s">
        <v>34</v>
      </c>
      <c r="C809" s="55" t="s">
        <v>1781</v>
      </c>
      <c r="D809" s="55" t="s">
        <v>1842</v>
      </c>
      <c r="E809" s="55" t="s">
        <v>1842</v>
      </c>
      <c r="F809" s="55" t="s">
        <v>53</v>
      </c>
      <c r="G809" s="55" t="s">
        <v>1499</v>
      </c>
      <c r="H809" s="55" t="s">
        <v>28</v>
      </c>
      <c r="I809" s="55" t="s">
        <v>29</v>
      </c>
      <c r="J809" s="55" t="s">
        <v>29</v>
      </c>
      <c r="K809" s="55" t="s">
        <v>29</v>
      </c>
      <c r="L809" s="55" t="s">
        <v>29</v>
      </c>
      <c r="M809" s="55" t="s">
        <v>29</v>
      </c>
      <c r="N809" s="54" t="str">
        <f t="shared" si="24"/>
        <v>1.6.9.9.50.4.0.00.00.00.00.00</v>
      </c>
      <c r="O809" s="55" t="s">
        <v>3825</v>
      </c>
      <c r="P809" s="152" t="s">
        <v>3913</v>
      </c>
      <c r="Q809" s="152" t="s">
        <v>3914</v>
      </c>
      <c r="R809" s="55" t="str">
        <f t="shared" si="25"/>
        <v>S</v>
      </c>
      <c r="S809" s="55" t="s">
        <v>31</v>
      </c>
      <c r="T809" s="55" t="s">
        <v>34</v>
      </c>
      <c r="U809" s="56">
        <v>2</v>
      </c>
      <c r="V809" s="55" t="s">
        <v>27</v>
      </c>
      <c r="W809" s="55" t="s">
        <v>33</v>
      </c>
      <c r="X809" s="57" t="s">
        <v>3882</v>
      </c>
    </row>
    <row r="810" spans="2:24" s="39" customFormat="1" ht="25.5" x14ac:dyDescent="0.25">
      <c r="B810" s="55" t="s">
        <v>34</v>
      </c>
      <c r="C810" s="55" t="s">
        <v>1781</v>
      </c>
      <c r="D810" s="55" t="s">
        <v>1842</v>
      </c>
      <c r="E810" s="55" t="s">
        <v>1842</v>
      </c>
      <c r="F810" s="55" t="s">
        <v>53</v>
      </c>
      <c r="G810" s="55" t="s">
        <v>1499</v>
      </c>
      <c r="H810" s="55" t="s">
        <v>34</v>
      </c>
      <c r="I810" s="55" t="s">
        <v>29</v>
      </c>
      <c r="J810" s="55" t="s">
        <v>29</v>
      </c>
      <c r="K810" s="55" t="s">
        <v>29</v>
      </c>
      <c r="L810" s="55" t="s">
        <v>29</v>
      </c>
      <c r="M810" s="55" t="s">
        <v>29</v>
      </c>
      <c r="N810" s="54" t="str">
        <f t="shared" si="24"/>
        <v>1.6.9.9.50.4.1.00.00.00.00.00</v>
      </c>
      <c r="O810" s="55" t="s">
        <v>3825</v>
      </c>
      <c r="P810" s="152" t="s">
        <v>3915</v>
      </c>
      <c r="Q810" s="152" t="s">
        <v>3914</v>
      </c>
      <c r="R810" s="55" t="str">
        <f t="shared" si="25"/>
        <v>A</v>
      </c>
      <c r="S810" s="55" t="s">
        <v>31</v>
      </c>
      <c r="T810" s="55" t="s">
        <v>34</v>
      </c>
      <c r="U810" s="56">
        <v>1</v>
      </c>
      <c r="V810" s="55" t="s">
        <v>27</v>
      </c>
      <c r="W810" s="55" t="s">
        <v>33</v>
      </c>
      <c r="X810" s="57" t="s">
        <v>3834</v>
      </c>
    </row>
    <row r="811" spans="2:24" s="39" customFormat="1" ht="25.5" x14ac:dyDescent="0.25">
      <c r="B811" s="55" t="s">
        <v>34</v>
      </c>
      <c r="C811" s="55" t="s">
        <v>1781</v>
      </c>
      <c r="D811" s="55" t="s">
        <v>1842</v>
      </c>
      <c r="E811" s="55" t="s">
        <v>1842</v>
      </c>
      <c r="F811" s="55" t="s">
        <v>53</v>
      </c>
      <c r="G811" s="55" t="s">
        <v>1499</v>
      </c>
      <c r="H811" s="55" t="s">
        <v>570</v>
      </c>
      <c r="I811" s="55" t="s">
        <v>29</v>
      </c>
      <c r="J811" s="55" t="s">
        <v>29</v>
      </c>
      <c r="K811" s="55" t="s">
        <v>29</v>
      </c>
      <c r="L811" s="55" t="s">
        <v>29</v>
      </c>
      <c r="M811" s="55" t="s">
        <v>29</v>
      </c>
      <c r="N811" s="54" t="str">
        <f t="shared" si="24"/>
        <v>1.6.9.9.50.4.2.00.00.00.00.00</v>
      </c>
      <c r="O811" s="55" t="s">
        <v>3825</v>
      </c>
      <c r="P811" s="152" t="s">
        <v>3916</v>
      </c>
      <c r="Q811" s="152" t="s">
        <v>3914</v>
      </c>
      <c r="R811" s="55" t="str">
        <f t="shared" si="25"/>
        <v>A</v>
      </c>
      <c r="S811" s="55" t="s">
        <v>31</v>
      </c>
      <c r="T811" s="55" t="s">
        <v>34</v>
      </c>
      <c r="U811" s="56">
        <v>1</v>
      </c>
      <c r="V811" s="55" t="s">
        <v>27</v>
      </c>
      <c r="W811" s="55" t="s">
        <v>33</v>
      </c>
      <c r="X811" s="57" t="s">
        <v>3834</v>
      </c>
    </row>
    <row r="812" spans="2:24" s="39" customFormat="1" ht="25.5" x14ac:dyDescent="0.25">
      <c r="B812" s="55" t="s">
        <v>34</v>
      </c>
      <c r="C812" s="55" t="s">
        <v>1781</v>
      </c>
      <c r="D812" s="55" t="s">
        <v>1842</v>
      </c>
      <c r="E812" s="55" t="s">
        <v>1842</v>
      </c>
      <c r="F812" s="55" t="s">
        <v>53</v>
      </c>
      <c r="G812" s="55" t="s">
        <v>1499</v>
      </c>
      <c r="H812" s="55" t="s">
        <v>27</v>
      </c>
      <c r="I812" s="55" t="s">
        <v>29</v>
      </c>
      <c r="J812" s="55" t="s">
        <v>29</v>
      </c>
      <c r="K812" s="55" t="s">
        <v>29</v>
      </c>
      <c r="L812" s="55" t="s">
        <v>29</v>
      </c>
      <c r="M812" s="55" t="s">
        <v>29</v>
      </c>
      <c r="N812" s="54" t="str">
        <f t="shared" si="24"/>
        <v>1.6.9.9.50.4.3.00.00.00.00.00</v>
      </c>
      <c r="O812" s="55" t="s">
        <v>3825</v>
      </c>
      <c r="P812" s="152" t="s">
        <v>3917</v>
      </c>
      <c r="Q812" s="152" t="s">
        <v>3914</v>
      </c>
      <c r="R812" s="55" t="str">
        <f t="shared" si="25"/>
        <v>A</v>
      </c>
      <c r="S812" s="55" t="s">
        <v>31</v>
      </c>
      <c r="T812" s="55" t="s">
        <v>34</v>
      </c>
      <c r="U812" s="56">
        <v>1</v>
      </c>
      <c r="V812" s="55" t="s">
        <v>27</v>
      </c>
      <c r="W812" s="55" t="s">
        <v>33</v>
      </c>
      <c r="X812" s="57" t="s">
        <v>3834</v>
      </c>
    </row>
    <row r="813" spans="2:24" s="39" customFormat="1" ht="25.5" x14ac:dyDescent="0.25">
      <c r="B813" s="55" t="s">
        <v>34</v>
      </c>
      <c r="C813" s="55" t="s">
        <v>1781</v>
      </c>
      <c r="D813" s="55" t="s">
        <v>1842</v>
      </c>
      <c r="E813" s="55" t="s">
        <v>1842</v>
      </c>
      <c r="F813" s="55" t="s">
        <v>53</v>
      </c>
      <c r="G813" s="55" t="s">
        <v>1499</v>
      </c>
      <c r="H813" s="55" t="s">
        <v>1499</v>
      </c>
      <c r="I813" s="55" t="s">
        <v>29</v>
      </c>
      <c r="J813" s="55" t="s">
        <v>29</v>
      </c>
      <c r="K813" s="55" t="s">
        <v>29</v>
      </c>
      <c r="L813" s="55" t="s">
        <v>29</v>
      </c>
      <c r="M813" s="55" t="s">
        <v>29</v>
      </c>
      <c r="N813" s="54" t="str">
        <f t="shared" si="24"/>
        <v>1.6.9.9.50.4.4.00.00.00.00.00</v>
      </c>
      <c r="O813" s="55" t="s">
        <v>3825</v>
      </c>
      <c r="P813" s="152" t="s">
        <v>3918</v>
      </c>
      <c r="Q813" s="152" t="s">
        <v>3914</v>
      </c>
      <c r="R813" s="55" t="str">
        <f t="shared" si="25"/>
        <v>A</v>
      </c>
      <c r="S813" s="55" t="s">
        <v>31</v>
      </c>
      <c r="T813" s="55" t="s">
        <v>34</v>
      </c>
      <c r="U813" s="56">
        <v>1</v>
      </c>
      <c r="V813" s="55" t="s">
        <v>27</v>
      </c>
      <c r="W813" s="55" t="s">
        <v>33</v>
      </c>
      <c r="X813" s="57" t="s">
        <v>3834</v>
      </c>
    </row>
    <row r="814" spans="2:24" s="39" customFormat="1" ht="25.5" x14ac:dyDescent="0.25">
      <c r="B814" s="55" t="s">
        <v>34</v>
      </c>
      <c r="C814" s="55" t="s">
        <v>1781</v>
      </c>
      <c r="D814" s="55" t="s">
        <v>1842</v>
      </c>
      <c r="E814" s="55" t="s">
        <v>1842</v>
      </c>
      <c r="F814" s="55" t="s">
        <v>53</v>
      </c>
      <c r="G814" s="55" t="s">
        <v>1499</v>
      </c>
      <c r="H814" s="55" t="s">
        <v>1726</v>
      </c>
      <c r="I814" s="55" t="s">
        <v>29</v>
      </c>
      <c r="J814" s="55" t="s">
        <v>29</v>
      </c>
      <c r="K814" s="55" t="s">
        <v>29</v>
      </c>
      <c r="L814" s="55" t="s">
        <v>29</v>
      </c>
      <c r="M814" s="55" t="s">
        <v>29</v>
      </c>
      <c r="N814" s="54" t="str">
        <f t="shared" si="24"/>
        <v>1.6.9.9.50.4.5.00.00.00.00.00</v>
      </c>
      <c r="O814" s="55" t="s">
        <v>3825</v>
      </c>
      <c r="P814" s="152" t="s">
        <v>3919</v>
      </c>
      <c r="Q814" s="152" t="s">
        <v>3914</v>
      </c>
      <c r="R814" s="55" t="str">
        <f t="shared" si="25"/>
        <v>A</v>
      </c>
      <c r="S814" s="55" t="s">
        <v>31</v>
      </c>
      <c r="T814" s="55" t="s">
        <v>34</v>
      </c>
      <c r="U814" s="56">
        <v>1</v>
      </c>
      <c r="V814" s="55" t="s">
        <v>27</v>
      </c>
      <c r="W814" s="55" t="s">
        <v>33</v>
      </c>
      <c r="X814" s="57" t="s">
        <v>3834</v>
      </c>
    </row>
    <row r="815" spans="2:24" s="39" customFormat="1" ht="25.5" x14ac:dyDescent="0.25">
      <c r="B815" s="55" t="s">
        <v>34</v>
      </c>
      <c r="C815" s="55" t="s">
        <v>1781</v>
      </c>
      <c r="D815" s="55" t="s">
        <v>1842</v>
      </c>
      <c r="E815" s="55" t="s">
        <v>1842</v>
      </c>
      <c r="F815" s="55" t="s">
        <v>53</v>
      </c>
      <c r="G815" s="55" t="s">
        <v>1499</v>
      </c>
      <c r="H815" s="55" t="s">
        <v>1781</v>
      </c>
      <c r="I815" s="55" t="s">
        <v>29</v>
      </c>
      <c r="J815" s="55" t="s">
        <v>29</v>
      </c>
      <c r="K815" s="55" t="s">
        <v>29</v>
      </c>
      <c r="L815" s="55" t="s">
        <v>29</v>
      </c>
      <c r="M815" s="55" t="s">
        <v>29</v>
      </c>
      <c r="N815" s="54" t="str">
        <f t="shared" si="24"/>
        <v>1.6.9.9.50.4.6.00.00.00.00.00</v>
      </c>
      <c r="O815" s="55" t="s">
        <v>3825</v>
      </c>
      <c r="P815" s="152" t="s">
        <v>3920</v>
      </c>
      <c r="Q815" s="152" t="s">
        <v>3914</v>
      </c>
      <c r="R815" s="55" t="str">
        <f t="shared" si="25"/>
        <v>A</v>
      </c>
      <c r="S815" s="55" t="s">
        <v>31</v>
      </c>
      <c r="T815" s="55" t="s">
        <v>34</v>
      </c>
      <c r="U815" s="56">
        <v>1</v>
      </c>
      <c r="V815" s="55" t="s">
        <v>27</v>
      </c>
      <c r="W815" s="55" t="s">
        <v>33</v>
      </c>
      <c r="X815" s="57" t="s">
        <v>3834</v>
      </c>
    </row>
    <row r="816" spans="2:24" s="39" customFormat="1" ht="25.5" x14ac:dyDescent="0.25">
      <c r="B816" s="55" t="s">
        <v>34</v>
      </c>
      <c r="C816" s="55" t="s">
        <v>1781</v>
      </c>
      <c r="D816" s="55" t="s">
        <v>1842</v>
      </c>
      <c r="E816" s="55" t="s">
        <v>1842</v>
      </c>
      <c r="F816" s="55" t="s">
        <v>53</v>
      </c>
      <c r="G816" s="55" t="s">
        <v>1499</v>
      </c>
      <c r="H816" s="55" t="s">
        <v>1890</v>
      </c>
      <c r="I816" s="55" t="s">
        <v>29</v>
      </c>
      <c r="J816" s="55" t="s">
        <v>29</v>
      </c>
      <c r="K816" s="55" t="s">
        <v>29</v>
      </c>
      <c r="L816" s="55" t="s">
        <v>29</v>
      </c>
      <c r="M816" s="55" t="s">
        <v>29</v>
      </c>
      <c r="N816" s="54" t="str">
        <f t="shared" si="24"/>
        <v>1.6.9.9.50.4.7.00.00.00.00.00</v>
      </c>
      <c r="O816" s="55" t="s">
        <v>3825</v>
      </c>
      <c r="P816" s="152" t="s">
        <v>3921</v>
      </c>
      <c r="Q816" s="152" t="s">
        <v>3914</v>
      </c>
      <c r="R816" s="55" t="str">
        <f t="shared" si="25"/>
        <v>A</v>
      </c>
      <c r="S816" s="55" t="s">
        <v>31</v>
      </c>
      <c r="T816" s="55" t="s">
        <v>34</v>
      </c>
      <c r="U816" s="56">
        <v>1</v>
      </c>
      <c r="V816" s="55" t="s">
        <v>27</v>
      </c>
      <c r="W816" s="55" t="s">
        <v>33</v>
      </c>
      <c r="X816" s="57" t="s">
        <v>3834</v>
      </c>
    </row>
    <row r="817" spans="2:24" s="39" customFormat="1" ht="25.5" x14ac:dyDescent="0.25">
      <c r="B817" s="55" t="s">
        <v>34</v>
      </c>
      <c r="C817" s="55" t="s">
        <v>1781</v>
      </c>
      <c r="D817" s="55" t="s">
        <v>1842</v>
      </c>
      <c r="E817" s="55" t="s">
        <v>1842</v>
      </c>
      <c r="F817" s="55" t="s">
        <v>53</v>
      </c>
      <c r="G817" s="55" t="s">
        <v>1499</v>
      </c>
      <c r="H817" s="55" t="s">
        <v>1892</v>
      </c>
      <c r="I817" s="55" t="s">
        <v>29</v>
      </c>
      <c r="J817" s="55" t="s">
        <v>29</v>
      </c>
      <c r="K817" s="55" t="s">
        <v>29</v>
      </c>
      <c r="L817" s="55" t="s">
        <v>29</v>
      </c>
      <c r="M817" s="55" t="s">
        <v>29</v>
      </c>
      <c r="N817" s="54" t="str">
        <f t="shared" si="24"/>
        <v>1.6.9.9.50.4.8.00.00.00.00.00</v>
      </c>
      <c r="O817" s="55" t="s">
        <v>3825</v>
      </c>
      <c r="P817" s="152" t="s">
        <v>3922</v>
      </c>
      <c r="Q817" s="152" t="s">
        <v>3914</v>
      </c>
      <c r="R817" s="55" t="str">
        <f t="shared" si="25"/>
        <v>A</v>
      </c>
      <c r="S817" s="55" t="s">
        <v>31</v>
      </c>
      <c r="T817" s="55" t="s">
        <v>34</v>
      </c>
      <c r="U817" s="56">
        <v>1</v>
      </c>
      <c r="V817" s="55" t="s">
        <v>27</v>
      </c>
      <c r="W817" s="55" t="s">
        <v>33</v>
      </c>
      <c r="X817" s="57" t="s">
        <v>3834</v>
      </c>
    </row>
    <row r="818" spans="2:24" s="39" customFormat="1" ht="38.25" x14ac:dyDescent="0.25">
      <c r="B818" s="55" t="s">
        <v>34</v>
      </c>
      <c r="C818" s="55" t="s">
        <v>1781</v>
      </c>
      <c r="D818" s="55" t="s">
        <v>1842</v>
      </c>
      <c r="E818" s="55" t="s">
        <v>1842</v>
      </c>
      <c r="F818" s="55" t="s">
        <v>53</v>
      </c>
      <c r="G818" s="55" t="s">
        <v>1842</v>
      </c>
      <c r="H818" s="55" t="s">
        <v>28</v>
      </c>
      <c r="I818" s="55" t="s">
        <v>29</v>
      </c>
      <c r="J818" s="55" t="s">
        <v>29</v>
      </c>
      <c r="K818" s="55" t="s">
        <v>29</v>
      </c>
      <c r="L818" s="55" t="s">
        <v>29</v>
      </c>
      <c r="M818" s="55" t="s">
        <v>29</v>
      </c>
      <c r="N818" s="54" t="str">
        <f t="shared" si="24"/>
        <v>1.6.9.9.50.9.0.00.00.00.00.00</v>
      </c>
      <c r="O818" s="55" t="s">
        <v>3825</v>
      </c>
      <c r="P818" s="152" t="s">
        <v>3923</v>
      </c>
      <c r="Q818" s="152" t="s">
        <v>3924</v>
      </c>
      <c r="R818" s="55" t="str">
        <f t="shared" si="25"/>
        <v>S</v>
      </c>
      <c r="S818" s="55" t="s">
        <v>31</v>
      </c>
      <c r="T818" s="55" t="s">
        <v>34</v>
      </c>
      <c r="U818" s="56">
        <v>2</v>
      </c>
      <c r="V818" s="55" t="s">
        <v>27</v>
      </c>
      <c r="W818" s="55" t="s">
        <v>33</v>
      </c>
      <c r="X818" s="57" t="s">
        <v>3882</v>
      </c>
    </row>
    <row r="819" spans="2:24" s="39" customFormat="1" ht="25.5" x14ac:dyDescent="0.25">
      <c r="B819" s="55" t="s">
        <v>34</v>
      </c>
      <c r="C819" s="55" t="s">
        <v>1781</v>
      </c>
      <c r="D819" s="55" t="s">
        <v>1842</v>
      </c>
      <c r="E819" s="55" t="s">
        <v>1842</v>
      </c>
      <c r="F819" s="55" t="s">
        <v>53</v>
      </c>
      <c r="G819" s="55" t="s">
        <v>1842</v>
      </c>
      <c r="H819" s="55" t="s">
        <v>34</v>
      </c>
      <c r="I819" s="55" t="s">
        <v>29</v>
      </c>
      <c r="J819" s="55" t="s">
        <v>29</v>
      </c>
      <c r="K819" s="55" t="s">
        <v>29</v>
      </c>
      <c r="L819" s="55" t="s">
        <v>29</v>
      </c>
      <c r="M819" s="55" t="s">
        <v>29</v>
      </c>
      <c r="N819" s="54" t="str">
        <f t="shared" si="24"/>
        <v>1.6.9.9.50.9.1.00.00.00.00.00</v>
      </c>
      <c r="O819" s="55" t="s">
        <v>3825</v>
      </c>
      <c r="P819" s="152" t="s">
        <v>3925</v>
      </c>
      <c r="Q819" s="152" t="s">
        <v>3924</v>
      </c>
      <c r="R819" s="55" t="str">
        <f t="shared" si="25"/>
        <v>A</v>
      </c>
      <c r="S819" s="55" t="s">
        <v>31</v>
      </c>
      <c r="T819" s="55" t="s">
        <v>34</v>
      </c>
      <c r="U819" s="56">
        <v>1</v>
      </c>
      <c r="V819" s="55" t="s">
        <v>27</v>
      </c>
      <c r="W819" s="55" t="s">
        <v>33</v>
      </c>
      <c r="X819" s="57" t="s">
        <v>3834</v>
      </c>
    </row>
    <row r="820" spans="2:24" s="39" customFormat="1" ht="25.5" x14ac:dyDescent="0.25">
      <c r="B820" s="55" t="s">
        <v>34</v>
      </c>
      <c r="C820" s="55" t="s">
        <v>1781</v>
      </c>
      <c r="D820" s="55" t="s">
        <v>1842</v>
      </c>
      <c r="E820" s="55" t="s">
        <v>1842</v>
      </c>
      <c r="F820" s="55" t="s">
        <v>53</v>
      </c>
      <c r="G820" s="55" t="s">
        <v>1842</v>
      </c>
      <c r="H820" s="55" t="s">
        <v>570</v>
      </c>
      <c r="I820" s="55" t="s">
        <v>29</v>
      </c>
      <c r="J820" s="55" t="s">
        <v>29</v>
      </c>
      <c r="K820" s="55" t="s">
        <v>29</v>
      </c>
      <c r="L820" s="55" t="s">
        <v>29</v>
      </c>
      <c r="M820" s="55" t="s">
        <v>29</v>
      </c>
      <c r="N820" s="54" t="str">
        <f t="shared" si="24"/>
        <v>1.6.9.9.50.9.2.00.00.00.00.00</v>
      </c>
      <c r="O820" s="55" t="s">
        <v>3825</v>
      </c>
      <c r="P820" s="152" t="s">
        <v>3926</v>
      </c>
      <c r="Q820" s="152" t="s">
        <v>3924</v>
      </c>
      <c r="R820" s="55" t="str">
        <f t="shared" si="25"/>
        <v>A</v>
      </c>
      <c r="S820" s="55" t="s">
        <v>31</v>
      </c>
      <c r="T820" s="55" t="s">
        <v>34</v>
      </c>
      <c r="U820" s="56">
        <v>1</v>
      </c>
      <c r="V820" s="55" t="s">
        <v>27</v>
      </c>
      <c r="W820" s="55" t="s">
        <v>33</v>
      </c>
      <c r="X820" s="57" t="s">
        <v>3834</v>
      </c>
    </row>
    <row r="821" spans="2:24" s="39" customFormat="1" ht="25.5" x14ac:dyDescent="0.25">
      <c r="B821" s="55" t="s">
        <v>34</v>
      </c>
      <c r="C821" s="55" t="s">
        <v>1781</v>
      </c>
      <c r="D821" s="55" t="s">
        <v>1842</v>
      </c>
      <c r="E821" s="55" t="s">
        <v>1842</v>
      </c>
      <c r="F821" s="55" t="s">
        <v>53</v>
      </c>
      <c r="G821" s="55" t="s">
        <v>1842</v>
      </c>
      <c r="H821" s="55" t="s">
        <v>27</v>
      </c>
      <c r="I821" s="55" t="s">
        <v>29</v>
      </c>
      <c r="J821" s="55" t="s">
        <v>29</v>
      </c>
      <c r="K821" s="55" t="s">
        <v>29</v>
      </c>
      <c r="L821" s="55" t="s">
        <v>29</v>
      </c>
      <c r="M821" s="55" t="s">
        <v>29</v>
      </c>
      <c r="N821" s="54" t="str">
        <f t="shared" si="24"/>
        <v>1.6.9.9.50.9.3.00.00.00.00.00</v>
      </c>
      <c r="O821" s="55" t="s">
        <v>3825</v>
      </c>
      <c r="P821" s="152" t="s">
        <v>3927</v>
      </c>
      <c r="Q821" s="152" t="s">
        <v>3924</v>
      </c>
      <c r="R821" s="55" t="str">
        <f t="shared" si="25"/>
        <v>A</v>
      </c>
      <c r="S821" s="55" t="s">
        <v>31</v>
      </c>
      <c r="T821" s="55" t="s">
        <v>34</v>
      </c>
      <c r="U821" s="56">
        <v>1</v>
      </c>
      <c r="V821" s="55" t="s">
        <v>27</v>
      </c>
      <c r="W821" s="55" t="s">
        <v>33</v>
      </c>
      <c r="X821" s="57" t="s">
        <v>3834</v>
      </c>
    </row>
    <row r="822" spans="2:24" s="39" customFormat="1" ht="25.5" x14ac:dyDescent="0.25">
      <c r="B822" s="55" t="s">
        <v>34</v>
      </c>
      <c r="C822" s="55" t="s">
        <v>1781</v>
      </c>
      <c r="D822" s="55" t="s">
        <v>1842</v>
      </c>
      <c r="E822" s="55" t="s">
        <v>1842</v>
      </c>
      <c r="F822" s="55" t="s">
        <v>53</v>
      </c>
      <c r="G822" s="55" t="s">
        <v>1842</v>
      </c>
      <c r="H822" s="55" t="s">
        <v>1499</v>
      </c>
      <c r="I822" s="55" t="s">
        <v>29</v>
      </c>
      <c r="J822" s="55" t="s">
        <v>29</v>
      </c>
      <c r="K822" s="55" t="s">
        <v>29</v>
      </c>
      <c r="L822" s="55" t="s">
        <v>29</v>
      </c>
      <c r="M822" s="55" t="s">
        <v>29</v>
      </c>
      <c r="N822" s="54" t="str">
        <f t="shared" si="24"/>
        <v>1.6.9.9.50.9.4.00.00.00.00.00</v>
      </c>
      <c r="O822" s="55" t="s">
        <v>3825</v>
      </c>
      <c r="P822" s="152" t="s">
        <v>3928</v>
      </c>
      <c r="Q822" s="152" t="s">
        <v>3924</v>
      </c>
      <c r="R822" s="55" t="str">
        <f t="shared" si="25"/>
        <v>A</v>
      </c>
      <c r="S822" s="55" t="s">
        <v>31</v>
      </c>
      <c r="T822" s="55" t="s">
        <v>34</v>
      </c>
      <c r="U822" s="56">
        <v>1</v>
      </c>
      <c r="V822" s="55" t="s">
        <v>27</v>
      </c>
      <c r="W822" s="55" t="s">
        <v>33</v>
      </c>
      <c r="X822" s="57" t="s">
        <v>3834</v>
      </c>
    </row>
    <row r="823" spans="2:24" s="39" customFormat="1" ht="25.5" x14ac:dyDescent="0.25">
      <c r="B823" s="55" t="s">
        <v>34</v>
      </c>
      <c r="C823" s="55" t="s">
        <v>1781</v>
      </c>
      <c r="D823" s="55" t="s">
        <v>1842</v>
      </c>
      <c r="E823" s="55" t="s">
        <v>1842</v>
      </c>
      <c r="F823" s="55" t="s">
        <v>53</v>
      </c>
      <c r="G823" s="55" t="s">
        <v>1842</v>
      </c>
      <c r="H823" s="55" t="s">
        <v>1726</v>
      </c>
      <c r="I823" s="55" t="s">
        <v>29</v>
      </c>
      <c r="J823" s="55" t="s">
        <v>29</v>
      </c>
      <c r="K823" s="55" t="s">
        <v>29</v>
      </c>
      <c r="L823" s="55" t="s">
        <v>29</v>
      </c>
      <c r="M823" s="55" t="s">
        <v>29</v>
      </c>
      <c r="N823" s="54" t="str">
        <f t="shared" si="24"/>
        <v>1.6.9.9.50.9.5.00.00.00.00.00</v>
      </c>
      <c r="O823" s="55" t="s">
        <v>3825</v>
      </c>
      <c r="P823" s="152" t="s">
        <v>3929</v>
      </c>
      <c r="Q823" s="152" t="s">
        <v>3924</v>
      </c>
      <c r="R823" s="55" t="str">
        <f t="shared" si="25"/>
        <v>A</v>
      </c>
      <c r="S823" s="55" t="s">
        <v>31</v>
      </c>
      <c r="T823" s="55" t="s">
        <v>34</v>
      </c>
      <c r="U823" s="56">
        <v>1</v>
      </c>
      <c r="V823" s="55" t="s">
        <v>27</v>
      </c>
      <c r="W823" s="55" t="s">
        <v>33</v>
      </c>
      <c r="X823" s="57" t="s">
        <v>3834</v>
      </c>
    </row>
    <row r="824" spans="2:24" s="39" customFormat="1" ht="25.5" x14ac:dyDescent="0.25">
      <c r="B824" s="55" t="s">
        <v>34</v>
      </c>
      <c r="C824" s="55" t="s">
        <v>1781</v>
      </c>
      <c r="D824" s="55" t="s">
        <v>1842</v>
      </c>
      <c r="E824" s="55" t="s">
        <v>1842</v>
      </c>
      <c r="F824" s="55" t="s">
        <v>53</v>
      </c>
      <c r="G824" s="55" t="s">
        <v>1842</v>
      </c>
      <c r="H824" s="55" t="s">
        <v>1781</v>
      </c>
      <c r="I824" s="55" t="s">
        <v>29</v>
      </c>
      <c r="J824" s="55" t="s">
        <v>29</v>
      </c>
      <c r="K824" s="55" t="s">
        <v>29</v>
      </c>
      <c r="L824" s="55" t="s">
        <v>29</v>
      </c>
      <c r="M824" s="55" t="s">
        <v>29</v>
      </c>
      <c r="N824" s="54" t="str">
        <f t="shared" si="24"/>
        <v>1.6.9.9.50.9.6.00.00.00.00.00</v>
      </c>
      <c r="O824" s="55" t="s">
        <v>3825</v>
      </c>
      <c r="P824" s="152" t="s">
        <v>3930</v>
      </c>
      <c r="Q824" s="152" t="s">
        <v>3924</v>
      </c>
      <c r="R824" s="55" t="str">
        <f t="shared" si="25"/>
        <v>A</v>
      </c>
      <c r="S824" s="55" t="s">
        <v>31</v>
      </c>
      <c r="T824" s="55" t="s">
        <v>34</v>
      </c>
      <c r="U824" s="56">
        <v>1</v>
      </c>
      <c r="V824" s="55" t="s">
        <v>27</v>
      </c>
      <c r="W824" s="55" t="s">
        <v>33</v>
      </c>
      <c r="X824" s="57" t="s">
        <v>3834</v>
      </c>
    </row>
    <row r="825" spans="2:24" s="39" customFormat="1" ht="25.5" x14ac:dyDescent="0.25">
      <c r="B825" s="55" t="s">
        <v>34</v>
      </c>
      <c r="C825" s="55" t="s">
        <v>1781</v>
      </c>
      <c r="D825" s="55" t="s">
        <v>1842</v>
      </c>
      <c r="E825" s="55" t="s">
        <v>1842</v>
      </c>
      <c r="F825" s="55" t="s">
        <v>53</v>
      </c>
      <c r="G825" s="55" t="s">
        <v>1842</v>
      </c>
      <c r="H825" s="55" t="s">
        <v>1890</v>
      </c>
      <c r="I825" s="55" t="s">
        <v>29</v>
      </c>
      <c r="J825" s="55" t="s">
        <v>29</v>
      </c>
      <c r="K825" s="55" t="s">
        <v>29</v>
      </c>
      <c r="L825" s="55" t="s">
        <v>29</v>
      </c>
      <c r="M825" s="55" t="s">
        <v>29</v>
      </c>
      <c r="N825" s="54" t="str">
        <f t="shared" si="24"/>
        <v>1.6.9.9.50.9.7.00.00.00.00.00</v>
      </c>
      <c r="O825" s="55" t="s">
        <v>3825</v>
      </c>
      <c r="P825" s="152" t="s">
        <v>3931</v>
      </c>
      <c r="Q825" s="152" t="s">
        <v>3924</v>
      </c>
      <c r="R825" s="55" t="str">
        <f t="shared" si="25"/>
        <v>A</v>
      </c>
      <c r="S825" s="55" t="s">
        <v>31</v>
      </c>
      <c r="T825" s="55" t="s">
        <v>34</v>
      </c>
      <c r="U825" s="56">
        <v>1</v>
      </c>
      <c r="V825" s="55" t="s">
        <v>27</v>
      </c>
      <c r="W825" s="55" t="s">
        <v>33</v>
      </c>
      <c r="X825" s="57" t="s">
        <v>3834</v>
      </c>
    </row>
    <row r="826" spans="2:24" s="39" customFormat="1" ht="25.5" x14ac:dyDescent="0.25">
      <c r="B826" s="55" t="s">
        <v>34</v>
      </c>
      <c r="C826" s="55" t="s">
        <v>1781</v>
      </c>
      <c r="D826" s="55" t="s">
        <v>1842</v>
      </c>
      <c r="E826" s="55" t="s">
        <v>1842</v>
      </c>
      <c r="F826" s="55" t="s">
        <v>53</v>
      </c>
      <c r="G826" s="55" t="s">
        <v>1842</v>
      </c>
      <c r="H826" s="55" t="s">
        <v>1892</v>
      </c>
      <c r="I826" s="55" t="s">
        <v>29</v>
      </c>
      <c r="J826" s="55" t="s">
        <v>29</v>
      </c>
      <c r="K826" s="55" t="s">
        <v>29</v>
      </c>
      <c r="L826" s="55" t="s">
        <v>29</v>
      </c>
      <c r="M826" s="55" t="s">
        <v>29</v>
      </c>
      <c r="N826" s="54" t="str">
        <f t="shared" si="24"/>
        <v>1.6.9.9.50.9.8.00.00.00.00.00</v>
      </c>
      <c r="O826" s="55" t="s">
        <v>3825</v>
      </c>
      <c r="P826" s="152" t="s">
        <v>3932</v>
      </c>
      <c r="Q826" s="152" t="s">
        <v>3924</v>
      </c>
      <c r="R826" s="55" t="str">
        <f t="shared" si="25"/>
        <v>A</v>
      </c>
      <c r="S826" s="55" t="s">
        <v>31</v>
      </c>
      <c r="T826" s="55" t="s">
        <v>34</v>
      </c>
      <c r="U826" s="56">
        <v>1</v>
      </c>
      <c r="V826" s="55" t="s">
        <v>27</v>
      </c>
      <c r="W826" s="55" t="s">
        <v>33</v>
      </c>
      <c r="X826" s="57" t="s">
        <v>3834</v>
      </c>
    </row>
    <row r="827" spans="2:24" s="39" customFormat="1" x14ac:dyDescent="0.25">
      <c r="B827" s="55" t="s">
        <v>34</v>
      </c>
      <c r="C827" s="55" t="s">
        <v>1781</v>
      </c>
      <c r="D827" s="55" t="s">
        <v>1842</v>
      </c>
      <c r="E827" s="55" t="s">
        <v>1842</v>
      </c>
      <c r="F827" s="55" t="s">
        <v>74</v>
      </c>
      <c r="G827" s="55" t="s">
        <v>28</v>
      </c>
      <c r="H827" s="55" t="s">
        <v>28</v>
      </c>
      <c r="I827" s="55" t="s">
        <v>29</v>
      </c>
      <c r="J827" s="55" t="s">
        <v>29</v>
      </c>
      <c r="K827" s="55" t="s">
        <v>29</v>
      </c>
      <c r="L827" s="55" t="s">
        <v>29</v>
      </c>
      <c r="M827" s="55" t="s">
        <v>29</v>
      </c>
      <c r="N827" s="54" t="str">
        <f t="shared" si="24"/>
        <v>1.6.9.9.99.0.0.00.00.00.00.00</v>
      </c>
      <c r="O827" s="56">
        <v>2023</v>
      </c>
      <c r="P827" s="152" t="s">
        <v>2754</v>
      </c>
      <c r="Q827" s="152" t="s">
        <v>2756</v>
      </c>
      <c r="R827" s="55" t="str">
        <f t="shared" si="25"/>
        <v>S</v>
      </c>
      <c r="S827" s="55" t="s">
        <v>31</v>
      </c>
      <c r="T827" s="55" t="s">
        <v>34</v>
      </c>
      <c r="U827" s="56">
        <v>2</v>
      </c>
      <c r="V827" s="55" t="s">
        <v>27</v>
      </c>
      <c r="W827" s="55" t="s">
        <v>33</v>
      </c>
      <c r="X827" s="57"/>
    </row>
    <row r="828" spans="2:24" s="39" customFormat="1" x14ac:dyDescent="0.25">
      <c r="B828" s="55" t="s">
        <v>34</v>
      </c>
      <c r="C828" s="55" t="s">
        <v>1781</v>
      </c>
      <c r="D828" s="55" t="s">
        <v>1842</v>
      </c>
      <c r="E828" s="55" t="s">
        <v>1842</v>
      </c>
      <c r="F828" s="55" t="s">
        <v>74</v>
      </c>
      <c r="G828" s="60" t="s">
        <v>28</v>
      </c>
      <c r="H828" s="55" t="s">
        <v>34</v>
      </c>
      <c r="I828" s="55" t="s">
        <v>29</v>
      </c>
      <c r="J828" s="55" t="s">
        <v>29</v>
      </c>
      <c r="K828" s="55" t="s">
        <v>29</v>
      </c>
      <c r="L828" s="55" t="s">
        <v>29</v>
      </c>
      <c r="M828" s="55" t="s">
        <v>29</v>
      </c>
      <c r="N828" s="54" t="str">
        <f t="shared" si="24"/>
        <v>1.6.9.9.99.0.1.00.00.00.00.00</v>
      </c>
      <c r="O828" s="56">
        <v>2023</v>
      </c>
      <c r="P828" s="152" t="s">
        <v>2757</v>
      </c>
      <c r="Q828" s="152" t="s">
        <v>2756</v>
      </c>
      <c r="R828" s="55" t="str">
        <f t="shared" si="25"/>
        <v>S</v>
      </c>
      <c r="S828" s="55" t="s">
        <v>31</v>
      </c>
      <c r="T828" s="55" t="s">
        <v>34</v>
      </c>
      <c r="U828" s="56">
        <v>2</v>
      </c>
      <c r="V828" s="55" t="s">
        <v>27</v>
      </c>
      <c r="W828" s="55" t="s">
        <v>33</v>
      </c>
      <c r="X828" s="57"/>
    </row>
    <row r="829" spans="2:24" s="39" customFormat="1" x14ac:dyDescent="0.25">
      <c r="B829" s="55" t="s">
        <v>34</v>
      </c>
      <c r="C829" s="55" t="s">
        <v>1781</v>
      </c>
      <c r="D829" s="55" t="s">
        <v>1842</v>
      </c>
      <c r="E829" s="55" t="s">
        <v>1842</v>
      </c>
      <c r="F829" s="55" t="s">
        <v>74</v>
      </c>
      <c r="G829" s="60" t="s">
        <v>28</v>
      </c>
      <c r="H829" s="55" t="s">
        <v>570</v>
      </c>
      <c r="I829" s="55" t="s">
        <v>29</v>
      </c>
      <c r="J829" s="55" t="s">
        <v>29</v>
      </c>
      <c r="K829" s="55" t="s">
        <v>29</v>
      </c>
      <c r="L829" s="55" t="s">
        <v>29</v>
      </c>
      <c r="M829" s="55" t="s">
        <v>29</v>
      </c>
      <c r="N829" s="54" t="str">
        <f t="shared" si="24"/>
        <v>1.6.9.9.99.0.2.00.00.00.00.00</v>
      </c>
      <c r="O829" s="56">
        <v>2023</v>
      </c>
      <c r="P829" s="152" t="s">
        <v>2758</v>
      </c>
      <c r="Q829" s="152" t="s">
        <v>2756</v>
      </c>
      <c r="R829" s="55" t="str">
        <f t="shared" si="25"/>
        <v>S</v>
      </c>
      <c r="S829" s="55" t="s">
        <v>31</v>
      </c>
      <c r="T829" s="55" t="s">
        <v>34</v>
      </c>
      <c r="U829" s="56">
        <v>2</v>
      </c>
      <c r="V829" s="55" t="s">
        <v>27</v>
      </c>
      <c r="W829" s="55" t="s">
        <v>33</v>
      </c>
      <c r="X829" s="57"/>
    </row>
    <row r="830" spans="2:24" s="39" customFormat="1" x14ac:dyDescent="0.25">
      <c r="B830" s="55" t="s">
        <v>34</v>
      </c>
      <c r="C830" s="55" t="s">
        <v>1781</v>
      </c>
      <c r="D830" s="55" t="s">
        <v>1842</v>
      </c>
      <c r="E830" s="55" t="s">
        <v>1842</v>
      </c>
      <c r="F830" s="55" t="s">
        <v>74</v>
      </c>
      <c r="G830" s="60" t="s">
        <v>28</v>
      </c>
      <c r="H830" s="55" t="s">
        <v>27</v>
      </c>
      <c r="I830" s="55" t="s">
        <v>29</v>
      </c>
      <c r="J830" s="55" t="s">
        <v>29</v>
      </c>
      <c r="K830" s="55" t="s">
        <v>29</v>
      </c>
      <c r="L830" s="55" t="s">
        <v>29</v>
      </c>
      <c r="M830" s="55" t="s">
        <v>29</v>
      </c>
      <c r="N830" s="54" t="str">
        <f t="shared" si="24"/>
        <v>1.6.9.9.99.0.3.00.00.00.00.00</v>
      </c>
      <c r="O830" s="56">
        <v>2023</v>
      </c>
      <c r="P830" s="152" t="s">
        <v>2759</v>
      </c>
      <c r="Q830" s="152" t="s">
        <v>2756</v>
      </c>
      <c r="R830" s="55" t="str">
        <f t="shared" si="25"/>
        <v>S</v>
      </c>
      <c r="S830" s="55" t="s">
        <v>31</v>
      </c>
      <c r="T830" s="55" t="s">
        <v>34</v>
      </c>
      <c r="U830" s="56">
        <v>2</v>
      </c>
      <c r="V830" s="55" t="s">
        <v>27</v>
      </c>
      <c r="W830" s="55" t="s">
        <v>33</v>
      </c>
      <c r="X830" s="57"/>
    </row>
    <row r="831" spans="2:24" s="39" customFormat="1" x14ac:dyDescent="0.25">
      <c r="B831" s="55" t="s">
        <v>34</v>
      </c>
      <c r="C831" s="55" t="s">
        <v>1781</v>
      </c>
      <c r="D831" s="55" t="s">
        <v>1842</v>
      </c>
      <c r="E831" s="55" t="s">
        <v>1842</v>
      </c>
      <c r="F831" s="55" t="s">
        <v>74</v>
      </c>
      <c r="G831" s="60" t="s">
        <v>28</v>
      </c>
      <c r="H831" s="55" t="s">
        <v>1499</v>
      </c>
      <c r="I831" s="55" t="s">
        <v>29</v>
      </c>
      <c r="J831" s="55" t="s">
        <v>29</v>
      </c>
      <c r="K831" s="55" t="s">
        <v>29</v>
      </c>
      <c r="L831" s="55" t="s">
        <v>29</v>
      </c>
      <c r="M831" s="55" t="s">
        <v>29</v>
      </c>
      <c r="N831" s="54" t="str">
        <f t="shared" si="24"/>
        <v>1.6.9.9.99.0.4.00.00.00.00.00</v>
      </c>
      <c r="O831" s="56">
        <v>2023</v>
      </c>
      <c r="P831" s="152" t="s">
        <v>2760</v>
      </c>
      <c r="Q831" s="152" t="s">
        <v>2756</v>
      </c>
      <c r="R831" s="55" t="str">
        <f t="shared" si="25"/>
        <v>S</v>
      </c>
      <c r="S831" s="55" t="s">
        <v>31</v>
      </c>
      <c r="T831" s="55" t="s">
        <v>34</v>
      </c>
      <c r="U831" s="56">
        <v>2</v>
      </c>
      <c r="V831" s="55" t="s">
        <v>27</v>
      </c>
      <c r="W831" s="55" t="s">
        <v>33</v>
      </c>
      <c r="X831" s="57"/>
    </row>
    <row r="832" spans="2:24" s="39" customFormat="1" x14ac:dyDescent="0.25">
      <c r="B832" s="55" t="s">
        <v>34</v>
      </c>
      <c r="C832" s="55" t="s">
        <v>1781</v>
      </c>
      <c r="D832" s="55" t="s">
        <v>1842</v>
      </c>
      <c r="E832" s="55" t="s">
        <v>1842</v>
      </c>
      <c r="F832" s="55" t="s">
        <v>74</v>
      </c>
      <c r="G832" s="60" t="s">
        <v>28</v>
      </c>
      <c r="H832" s="55" t="s">
        <v>1726</v>
      </c>
      <c r="I832" s="55" t="s">
        <v>29</v>
      </c>
      <c r="J832" s="55" t="s">
        <v>29</v>
      </c>
      <c r="K832" s="55" t="s">
        <v>29</v>
      </c>
      <c r="L832" s="55" t="s">
        <v>29</v>
      </c>
      <c r="M832" s="55" t="s">
        <v>29</v>
      </c>
      <c r="N832" s="54" t="str">
        <f t="shared" si="24"/>
        <v>1.6.9.9.99.0.5.00.00.00.00.00</v>
      </c>
      <c r="O832" s="56">
        <v>2023</v>
      </c>
      <c r="P832" s="152" t="s">
        <v>2761</v>
      </c>
      <c r="Q832" s="152" t="s">
        <v>2756</v>
      </c>
      <c r="R832" s="55" t="str">
        <f t="shared" si="25"/>
        <v>S</v>
      </c>
      <c r="S832" s="55" t="s">
        <v>31</v>
      </c>
      <c r="T832" s="55" t="s">
        <v>34</v>
      </c>
      <c r="U832" s="56">
        <v>2</v>
      </c>
      <c r="V832" s="55" t="s">
        <v>27</v>
      </c>
      <c r="W832" s="55" t="s">
        <v>33</v>
      </c>
      <c r="X832" s="57"/>
    </row>
    <row r="833" spans="1:26" x14ac:dyDescent="0.25">
      <c r="A833" s="39"/>
      <c r="B833" s="55" t="s">
        <v>34</v>
      </c>
      <c r="C833" s="55" t="s">
        <v>1781</v>
      </c>
      <c r="D833" s="55" t="s">
        <v>1842</v>
      </c>
      <c r="E833" s="55" t="s">
        <v>1842</v>
      </c>
      <c r="F833" s="55" t="s">
        <v>74</v>
      </c>
      <c r="G833" s="60" t="s">
        <v>28</v>
      </c>
      <c r="H833" s="55" t="s">
        <v>1781</v>
      </c>
      <c r="I833" s="55" t="s">
        <v>29</v>
      </c>
      <c r="J833" s="55" t="s">
        <v>29</v>
      </c>
      <c r="K833" s="55" t="s">
        <v>29</v>
      </c>
      <c r="L833" s="55" t="s">
        <v>29</v>
      </c>
      <c r="M833" s="55" t="s">
        <v>29</v>
      </c>
      <c r="N833" s="54" t="str">
        <f t="shared" si="24"/>
        <v>1.6.9.9.99.0.6.00.00.00.00.00</v>
      </c>
      <c r="O833" s="56">
        <v>2023</v>
      </c>
      <c r="P833" s="152" t="s">
        <v>2762</v>
      </c>
      <c r="Q833" s="152" t="s">
        <v>2756</v>
      </c>
      <c r="R833" s="55" t="str">
        <f t="shared" si="25"/>
        <v>S</v>
      </c>
      <c r="S833" s="55" t="s">
        <v>31</v>
      </c>
      <c r="T833" s="55" t="s">
        <v>34</v>
      </c>
      <c r="U833" s="56">
        <v>2</v>
      </c>
      <c r="V833" s="55" t="s">
        <v>27</v>
      </c>
      <c r="W833" s="55" t="s">
        <v>33</v>
      </c>
      <c r="X833" s="57"/>
      <c r="Z833" s="39"/>
    </row>
    <row r="834" spans="1:26" x14ac:dyDescent="0.25">
      <c r="A834" s="39"/>
      <c r="B834" s="55" t="s">
        <v>34</v>
      </c>
      <c r="C834" s="55" t="s">
        <v>1781</v>
      </c>
      <c r="D834" s="55" t="s">
        <v>1842</v>
      </c>
      <c r="E834" s="55" t="s">
        <v>1842</v>
      </c>
      <c r="F834" s="55" t="s">
        <v>74</v>
      </c>
      <c r="G834" s="60" t="s">
        <v>28</v>
      </c>
      <c r="H834" s="55" t="s">
        <v>1890</v>
      </c>
      <c r="I834" s="55" t="s">
        <v>29</v>
      </c>
      <c r="J834" s="55" t="s">
        <v>29</v>
      </c>
      <c r="K834" s="55" t="s">
        <v>29</v>
      </c>
      <c r="L834" s="55" t="s">
        <v>29</v>
      </c>
      <c r="M834" s="55" t="s">
        <v>29</v>
      </c>
      <c r="N834" s="54" t="str">
        <f t="shared" si="24"/>
        <v>1.6.9.9.99.0.7.00.00.00.00.00</v>
      </c>
      <c r="O834" s="56">
        <v>2023</v>
      </c>
      <c r="P834" s="152" t="s">
        <v>2763</v>
      </c>
      <c r="Q834" s="152" t="s">
        <v>2756</v>
      </c>
      <c r="R834" s="55" t="str">
        <f t="shared" si="25"/>
        <v>S</v>
      </c>
      <c r="S834" s="55" t="s">
        <v>31</v>
      </c>
      <c r="T834" s="55" t="s">
        <v>34</v>
      </c>
      <c r="U834" s="56">
        <v>2</v>
      </c>
      <c r="V834" s="55" t="s">
        <v>27</v>
      </c>
      <c r="W834" s="55" t="s">
        <v>33</v>
      </c>
      <c r="X834" s="57"/>
      <c r="Z834" s="39"/>
    </row>
    <row r="835" spans="1:26" x14ac:dyDescent="0.25">
      <c r="A835" s="39"/>
      <c r="B835" s="55" t="s">
        <v>34</v>
      </c>
      <c r="C835" s="55" t="s">
        <v>1781</v>
      </c>
      <c r="D835" s="55" t="s">
        <v>1842</v>
      </c>
      <c r="E835" s="55" t="s">
        <v>1842</v>
      </c>
      <c r="F835" s="55" t="s">
        <v>74</v>
      </c>
      <c r="G835" s="60" t="s">
        <v>28</v>
      </c>
      <c r="H835" s="55" t="s">
        <v>1892</v>
      </c>
      <c r="I835" s="55" t="s">
        <v>29</v>
      </c>
      <c r="J835" s="55" t="s">
        <v>29</v>
      </c>
      <c r="K835" s="55" t="s">
        <v>29</v>
      </c>
      <c r="L835" s="55" t="s">
        <v>29</v>
      </c>
      <c r="M835" s="55" t="s">
        <v>29</v>
      </c>
      <c r="N835" s="54" t="str">
        <f t="shared" si="24"/>
        <v>1.6.9.9.99.0.8.00.00.00.00.00</v>
      </c>
      <c r="O835" s="56">
        <v>2023</v>
      </c>
      <c r="P835" s="152" t="s">
        <v>3933</v>
      </c>
      <c r="Q835" s="152" t="s">
        <v>2756</v>
      </c>
      <c r="R835" s="55" t="str">
        <f t="shared" si="25"/>
        <v>S</v>
      </c>
      <c r="S835" s="55" t="s">
        <v>31</v>
      </c>
      <c r="T835" s="55" t="s">
        <v>34</v>
      </c>
      <c r="U835" s="56">
        <v>2</v>
      </c>
      <c r="V835" s="55" t="s">
        <v>27</v>
      </c>
      <c r="W835" s="55" t="s">
        <v>33</v>
      </c>
      <c r="X835" s="57"/>
      <c r="Z835" s="39"/>
    </row>
    <row r="836" spans="1:26" x14ac:dyDescent="0.25">
      <c r="A836" s="39"/>
      <c r="B836" s="55" t="s">
        <v>34</v>
      </c>
      <c r="C836" s="55" t="s">
        <v>1890</v>
      </c>
      <c r="D836" s="55" t="s">
        <v>28</v>
      </c>
      <c r="E836" s="55" t="s">
        <v>28</v>
      </c>
      <c r="F836" s="55" t="s">
        <v>29</v>
      </c>
      <c r="G836" s="55" t="s">
        <v>28</v>
      </c>
      <c r="H836" s="55" t="s">
        <v>28</v>
      </c>
      <c r="I836" s="55" t="s">
        <v>29</v>
      </c>
      <c r="J836" s="55" t="s">
        <v>29</v>
      </c>
      <c r="K836" s="55" t="s">
        <v>29</v>
      </c>
      <c r="L836" s="55" t="s">
        <v>29</v>
      </c>
      <c r="M836" s="55" t="s">
        <v>29</v>
      </c>
      <c r="N836" s="54" t="str">
        <f t="shared" si="24"/>
        <v>1.7.0.0.00.0.0.00.00.00.00.00</v>
      </c>
      <c r="O836" s="56">
        <v>2023</v>
      </c>
      <c r="P836" s="152" t="s">
        <v>2764</v>
      </c>
      <c r="Q836" s="152" t="s">
        <v>2765</v>
      </c>
      <c r="R836" s="55" t="str">
        <f t="shared" si="25"/>
        <v>S</v>
      </c>
      <c r="S836" s="153" t="s">
        <v>2766</v>
      </c>
      <c r="T836" s="55" t="s">
        <v>27</v>
      </c>
      <c r="U836" s="56">
        <v>2</v>
      </c>
      <c r="V836" s="55" t="s">
        <v>27</v>
      </c>
      <c r="W836" s="55" t="s">
        <v>33</v>
      </c>
      <c r="X836" s="57"/>
      <c r="Z836" s="39"/>
    </row>
    <row r="837" spans="1:26" x14ac:dyDescent="0.25">
      <c r="A837" s="39"/>
      <c r="B837" s="55" t="s">
        <v>34</v>
      </c>
      <c r="C837" s="55" t="s">
        <v>1890</v>
      </c>
      <c r="D837" s="55" t="s">
        <v>34</v>
      </c>
      <c r="E837" s="55" t="s">
        <v>28</v>
      </c>
      <c r="F837" s="55" t="s">
        <v>29</v>
      </c>
      <c r="G837" s="55" t="s">
        <v>28</v>
      </c>
      <c r="H837" s="55" t="s">
        <v>28</v>
      </c>
      <c r="I837" s="55" t="s">
        <v>29</v>
      </c>
      <c r="J837" s="55" t="s">
        <v>29</v>
      </c>
      <c r="K837" s="55" t="s">
        <v>29</v>
      </c>
      <c r="L837" s="55" t="s">
        <v>29</v>
      </c>
      <c r="M837" s="55" t="s">
        <v>29</v>
      </c>
      <c r="N837" s="54" t="str">
        <f t="shared" si="24"/>
        <v>1.7.1.0.00.0.0.00.00.00.00.00</v>
      </c>
      <c r="O837" s="56">
        <v>2023</v>
      </c>
      <c r="P837" s="152" t="s">
        <v>2767</v>
      </c>
      <c r="Q837" s="152" t="s">
        <v>2768</v>
      </c>
      <c r="R837" s="55" t="str">
        <f t="shared" si="25"/>
        <v>S</v>
      </c>
      <c r="S837" s="153" t="s">
        <v>2766</v>
      </c>
      <c r="T837" s="55" t="s">
        <v>27</v>
      </c>
      <c r="U837" s="56">
        <v>2</v>
      </c>
      <c r="V837" s="55" t="s">
        <v>27</v>
      </c>
      <c r="W837" s="55" t="s">
        <v>33</v>
      </c>
      <c r="X837" s="57"/>
      <c r="Z837" s="39"/>
    </row>
    <row r="838" spans="1:26" x14ac:dyDescent="0.25">
      <c r="A838" s="39"/>
      <c r="B838" s="55" t="s">
        <v>34</v>
      </c>
      <c r="C838" s="55" t="s">
        <v>1890</v>
      </c>
      <c r="D838" s="55" t="s">
        <v>34</v>
      </c>
      <c r="E838" s="55" t="s">
        <v>34</v>
      </c>
      <c r="F838" s="55" t="s">
        <v>29</v>
      </c>
      <c r="G838" s="55" t="s">
        <v>28</v>
      </c>
      <c r="H838" s="55" t="s">
        <v>28</v>
      </c>
      <c r="I838" s="55" t="s">
        <v>29</v>
      </c>
      <c r="J838" s="55" t="s">
        <v>29</v>
      </c>
      <c r="K838" s="55" t="s">
        <v>29</v>
      </c>
      <c r="L838" s="55" t="s">
        <v>29</v>
      </c>
      <c r="M838" s="55" t="s">
        <v>29</v>
      </c>
      <c r="N838" s="54" t="str">
        <f t="shared" si="24"/>
        <v>1.7.1.1.00.0.0.00.00.00.00.00</v>
      </c>
      <c r="O838" s="56">
        <v>2023</v>
      </c>
      <c r="P838" s="152" t="s">
        <v>2769</v>
      </c>
      <c r="Q838" s="152" t="s">
        <v>2770</v>
      </c>
      <c r="R838" s="55" t="str">
        <f t="shared" si="25"/>
        <v>S</v>
      </c>
      <c r="S838" s="153" t="s">
        <v>2766</v>
      </c>
      <c r="T838" s="55" t="s">
        <v>27</v>
      </c>
      <c r="U838" s="56">
        <v>2</v>
      </c>
      <c r="V838" s="55" t="s">
        <v>27</v>
      </c>
      <c r="W838" s="55" t="s">
        <v>33</v>
      </c>
      <c r="X838" s="57"/>
      <c r="Z838" s="39"/>
    </row>
    <row r="839" spans="1:26" x14ac:dyDescent="0.25">
      <c r="A839" s="39"/>
      <c r="B839" s="55" t="s">
        <v>34</v>
      </c>
      <c r="C839" s="55" t="s">
        <v>1890</v>
      </c>
      <c r="D839" s="55" t="s">
        <v>34</v>
      </c>
      <c r="E839" s="55" t="s">
        <v>34</v>
      </c>
      <c r="F839" s="55" t="s">
        <v>167</v>
      </c>
      <c r="G839" s="55" t="s">
        <v>28</v>
      </c>
      <c r="H839" s="55" t="s">
        <v>28</v>
      </c>
      <c r="I839" s="55" t="s">
        <v>29</v>
      </c>
      <c r="J839" s="55" t="s">
        <v>29</v>
      </c>
      <c r="K839" s="55" t="s">
        <v>29</v>
      </c>
      <c r="L839" s="55" t="s">
        <v>29</v>
      </c>
      <c r="M839" s="55" t="s">
        <v>29</v>
      </c>
      <c r="N839" s="54" t="str">
        <f t="shared" si="24"/>
        <v>1.7.1.1.51.0.0.00.00.00.00.00</v>
      </c>
      <c r="O839" s="56">
        <v>2023</v>
      </c>
      <c r="P839" s="152" t="s">
        <v>2771</v>
      </c>
      <c r="Q839" s="152" t="s">
        <v>2772</v>
      </c>
      <c r="R839" s="55" t="str">
        <f t="shared" si="25"/>
        <v>S</v>
      </c>
      <c r="S839" s="153" t="s">
        <v>2766</v>
      </c>
      <c r="T839" s="55" t="s">
        <v>570</v>
      </c>
      <c r="U839" s="56">
        <v>2</v>
      </c>
      <c r="V839" s="55" t="s">
        <v>27</v>
      </c>
      <c r="W839" s="55" t="s">
        <v>33</v>
      </c>
      <c r="X839" s="57"/>
      <c r="Z839" s="39"/>
    </row>
    <row r="840" spans="1:26" x14ac:dyDescent="0.25">
      <c r="A840" s="39"/>
      <c r="B840" s="55" t="s">
        <v>34</v>
      </c>
      <c r="C840" s="55" t="s">
        <v>1890</v>
      </c>
      <c r="D840" s="55" t="s">
        <v>34</v>
      </c>
      <c r="E840" s="55" t="s">
        <v>34</v>
      </c>
      <c r="F840" s="55" t="s">
        <v>167</v>
      </c>
      <c r="G840" s="55" t="s">
        <v>34</v>
      </c>
      <c r="H840" s="55" t="s">
        <v>28</v>
      </c>
      <c r="I840" s="55" t="s">
        <v>29</v>
      </c>
      <c r="J840" s="55" t="s">
        <v>29</v>
      </c>
      <c r="K840" s="55" t="s">
        <v>29</v>
      </c>
      <c r="L840" s="55" t="s">
        <v>29</v>
      </c>
      <c r="M840" s="55" t="s">
        <v>29</v>
      </c>
      <c r="N840" s="54" t="str">
        <f t="shared" ref="N840:N903" si="26">B840&amp;"."&amp;C840&amp;"."&amp;D840&amp;"."&amp;E840&amp;"."&amp;F840&amp;"."&amp;G840&amp;"."&amp;H840&amp;"."&amp;I840&amp;"."&amp;J840&amp;"."&amp;K840&amp;"."&amp;L840&amp;"."&amp;M840</f>
        <v>1.7.1.1.51.1.0.00.00.00.00.00</v>
      </c>
      <c r="O840" s="56">
        <v>2023</v>
      </c>
      <c r="P840" s="152" t="s">
        <v>2773</v>
      </c>
      <c r="Q840" s="152" t="s">
        <v>2774</v>
      </c>
      <c r="R840" s="55" t="str">
        <f t="shared" ref="R840:R903" si="27">IF(U840=2,"S","A")</f>
        <v>S</v>
      </c>
      <c r="S840" s="153" t="s">
        <v>2766</v>
      </c>
      <c r="T840" s="55" t="s">
        <v>570</v>
      </c>
      <c r="U840" s="56">
        <v>2</v>
      </c>
      <c r="V840" s="55" t="s">
        <v>27</v>
      </c>
      <c r="W840" s="55" t="s">
        <v>33</v>
      </c>
      <c r="X840" s="57"/>
      <c r="Z840" s="39"/>
    </row>
    <row r="841" spans="1:26" x14ac:dyDescent="0.25">
      <c r="A841" s="39"/>
      <c r="B841" s="55" t="s">
        <v>34</v>
      </c>
      <c r="C841" s="55" t="s">
        <v>1890</v>
      </c>
      <c r="D841" s="55" t="s">
        <v>34</v>
      </c>
      <c r="E841" s="55" t="s">
        <v>34</v>
      </c>
      <c r="F841" s="55" t="s">
        <v>167</v>
      </c>
      <c r="G841" s="55" t="s">
        <v>34</v>
      </c>
      <c r="H841" s="55" t="s">
        <v>34</v>
      </c>
      <c r="I841" s="55" t="s">
        <v>29</v>
      </c>
      <c r="J841" s="55" t="s">
        <v>29</v>
      </c>
      <c r="K841" s="55" t="s">
        <v>29</v>
      </c>
      <c r="L841" s="55" t="s">
        <v>29</v>
      </c>
      <c r="M841" s="55" t="s">
        <v>29</v>
      </c>
      <c r="N841" s="54" t="str">
        <f t="shared" si="26"/>
        <v>1.7.1.1.51.1.1.00.00.00.00.00</v>
      </c>
      <c r="O841" s="56">
        <v>2023</v>
      </c>
      <c r="P841" s="152" t="s">
        <v>2775</v>
      </c>
      <c r="Q841" s="152" t="s">
        <v>2774</v>
      </c>
      <c r="R841" s="55" t="str">
        <f t="shared" si="27"/>
        <v>A</v>
      </c>
      <c r="S841" s="153" t="s">
        <v>2766</v>
      </c>
      <c r="T841" s="55" t="s">
        <v>570</v>
      </c>
      <c r="U841" s="56">
        <v>1</v>
      </c>
      <c r="V841" s="55" t="s">
        <v>27</v>
      </c>
      <c r="W841" s="55" t="s">
        <v>33</v>
      </c>
      <c r="X841" s="57"/>
      <c r="Z841" s="39"/>
    </row>
    <row r="842" spans="1:26" ht="21" customHeight="1" x14ac:dyDescent="0.25">
      <c r="A842" s="39"/>
      <c r="B842" s="55" t="s">
        <v>34</v>
      </c>
      <c r="C842" s="55" t="s">
        <v>1890</v>
      </c>
      <c r="D842" s="55" t="s">
        <v>34</v>
      </c>
      <c r="E842" s="55" t="s">
        <v>34</v>
      </c>
      <c r="F842" s="55" t="s">
        <v>167</v>
      </c>
      <c r="G842" s="55" t="s">
        <v>570</v>
      </c>
      <c r="H842" s="55" t="s">
        <v>28</v>
      </c>
      <c r="I842" s="55" t="s">
        <v>29</v>
      </c>
      <c r="J842" s="55" t="s">
        <v>29</v>
      </c>
      <c r="K842" s="55" t="s">
        <v>29</v>
      </c>
      <c r="L842" s="55" t="s">
        <v>29</v>
      </c>
      <c r="M842" s="55" t="s">
        <v>29</v>
      </c>
      <c r="N842" s="54" t="str">
        <f t="shared" si="26"/>
        <v>1.7.1.1.51.2.0.00.00.00.00.00</v>
      </c>
      <c r="O842" s="56">
        <v>2023</v>
      </c>
      <c r="P842" s="152" t="s">
        <v>3934</v>
      </c>
      <c r="Q842" s="152" t="s">
        <v>3935</v>
      </c>
      <c r="R842" s="55" t="str">
        <f t="shared" si="27"/>
        <v>S</v>
      </c>
      <c r="S842" s="153" t="s">
        <v>2766</v>
      </c>
      <c r="T842" s="55" t="s">
        <v>27</v>
      </c>
      <c r="U842" s="56">
        <v>2</v>
      </c>
      <c r="V842" s="55" t="s">
        <v>27</v>
      </c>
      <c r="W842" s="55" t="s">
        <v>33</v>
      </c>
      <c r="X842" s="152" t="s">
        <v>3936</v>
      </c>
      <c r="Z842" s="39"/>
    </row>
    <row r="843" spans="1:26" x14ac:dyDescent="0.25">
      <c r="A843" s="39"/>
      <c r="B843" s="55" t="s">
        <v>34</v>
      </c>
      <c r="C843" s="55" t="s">
        <v>1890</v>
      </c>
      <c r="D843" s="55" t="s">
        <v>34</v>
      </c>
      <c r="E843" s="55" t="s">
        <v>34</v>
      </c>
      <c r="F843" s="55" t="s">
        <v>167</v>
      </c>
      <c r="G843" s="55" t="s">
        <v>570</v>
      </c>
      <c r="H843" s="55" t="s">
        <v>34</v>
      </c>
      <c r="I843" s="55" t="s">
        <v>29</v>
      </c>
      <c r="J843" s="55" t="s">
        <v>29</v>
      </c>
      <c r="K843" s="55" t="s">
        <v>29</v>
      </c>
      <c r="L843" s="55" t="s">
        <v>29</v>
      </c>
      <c r="M843" s="55" t="s">
        <v>29</v>
      </c>
      <c r="N843" s="54" t="str">
        <f t="shared" si="26"/>
        <v>1.7.1.1.51.2.1.00.00.00.00.00</v>
      </c>
      <c r="O843" s="56">
        <v>2023</v>
      </c>
      <c r="P843" s="152" t="s">
        <v>3937</v>
      </c>
      <c r="Q843" s="152" t="s">
        <v>3935</v>
      </c>
      <c r="R843" s="55" t="str">
        <f t="shared" si="27"/>
        <v>A</v>
      </c>
      <c r="S843" s="153" t="s">
        <v>2766</v>
      </c>
      <c r="T843" s="55" t="s">
        <v>27</v>
      </c>
      <c r="U843" s="56">
        <v>1</v>
      </c>
      <c r="V843" s="55" t="s">
        <v>27</v>
      </c>
      <c r="W843" s="55" t="s">
        <v>33</v>
      </c>
      <c r="X843" s="152" t="s">
        <v>3938</v>
      </c>
      <c r="Z843" s="39"/>
    </row>
    <row r="844" spans="1:26" x14ac:dyDescent="0.25">
      <c r="A844" s="39"/>
      <c r="B844" s="55" t="s">
        <v>34</v>
      </c>
      <c r="C844" s="55" t="s">
        <v>1890</v>
      </c>
      <c r="D844" s="55" t="s">
        <v>34</v>
      </c>
      <c r="E844" s="55" t="s">
        <v>34</v>
      </c>
      <c r="F844" s="55" t="s">
        <v>321</v>
      </c>
      <c r="G844" s="55" t="s">
        <v>28</v>
      </c>
      <c r="H844" s="55" t="s">
        <v>28</v>
      </c>
      <c r="I844" s="55" t="s">
        <v>29</v>
      </c>
      <c r="J844" s="55" t="s">
        <v>29</v>
      </c>
      <c r="K844" s="55" t="s">
        <v>29</v>
      </c>
      <c r="L844" s="55" t="s">
        <v>29</v>
      </c>
      <c r="M844" s="55" t="s">
        <v>29</v>
      </c>
      <c r="N844" s="54" t="str">
        <f t="shared" si="26"/>
        <v>1.7.1.1.52.0.0.00.00.00.00.00</v>
      </c>
      <c r="O844" s="56">
        <v>2023</v>
      </c>
      <c r="P844" s="152" t="s">
        <v>2776</v>
      </c>
      <c r="Q844" s="152" t="s">
        <v>2777</v>
      </c>
      <c r="R844" s="55" t="str">
        <f t="shared" si="27"/>
        <v>S</v>
      </c>
      <c r="S844" s="153" t="s">
        <v>2766</v>
      </c>
      <c r="T844" s="55" t="s">
        <v>570</v>
      </c>
      <c r="U844" s="56">
        <v>2</v>
      </c>
      <c r="V844" s="55" t="s">
        <v>27</v>
      </c>
      <c r="W844" s="55" t="s">
        <v>33</v>
      </c>
      <c r="X844" s="57"/>
      <c r="Z844" s="39"/>
    </row>
    <row r="845" spans="1:26" x14ac:dyDescent="0.25">
      <c r="A845" s="39"/>
      <c r="B845" s="55" t="s">
        <v>34</v>
      </c>
      <c r="C845" s="55" t="s">
        <v>1890</v>
      </c>
      <c r="D845" s="55" t="s">
        <v>34</v>
      </c>
      <c r="E845" s="55" t="s">
        <v>34</v>
      </c>
      <c r="F845" s="55" t="s">
        <v>321</v>
      </c>
      <c r="G845" s="60" t="s">
        <v>28</v>
      </c>
      <c r="H845" s="55" t="s">
        <v>34</v>
      </c>
      <c r="I845" s="55" t="s">
        <v>29</v>
      </c>
      <c r="J845" s="55" t="s">
        <v>29</v>
      </c>
      <c r="K845" s="55" t="s">
        <v>29</v>
      </c>
      <c r="L845" s="55" t="s">
        <v>29</v>
      </c>
      <c r="M845" s="55" t="s">
        <v>29</v>
      </c>
      <c r="N845" s="54" t="str">
        <f t="shared" si="26"/>
        <v>1.7.1.1.52.0.1.00.00.00.00.00</v>
      </c>
      <c r="O845" s="56">
        <v>2023</v>
      </c>
      <c r="P845" s="152" t="s">
        <v>2778</v>
      </c>
      <c r="Q845" s="152" t="s">
        <v>2777</v>
      </c>
      <c r="R845" s="55" t="str">
        <f t="shared" si="27"/>
        <v>A</v>
      </c>
      <c r="S845" s="153" t="s">
        <v>2766</v>
      </c>
      <c r="T845" s="55" t="s">
        <v>570</v>
      </c>
      <c r="U845" s="56">
        <v>1</v>
      </c>
      <c r="V845" s="55" t="s">
        <v>27</v>
      </c>
      <c r="W845" s="55" t="s">
        <v>33</v>
      </c>
      <c r="X845" s="57"/>
      <c r="Z845" s="39"/>
    </row>
    <row r="846" spans="1:26" s="63" customFormat="1" x14ac:dyDescent="0.25">
      <c r="A846" s="39"/>
      <c r="B846" s="55" t="s">
        <v>34</v>
      </c>
      <c r="C846" s="55" t="s">
        <v>1890</v>
      </c>
      <c r="D846" s="55" t="s">
        <v>34</v>
      </c>
      <c r="E846" s="55" t="s">
        <v>34</v>
      </c>
      <c r="F846" s="55" t="s">
        <v>709</v>
      </c>
      <c r="G846" s="55" t="s">
        <v>28</v>
      </c>
      <c r="H846" s="55" t="s">
        <v>28</v>
      </c>
      <c r="I846" s="55" t="s">
        <v>29</v>
      </c>
      <c r="J846" s="55" t="s">
        <v>29</v>
      </c>
      <c r="K846" s="55" t="s">
        <v>29</v>
      </c>
      <c r="L846" s="55" t="s">
        <v>29</v>
      </c>
      <c r="M846" s="55" t="s">
        <v>29</v>
      </c>
      <c r="N846" s="54" t="str">
        <f t="shared" si="26"/>
        <v>1.7.1.1.54.0.0.00.00.00.00.00</v>
      </c>
      <c r="O846" s="56">
        <v>2023</v>
      </c>
      <c r="P846" s="152" t="s">
        <v>2779</v>
      </c>
      <c r="Q846" s="152" t="s">
        <v>2780</v>
      </c>
      <c r="R846" s="55" t="str">
        <f t="shared" si="27"/>
        <v>S</v>
      </c>
      <c r="S846" s="153" t="s">
        <v>2766</v>
      </c>
      <c r="T846" s="55" t="s">
        <v>27</v>
      </c>
      <c r="U846" s="56">
        <v>2</v>
      </c>
      <c r="V846" s="55" t="s">
        <v>27</v>
      </c>
      <c r="W846" s="55" t="s">
        <v>33</v>
      </c>
      <c r="X846" s="57"/>
    </row>
    <row r="847" spans="1:26" s="63" customFormat="1" x14ac:dyDescent="0.25">
      <c r="A847" s="39"/>
      <c r="B847" s="55" t="s">
        <v>34</v>
      </c>
      <c r="C847" s="55" t="s">
        <v>1890</v>
      </c>
      <c r="D847" s="55" t="s">
        <v>34</v>
      </c>
      <c r="E847" s="55" t="s">
        <v>34</v>
      </c>
      <c r="F847" s="55" t="s">
        <v>709</v>
      </c>
      <c r="G847" s="60" t="s">
        <v>28</v>
      </c>
      <c r="H847" s="55" t="s">
        <v>34</v>
      </c>
      <c r="I847" s="55" t="s">
        <v>29</v>
      </c>
      <c r="J847" s="55" t="s">
        <v>29</v>
      </c>
      <c r="K847" s="55" t="s">
        <v>29</v>
      </c>
      <c r="L847" s="55" t="s">
        <v>29</v>
      </c>
      <c r="M847" s="55" t="s">
        <v>29</v>
      </c>
      <c r="N847" s="54" t="str">
        <f t="shared" si="26"/>
        <v>1.7.1.1.54.0.1.00.00.00.00.00</v>
      </c>
      <c r="O847" s="56">
        <v>2023</v>
      </c>
      <c r="P847" s="152" t="s">
        <v>2781</v>
      </c>
      <c r="Q847" s="152" t="s">
        <v>2780</v>
      </c>
      <c r="R847" s="55" t="str">
        <f t="shared" si="27"/>
        <v>A</v>
      </c>
      <c r="S847" s="153" t="s">
        <v>2766</v>
      </c>
      <c r="T847" s="55" t="s">
        <v>27</v>
      </c>
      <c r="U847" s="56">
        <v>1</v>
      </c>
      <c r="V847" s="55" t="s">
        <v>27</v>
      </c>
      <c r="W847" s="55" t="s">
        <v>33</v>
      </c>
      <c r="X847" s="57"/>
    </row>
    <row r="848" spans="1:26" x14ac:dyDescent="0.25">
      <c r="A848" s="39"/>
      <c r="B848" s="55" t="s">
        <v>34</v>
      </c>
      <c r="C848" s="55" t="s">
        <v>1890</v>
      </c>
      <c r="D848" s="55" t="s">
        <v>34</v>
      </c>
      <c r="E848" s="55" t="s">
        <v>34</v>
      </c>
      <c r="F848" s="55" t="s">
        <v>63</v>
      </c>
      <c r="G848" s="55" t="s">
        <v>28</v>
      </c>
      <c r="H848" s="55" t="s">
        <v>28</v>
      </c>
      <c r="I848" s="55" t="s">
        <v>29</v>
      </c>
      <c r="J848" s="55" t="s">
        <v>29</v>
      </c>
      <c r="K848" s="55" t="s">
        <v>29</v>
      </c>
      <c r="L848" s="55" t="s">
        <v>29</v>
      </c>
      <c r="M848" s="55" t="s">
        <v>29</v>
      </c>
      <c r="N848" s="54" t="str">
        <f t="shared" si="26"/>
        <v>1.7.1.1.55.0.0.00.00.00.00.00</v>
      </c>
      <c r="O848" s="56">
        <v>2023</v>
      </c>
      <c r="P848" s="152" t="s">
        <v>2782</v>
      </c>
      <c r="Q848" s="152" t="s">
        <v>2783</v>
      </c>
      <c r="R848" s="55" t="str">
        <f t="shared" si="27"/>
        <v>S</v>
      </c>
      <c r="S848" s="153" t="s">
        <v>2766</v>
      </c>
      <c r="T848" s="55" t="s">
        <v>27</v>
      </c>
      <c r="U848" s="56">
        <v>2</v>
      </c>
      <c r="V848" s="55" t="s">
        <v>27</v>
      </c>
      <c r="W848" s="55" t="s">
        <v>33</v>
      </c>
      <c r="X848" s="57"/>
      <c r="Z848" s="39"/>
    </row>
    <row r="849" spans="2:24" s="39" customFormat="1" x14ac:dyDescent="0.25">
      <c r="B849" s="55" t="s">
        <v>34</v>
      </c>
      <c r="C849" s="55" t="s">
        <v>1890</v>
      </c>
      <c r="D849" s="55" t="s">
        <v>34</v>
      </c>
      <c r="E849" s="55" t="s">
        <v>34</v>
      </c>
      <c r="F849" s="55" t="s">
        <v>63</v>
      </c>
      <c r="G849" s="60" t="s">
        <v>28</v>
      </c>
      <c r="H849" s="55" t="s">
        <v>34</v>
      </c>
      <c r="I849" s="55" t="s">
        <v>29</v>
      </c>
      <c r="J849" s="55" t="s">
        <v>29</v>
      </c>
      <c r="K849" s="55" t="s">
        <v>29</v>
      </c>
      <c r="L849" s="55" t="s">
        <v>29</v>
      </c>
      <c r="M849" s="55" t="s">
        <v>29</v>
      </c>
      <c r="N849" s="54" t="str">
        <f t="shared" si="26"/>
        <v>1.7.1.1.55.0.1.00.00.00.00.00</v>
      </c>
      <c r="O849" s="56">
        <v>2023</v>
      </c>
      <c r="P849" s="152" t="s">
        <v>2784</v>
      </c>
      <c r="Q849" s="152" t="s">
        <v>2783</v>
      </c>
      <c r="R849" s="55" t="str">
        <f t="shared" si="27"/>
        <v>A</v>
      </c>
      <c r="S849" s="153" t="s">
        <v>2766</v>
      </c>
      <c r="T849" s="55" t="s">
        <v>27</v>
      </c>
      <c r="U849" s="56">
        <v>1</v>
      </c>
      <c r="V849" s="55" t="s">
        <v>27</v>
      </c>
      <c r="W849" s="55" t="s">
        <v>33</v>
      </c>
      <c r="X849" s="57"/>
    </row>
    <row r="850" spans="2:24" s="39" customFormat="1" x14ac:dyDescent="0.25">
      <c r="B850" s="55" t="s">
        <v>34</v>
      </c>
      <c r="C850" s="55" t="s">
        <v>1890</v>
      </c>
      <c r="D850" s="55" t="s">
        <v>34</v>
      </c>
      <c r="E850" s="55" t="s">
        <v>34</v>
      </c>
      <c r="F850" s="55" t="s">
        <v>469</v>
      </c>
      <c r="G850" s="55" t="s">
        <v>28</v>
      </c>
      <c r="H850" s="55" t="s">
        <v>28</v>
      </c>
      <c r="I850" s="55" t="s">
        <v>29</v>
      </c>
      <c r="J850" s="55" t="s">
        <v>29</v>
      </c>
      <c r="K850" s="55" t="s">
        <v>29</v>
      </c>
      <c r="L850" s="55" t="s">
        <v>29</v>
      </c>
      <c r="M850" s="55" t="s">
        <v>29</v>
      </c>
      <c r="N850" s="54" t="str">
        <f t="shared" si="26"/>
        <v>1.7.1.1.98.0.0.00.00.00.00.00</v>
      </c>
      <c r="O850" s="56">
        <v>2023</v>
      </c>
      <c r="P850" s="152" t="s">
        <v>2785</v>
      </c>
      <c r="Q850" s="152" t="s">
        <v>2786</v>
      </c>
      <c r="R850" s="55" t="str">
        <f t="shared" si="27"/>
        <v>S</v>
      </c>
      <c r="S850" s="153" t="s">
        <v>2766</v>
      </c>
      <c r="T850" s="55" t="s">
        <v>27</v>
      </c>
      <c r="U850" s="56">
        <v>2</v>
      </c>
      <c r="V850" s="55" t="s">
        <v>27</v>
      </c>
      <c r="W850" s="55" t="s">
        <v>33</v>
      </c>
      <c r="X850" s="57"/>
    </row>
    <row r="851" spans="2:24" s="39" customFormat="1" x14ac:dyDescent="0.25">
      <c r="B851" s="55" t="s">
        <v>34</v>
      </c>
      <c r="C851" s="55" t="s">
        <v>1890</v>
      </c>
      <c r="D851" s="55" t="s">
        <v>34</v>
      </c>
      <c r="E851" s="55" t="s">
        <v>34</v>
      </c>
      <c r="F851" s="55" t="s">
        <v>469</v>
      </c>
      <c r="G851" s="60" t="s">
        <v>28</v>
      </c>
      <c r="H851" s="55" t="s">
        <v>34</v>
      </c>
      <c r="I851" s="55" t="s">
        <v>29</v>
      </c>
      <c r="J851" s="55" t="s">
        <v>29</v>
      </c>
      <c r="K851" s="55" t="s">
        <v>29</v>
      </c>
      <c r="L851" s="55" t="s">
        <v>29</v>
      </c>
      <c r="M851" s="55" t="s">
        <v>29</v>
      </c>
      <c r="N851" s="54" t="str">
        <f t="shared" si="26"/>
        <v>1.7.1.1.98.0.1.00.00.00.00.00</v>
      </c>
      <c r="O851" s="56">
        <v>2023</v>
      </c>
      <c r="P851" s="152" t="s">
        <v>2787</v>
      </c>
      <c r="Q851" s="152" t="s">
        <v>2786</v>
      </c>
      <c r="R851" s="55" t="str">
        <f t="shared" si="27"/>
        <v>S</v>
      </c>
      <c r="S851" s="153" t="s">
        <v>2766</v>
      </c>
      <c r="T851" s="55" t="s">
        <v>27</v>
      </c>
      <c r="U851" s="56">
        <v>2</v>
      </c>
      <c r="V851" s="55" t="s">
        <v>27</v>
      </c>
      <c r="W851" s="55" t="s">
        <v>33</v>
      </c>
      <c r="X851" s="57"/>
    </row>
    <row r="852" spans="2:24" s="39" customFormat="1" x14ac:dyDescent="0.25">
      <c r="B852" s="55" t="s">
        <v>34</v>
      </c>
      <c r="C852" s="55" t="s">
        <v>1890</v>
      </c>
      <c r="D852" s="55" t="s">
        <v>34</v>
      </c>
      <c r="E852" s="55" t="s">
        <v>570</v>
      </c>
      <c r="F852" s="55" t="s">
        <v>29</v>
      </c>
      <c r="G852" s="55" t="s">
        <v>28</v>
      </c>
      <c r="H852" s="55" t="s">
        <v>28</v>
      </c>
      <c r="I852" s="55" t="s">
        <v>29</v>
      </c>
      <c r="J852" s="55" t="s">
        <v>29</v>
      </c>
      <c r="K852" s="55" t="s">
        <v>29</v>
      </c>
      <c r="L852" s="55" t="s">
        <v>29</v>
      </c>
      <c r="M852" s="55" t="s">
        <v>29</v>
      </c>
      <c r="N852" s="54" t="str">
        <f t="shared" si="26"/>
        <v>1.7.1.2.00.0.0.00.00.00.00.00</v>
      </c>
      <c r="O852" s="56">
        <v>2023</v>
      </c>
      <c r="P852" s="152" t="s">
        <v>2788</v>
      </c>
      <c r="Q852" s="152" t="s">
        <v>2789</v>
      </c>
      <c r="R852" s="55" t="str">
        <f t="shared" si="27"/>
        <v>S</v>
      </c>
      <c r="S852" s="153" t="s">
        <v>2766</v>
      </c>
      <c r="T852" s="55" t="s">
        <v>27</v>
      </c>
      <c r="U852" s="56">
        <v>2</v>
      </c>
      <c r="V852" s="55" t="s">
        <v>27</v>
      </c>
      <c r="W852" s="55" t="s">
        <v>33</v>
      </c>
      <c r="X852" s="57"/>
    </row>
    <row r="853" spans="2:24" s="39" customFormat="1" x14ac:dyDescent="0.25">
      <c r="B853" s="55" t="s">
        <v>34</v>
      </c>
      <c r="C853" s="55" t="s">
        <v>1890</v>
      </c>
      <c r="D853" s="55" t="s">
        <v>34</v>
      </c>
      <c r="E853" s="55" t="s">
        <v>570</v>
      </c>
      <c r="F853" s="55" t="s">
        <v>53</v>
      </c>
      <c r="G853" s="55" t="s">
        <v>28</v>
      </c>
      <c r="H853" s="55" t="s">
        <v>28</v>
      </c>
      <c r="I853" s="55" t="s">
        <v>29</v>
      </c>
      <c r="J853" s="55" t="s">
        <v>29</v>
      </c>
      <c r="K853" s="55" t="s">
        <v>29</v>
      </c>
      <c r="L853" s="55" t="s">
        <v>29</v>
      </c>
      <c r="M853" s="55" t="s">
        <v>29</v>
      </c>
      <c r="N853" s="54" t="str">
        <f t="shared" si="26"/>
        <v>1.7.1.2.50.0.0.00.00.00.00.00</v>
      </c>
      <c r="O853" s="56">
        <v>2023</v>
      </c>
      <c r="P853" s="152" t="s">
        <v>2790</v>
      </c>
      <c r="Q853" s="152" t="s">
        <v>2791</v>
      </c>
      <c r="R853" s="55" t="str">
        <f t="shared" si="27"/>
        <v>S</v>
      </c>
      <c r="S853" s="153" t="s">
        <v>2766</v>
      </c>
      <c r="T853" s="55" t="s">
        <v>27</v>
      </c>
      <c r="U853" s="56">
        <v>2</v>
      </c>
      <c r="V853" s="55" t="s">
        <v>27</v>
      </c>
      <c r="W853" s="55" t="s">
        <v>33</v>
      </c>
      <c r="X853" s="57"/>
    </row>
    <row r="854" spans="2:24" s="39" customFormat="1" x14ac:dyDescent="0.25">
      <c r="B854" s="55" t="s">
        <v>34</v>
      </c>
      <c r="C854" s="55" t="s">
        <v>1890</v>
      </c>
      <c r="D854" s="55" t="s">
        <v>34</v>
      </c>
      <c r="E854" s="55" t="s">
        <v>570</v>
      </c>
      <c r="F854" s="55" t="s">
        <v>53</v>
      </c>
      <c r="G854" s="60" t="s">
        <v>28</v>
      </c>
      <c r="H854" s="55" t="s">
        <v>34</v>
      </c>
      <c r="I854" s="55" t="s">
        <v>29</v>
      </c>
      <c r="J854" s="55" t="s">
        <v>29</v>
      </c>
      <c r="K854" s="55" t="s">
        <v>29</v>
      </c>
      <c r="L854" s="55" t="s">
        <v>29</v>
      </c>
      <c r="M854" s="55" t="s">
        <v>29</v>
      </c>
      <c r="N854" s="54" t="str">
        <f t="shared" si="26"/>
        <v>1.7.1.2.50.0.1.00.00.00.00.00</v>
      </c>
      <c r="O854" s="56">
        <v>2023</v>
      </c>
      <c r="P854" s="152" t="s">
        <v>2792</v>
      </c>
      <c r="Q854" s="152" t="s">
        <v>2791</v>
      </c>
      <c r="R854" s="55" t="str">
        <f t="shared" si="27"/>
        <v>A</v>
      </c>
      <c r="S854" s="153" t="s">
        <v>2766</v>
      </c>
      <c r="T854" s="55" t="s">
        <v>27</v>
      </c>
      <c r="U854" s="56">
        <v>1</v>
      </c>
      <c r="V854" s="55" t="s">
        <v>27</v>
      </c>
      <c r="W854" s="55" t="s">
        <v>33</v>
      </c>
      <c r="X854" s="57"/>
    </row>
    <row r="855" spans="2:24" s="39" customFormat="1" x14ac:dyDescent="0.25">
      <c r="B855" s="55" t="s">
        <v>34</v>
      </c>
      <c r="C855" s="55" t="s">
        <v>1890</v>
      </c>
      <c r="D855" s="55" t="s">
        <v>34</v>
      </c>
      <c r="E855" s="55" t="s">
        <v>570</v>
      </c>
      <c r="F855" s="55" t="s">
        <v>167</v>
      </c>
      <c r="G855" s="55" t="s">
        <v>28</v>
      </c>
      <c r="H855" s="55" t="s">
        <v>28</v>
      </c>
      <c r="I855" s="55" t="s">
        <v>29</v>
      </c>
      <c r="J855" s="55" t="s">
        <v>29</v>
      </c>
      <c r="K855" s="55" t="s">
        <v>29</v>
      </c>
      <c r="L855" s="55" t="s">
        <v>29</v>
      </c>
      <c r="M855" s="55" t="s">
        <v>29</v>
      </c>
      <c r="N855" s="54" t="str">
        <f t="shared" si="26"/>
        <v>1.7.1.2.51.0.0.00.00.00.00.00</v>
      </c>
      <c r="O855" s="56">
        <v>2023</v>
      </c>
      <c r="P855" s="152" t="s">
        <v>2793</v>
      </c>
      <c r="Q855" s="152" t="s">
        <v>2794</v>
      </c>
      <c r="R855" s="55" t="str">
        <f t="shared" si="27"/>
        <v>S</v>
      </c>
      <c r="S855" s="153" t="s">
        <v>2766</v>
      </c>
      <c r="T855" s="55" t="s">
        <v>27</v>
      </c>
      <c r="U855" s="56">
        <v>2</v>
      </c>
      <c r="V855" s="55" t="s">
        <v>27</v>
      </c>
      <c r="W855" s="55" t="s">
        <v>33</v>
      </c>
      <c r="X855" s="57"/>
    </row>
    <row r="856" spans="2:24" s="39" customFormat="1" x14ac:dyDescent="0.25">
      <c r="B856" s="55" t="s">
        <v>34</v>
      </c>
      <c r="C856" s="55" t="s">
        <v>1890</v>
      </c>
      <c r="D856" s="55" t="s">
        <v>34</v>
      </c>
      <c r="E856" s="55" t="s">
        <v>570</v>
      </c>
      <c r="F856" s="55" t="s">
        <v>167</v>
      </c>
      <c r="G856" s="60" t="s">
        <v>28</v>
      </c>
      <c r="H856" s="55" t="s">
        <v>34</v>
      </c>
      <c r="I856" s="55" t="s">
        <v>29</v>
      </c>
      <c r="J856" s="55" t="s">
        <v>29</v>
      </c>
      <c r="K856" s="55" t="s">
        <v>29</v>
      </c>
      <c r="L856" s="55" t="s">
        <v>29</v>
      </c>
      <c r="M856" s="55" t="s">
        <v>29</v>
      </c>
      <c r="N856" s="54" t="str">
        <f t="shared" si="26"/>
        <v>1.7.1.2.51.0.1.00.00.00.00.00</v>
      </c>
      <c r="O856" s="56">
        <v>2023</v>
      </c>
      <c r="P856" s="152" t="s">
        <v>2795</v>
      </c>
      <c r="Q856" s="152" t="s">
        <v>2794</v>
      </c>
      <c r="R856" s="55" t="str">
        <f t="shared" si="27"/>
        <v>A</v>
      </c>
      <c r="S856" s="153" t="s">
        <v>2766</v>
      </c>
      <c r="T856" s="55" t="s">
        <v>27</v>
      </c>
      <c r="U856" s="56">
        <v>1</v>
      </c>
      <c r="V856" s="55" t="s">
        <v>27</v>
      </c>
      <c r="W856" s="55" t="s">
        <v>33</v>
      </c>
      <c r="X856" s="57"/>
    </row>
    <row r="857" spans="2:24" s="39" customFormat="1" x14ac:dyDescent="0.25">
      <c r="B857" s="55" t="s">
        <v>34</v>
      </c>
      <c r="C857" s="55" t="s">
        <v>1890</v>
      </c>
      <c r="D857" s="55" t="s">
        <v>34</v>
      </c>
      <c r="E857" s="55" t="s">
        <v>570</v>
      </c>
      <c r="F857" s="55" t="s">
        <v>321</v>
      </c>
      <c r="G857" s="55" t="s">
        <v>28</v>
      </c>
      <c r="H857" s="55" t="s">
        <v>28</v>
      </c>
      <c r="I857" s="55" t="s">
        <v>29</v>
      </c>
      <c r="J857" s="55" t="s">
        <v>29</v>
      </c>
      <c r="K857" s="55" t="s">
        <v>29</v>
      </c>
      <c r="L857" s="55" t="s">
        <v>29</v>
      </c>
      <c r="M857" s="55" t="s">
        <v>29</v>
      </c>
      <c r="N857" s="54" t="str">
        <f t="shared" si="26"/>
        <v>1.7.1.2.52.0.0.00.00.00.00.00</v>
      </c>
      <c r="O857" s="56">
        <v>2023</v>
      </c>
      <c r="P857" s="152" t="s">
        <v>2796</v>
      </c>
      <c r="Q857" s="152" t="s">
        <v>2797</v>
      </c>
      <c r="R857" s="55" t="str">
        <f t="shared" si="27"/>
        <v>S</v>
      </c>
      <c r="S857" s="153" t="s">
        <v>2766</v>
      </c>
      <c r="T857" s="55" t="s">
        <v>27</v>
      </c>
      <c r="U857" s="56">
        <v>2</v>
      </c>
      <c r="V857" s="55" t="s">
        <v>27</v>
      </c>
      <c r="W857" s="55" t="s">
        <v>33</v>
      </c>
      <c r="X857" s="57"/>
    </row>
    <row r="858" spans="2:24" s="39" customFormat="1" x14ac:dyDescent="0.25">
      <c r="B858" s="55" t="s">
        <v>34</v>
      </c>
      <c r="C858" s="55" t="s">
        <v>1890</v>
      </c>
      <c r="D858" s="55" t="s">
        <v>34</v>
      </c>
      <c r="E858" s="55" t="s">
        <v>570</v>
      </c>
      <c r="F858" s="55" t="s">
        <v>321</v>
      </c>
      <c r="G858" s="55" t="s">
        <v>34</v>
      </c>
      <c r="H858" s="55" t="s">
        <v>28</v>
      </c>
      <c r="I858" s="55" t="s">
        <v>29</v>
      </c>
      <c r="J858" s="55" t="s">
        <v>29</v>
      </c>
      <c r="K858" s="55" t="s">
        <v>29</v>
      </c>
      <c r="L858" s="55" t="s">
        <v>29</v>
      </c>
      <c r="M858" s="55" t="s">
        <v>29</v>
      </c>
      <c r="N858" s="54" t="str">
        <f t="shared" si="26"/>
        <v>1.7.1.2.52.1.0.00.00.00.00.00</v>
      </c>
      <c r="O858" s="56">
        <v>2023</v>
      </c>
      <c r="P858" s="152" t="s">
        <v>2798</v>
      </c>
      <c r="Q858" s="152" t="s">
        <v>2799</v>
      </c>
      <c r="R858" s="55" t="str">
        <f t="shared" si="27"/>
        <v>S</v>
      </c>
      <c r="S858" s="153" t="s">
        <v>2766</v>
      </c>
      <c r="T858" s="55" t="s">
        <v>27</v>
      </c>
      <c r="U858" s="56">
        <v>2</v>
      </c>
      <c r="V858" s="55" t="s">
        <v>27</v>
      </c>
      <c r="W858" s="55" t="s">
        <v>33</v>
      </c>
      <c r="X858" s="57"/>
    </row>
    <row r="859" spans="2:24" s="39" customFormat="1" x14ac:dyDescent="0.25">
      <c r="B859" s="55" t="s">
        <v>34</v>
      </c>
      <c r="C859" s="55" t="s">
        <v>1890</v>
      </c>
      <c r="D859" s="55" t="s">
        <v>34</v>
      </c>
      <c r="E859" s="55" t="s">
        <v>570</v>
      </c>
      <c r="F859" s="55" t="s">
        <v>321</v>
      </c>
      <c r="G859" s="55" t="s">
        <v>34</v>
      </c>
      <c r="H859" s="55" t="s">
        <v>34</v>
      </c>
      <c r="I859" s="55" t="s">
        <v>29</v>
      </c>
      <c r="J859" s="55" t="s">
        <v>29</v>
      </c>
      <c r="K859" s="55" t="s">
        <v>29</v>
      </c>
      <c r="L859" s="55" t="s">
        <v>29</v>
      </c>
      <c r="M859" s="55" t="s">
        <v>29</v>
      </c>
      <c r="N859" s="54" t="str">
        <f t="shared" si="26"/>
        <v>1.7.1.2.52.1.1.00.00.00.00.00</v>
      </c>
      <c r="O859" s="56">
        <v>2023</v>
      </c>
      <c r="P859" s="152" t="s">
        <v>2800</v>
      </c>
      <c r="Q859" s="152" t="s">
        <v>2799</v>
      </c>
      <c r="R859" s="55" t="str">
        <f t="shared" si="27"/>
        <v>A</v>
      </c>
      <c r="S859" s="153" t="s">
        <v>2766</v>
      </c>
      <c r="T859" s="55" t="s">
        <v>27</v>
      </c>
      <c r="U859" s="56">
        <v>1</v>
      </c>
      <c r="V859" s="55" t="s">
        <v>27</v>
      </c>
      <c r="W859" s="55" t="s">
        <v>33</v>
      </c>
      <c r="X859" s="57"/>
    </row>
    <row r="860" spans="2:24" s="39" customFormat="1" x14ac:dyDescent="0.25">
      <c r="B860" s="55" t="s">
        <v>34</v>
      </c>
      <c r="C860" s="55" t="s">
        <v>1890</v>
      </c>
      <c r="D860" s="55" t="s">
        <v>34</v>
      </c>
      <c r="E860" s="55" t="s">
        <v>570</v>
      </c>
      <c r="F860" s="55" t="s">
        <v>321</v>
      </c>
      <c r="G860" s="55" t="s">
        <v>570</v>
      </c>
      <c r="H860" s="55" t="s">
        <v>28</v>
      </c>
      <c r="I860" s="55" t="s">
        <v>29</v>
      </c>
      <c r="J860" s="55" t="s">
        <v>29</v>
      </c>
      <c r="K860" s="55" t="s">
        <v>29</v>
      </c>
      <c r="L860" s="55" t="s">
        <v>29</v>
      </c>
      <c r="M860" s="55" t="s">
        <v>29</v>
      </c>
      <c r="N860" s="54" t="str">
        <f t="shared" si="26"/>
        <v>1.7.1.2.52.2.0.00.00.00.00.00</v>
      </c>
      <c r="O860" s="56">
        <v>2023</v>
      </c>
      <c r="P860" s="152" t="s">
        <v>2801</v>
      </c>
      <c r="Q860" s="152" t="s">
        <v>2802</v>
      </c>
      <c r="R860" s="55" t="str">
        <f t="shared" si="27"/>
        <v>S</v>
      </c>
      <c r="S860" s="153" t="s">
        <v>2766</v>
      </c>
      <c r="T860" s="55" t="s">
        <v>27</v>
      </c>
      <c r="U860" s="56">
        <v>2</v>
      </c>
      <c r="V860" s="55" t="s">
        <v>27</v>
      </c>
      <c r="W860" s="55" t="s">
        <v>33</v>
      </c>
      <c r="X860" s="57"/>
    </row>
    <row r="861" spans="2:24" s="39" customFormat="1" x14ac:dyDescent="0.25">
      <c r="B861" s="55" t="s">
        <v>34</v>
      </c>
      <c r="C861" s="55" t="s">
        <v>1890</v>
      </c>
      <c r="D861" s="55" t="s">
        <v>34</v>
      </c>
      <c r="E861" s="55" t="s">
        <v>570</v>
      </c>
      <c r="F861" s="55" t="s">
        <v>321</v>
      </c>
      <c r="G861" s="55" t="s">
        <v>570</v>
      </c>
      <c r="H861" s="55" t="s">
        <v>34</v>
      </c>
      <c r="I861" s="55" t="s">
        <v>29</v>
      </c>
      <c r="J861" s="55" t="s">
        <v>29</v>
      </c>
      <c r="K861" s="55" t="s">
        <v>29</v>
      </c>
      <c r="L861" s="55" t="s">
        <v>29</v>
      </c>
      <c r="M861" s="55" t="s">
        <v>29</v>
      </c>
      <c r="N861" s="54" t="str">
        <f t="shared" si="26"/>
        <v>1.7.1.2.52.2.1.00.00.00.00.00</v>
      </c>
      <c r="O861" s="56">
        <v>2023</v>
      </c>
      <c r="P861" s="152" t="s">
        <v>2803</v>
      </c>
      <c r="Q861" s="152" t="s">
        <v>2802</v>
      </c>
      <c r="R861" s="55" t="str">
        <f t="shared" si="27"/>
        <v>A</v>
      </c>
      <c r="S861" s="153" t="s">
        <v>2766</v>
      </c>
      <c r="T861" s="55" t="s">
        <v>27</v>
      </c>
      <c r="U861" s="56">
        <v>1</v>
      </c>
      <c r="V861" s="55" t="s">
        <v>27</v>
      </c>
      <c r="W861" s="55" t="s">
        <v>33</v>
      </c>
      <c r="X861" s="57"/>
    </row>
    <row r="862" spans="2:24" s="39" customFormat="1" x14ac:dyDescent="0.25">
      <c r="B862" s="55" t="s">
        <v>34</v>
      </c>
      <c r="C862" s="55" t="s">
        <v>1890</v>
      </c>
      <c r="D862" s="55" t="s">
        <v>34</v>
      </c>
      <c r="E862" s="55" t="s">
        <v>570</v>
      </c>
      <c r="F862" s="55" t="s">
        <v>321</v>
      </c>
      <c r="G862" s="55" t="s">
        <v>27</v>
      </c>
      <c r="H862" s="55" t="s">
        <v>28</v>
      </c>
      <c r="I862" s="55" t="s">
        <v>29</v>
      </c>
      <c r="J862" s="55" t="s">
        <v>29</v>
      </c>
      <c r="K862" s="55" t="s">
        <v>29</v>
      </c>
      <c r="L862" s="55" t="s">
        <v>29</v>
      </c>
      <c r="M862" s="55" t="s">
        <v>29</v>
      </c>
      <c r="N862" s="54" t="str">
        <f t="shared" si="26"/>
        <v>1.7.1.2.52.3.0.00.00.00.00.00</v>
      </c>
      <c r="O862" s="56">
        <v>2023</v>
      </c>
      <c r="P862" s="152" t="s">
        <v>2804</v>
      </c>
      <c r="Q862" s="152" t="s">
        <v>2805</v>
      </c>
      <c r="R862" s="55" t="str">
        <f t="shared" si="27"/>
        <v>S</v>
      </c>
      <c r="S862" s="153" t="s">
        <v>2766</v>
      </c>
      <c r="T862" s="55" t="s">
        <v>27</v>
      </c>
      <c r="U862" s="56">
        <v>2</v>
      </c>
      <c r="V862" s="55" t="s">
        <v>27</v>
      </c>
      <c r="W862" s="55" t="s">
        <v>33</v>
      </c>
      <c r="X862" s="57"/>
    </row>
    <row r="863" spans="2:24" s="39" customFormat="1" x14ac:dyDescent="0.25">
      <c r="B863" s="55" t="s">
        <v>34</v>
      </c>
      <c r="C863" s="55" t="s">
        <v>1890</v>
      </c>
      <c r="D863" s="55" t="s">
        <v>34</v>
      </c>
      <c r="E863" s="55" t="s">
        <v>570</v>
      </c>
      <c r="F863" s="55" t="s">
        <v>321</v>
      </c>
      <c r="G863" s="55" t="s">
        <v>27</v>
      </c>
      <c r="H863" s="55" t="s">
        <v>34</v>
      </c>
      <c r="I863" s="55" t="s">
        <v>29</v>
      </c>
      <c r="J863" s="55" t="s">
        <v>29</v>
      </c>
      <c r="K863" s="55" t="s">
        <v>29</v>
      </c>
      <c r="L863" s="55" t="s">
        <v>29</v>
      </c>
      <c r="M863" s="55" t="s">
        <v>29</v>
      </c>
      <c r="N863" s="54" t="str">
        <f t="shared" si="26"/>
        <v>1.7.1.2.52.3.1.00.00.00.00.00</v>
      </c>
      <c r="O863" s="56">
        <v>2023</v>
      </c>
      <c r="P863" s="152" t="s">
        <v>2806</v>
      </c>
      <c r="Q863" s="152" t="s">
        <v>2805</v>
      </c>
      <c r="R863" s="55" t="str">
        <f t="shared" si="27"/>
        <v>A</v>
      </c>
      <c r="S863" s="153" t="s">
        <v>2766</v>
      </c>
      <c r="T863" s="55" t="s">
        <v>27</v>
      </c>
      <c r="U863" s="56">
        <v>1</v>
      </c>
      <c r="V863" s="55" t="s">
        <v>27</v>
      </c>
      <c r="W863" s="55" t="s">
        <v>33</v>
      </c>
      <c r="X863" s="57"/>
    </row>
    <row r="864" spans="2:24" s="39" customFormat="1" x14ac:dyDescent="0.25">
      <c r="B864" s="55" t="s">
        <v>34</v>
      </c>
      <c r="C864" s="55" t="s">
        <v>1890</v>
      </c>
      <c r="D864" s="55" t="s">
        <v>34</v>
      </c>
      <c r="E864" s="55" t="s">
        <v>570</v>
      </c>
      <c r="F864" s="55" t="s">
        <v>321</v>
      </c>
      <c r="G864" s="55" t="s">
        <v>1499</v>
      </c>
      <c r="H864" s="55" t="s">
        <v>28</v>
      </c>
      <c r="I864" s="55" t="s">
        <v>29</v>
      </c>
      <c r="J864" s="55" t="s">
        <v>29</v>
      </c>
      <c r="K864" s="55" t="s">
        <v>29</v>
      </c>
      <c r="L864" s="55" t="s">
        <v>29</v>
      </c>
      <c r="M864" s="55" t="s">
        <v>29</v>
      </c>
      <c r="N864" s="54" t="str">
        <f t="shared" si="26"/>
        <v>1.7.1.2.52.4.0.00.00.00.00.00</v>
      </c>
      <c r="O864" s="56">
        <v>2023</v>
      </c>
      <c r="P864" s="152" t="s">
        <v>2807</v>
      </c>
      <c r="Q864" s="152" t="s">
        <v>2808</v>
      </c>
      <c r="R864" s="55" t="str">
        <f t="shared" si="27"/>
        <v>S</v>
      </c>
      <c r="S864" s="153" t="s">
        <v>2766</v>
      </c>
      <c r="T864" s="55" t="s">
        <v>27</v>
      </c>
      <c r="U864" s="56">
        <v>2</v>
      </c>
      <c r="V864" s="55" t="s">
        <v>27</v>
      </c>
      <c r="W864" s="55" t="s">
        <v>33</v>
      </c>
      <c r="X864" s="57"/>
    </row>
    <row r="865" spans="1:26" x14ac:dyDescent="0.25">
      <c r="A865" s="39"/>
      <c r="B865" s="55" t="s">
        <v>34</v>
      </c>
      <c r="C865" s="55" t="s">
        <v>1890</v>
      </c>
      <c r="D865" s="55" t="s">
        <v>34</v>
      </c>
      <c r="E865" s="55" t="s">
        <v>570</v>
      </c>
      <c r="F865" s="55" t="s">
        <v>321</v>
      </c>
      <c r="G865" s="55" t="s">
        <v>1499</v>
      </c>
      <c r="H865" s="55" t="s">
        <v>34</v>
      </c>
      <c r="I865" s="55" t="s">
        <v>29</v>
      </c>
      <c r="J865" s="55" t="s">
        <v>29</v>
      </c>
      <c r="K865" s="55" t="s">
        <v>29</v>
      </c>
      <c r="L865" s="55" t="s">
        <v>29</v>
      </c>
      <c r="M865" s="55" t="s">
        <v>29</v>
      </c>
      <c r="N865" s="54" t="str">
        <f t="shared" si="26"/>
        <v>1.7.1.2.52.4.1.00.00.00.00.00</v>
      </c>
      <c r="O865" s="56">
        <v>2023</v>
      </c>
      <c r="P865" s="152" t="s">
        <v>2809</v>
      </c>
      <c r="Q865" s="152" t="s">
        <v>2808</v>
      </c>
      <c r="R865" s="55" t="str">
        <f t="shared" si="27"/>
        <v>A</v>
      </c>
      <c r="S865" s="153" t="s">
        <v>2766</v>
      </c>
      <c r="T865" s="55" t="s">
        <v>27</v>
      </c>
      <c r="U865" s="56">
        <v>1</v>
      </c>
      <c r="V865" s="55" t="s">
        <v>27</v>
      </c>
      <c r="W865" s="55" t="s">
        <v>33</v>
      </c>
      <c r="X865" s="57"/>
      <c r="Z865" s="39"/>
    </row>
    <row r="866" spans="1:26" ht="38.25" x14ac:dyDescent="0.25">
      <c r="A866" s="39"/>
      <c r="B866" s="55" t="s">
        <v>34</v>
      </c>
      <c r="C866" s="55" t="s">
        <v>1890</v>
      </c>
      <c r="D866" s="55" t="s">
        <v>34</v>
      </c>
      <c r="E866" s="55" t="s">
        <v>570</v>
      </c>
      <c r="F866" s="55" t="s">
        <v>522</v>
      </c>
      <c r="G866" s="55" t="s">
        <v>28</v>
      </c>
      <c r="H866" s="55" t="s">
        <v>28</v>
      </c>
      <c r="I866" s="55" t="s">
        <v>29</v>
      </c>
      <c r="J866" s="55" t="s">
        <v>29</v>
      </c>
      <c r="K866" s="55" t="s">
        <v>29</v>
      </c>
      <c r="L866" s="55" t="s">
        <v>29</v>
      </c>
      <c r="M866" s="55" t="s">
        <v>29</v>
      </c>
      <c r="N866" s="54" t="str">
        <f t="shared" si="26"/>
        <v>1.7.1.2.53.0.0.00.00.00.00.00</v>
      </c>
      <c r="O866" s="55" t="s">
        <v>3825</v>
      </c>
      <c r="P866" s="152" t="s">
        <v>3939</v>
      </c>
      <c r="Q866" s="152" t="s">
        <v>3940</v>
      </c>
      <c r="R866" s="55" t="str">
        <f t="shared" si="27"/>
        <v>S</v>
      </c>
      <c r="S866" s="153" t="s">
        <v>2766</v>
      </c>
      <c r="T866" s="55" t="s">
        <v>27</v>
      </c>
      <c r="U866" s="56">
        <v>2</v>
      </c>
      <c r="V866" s="55" t="s">
        <v>27</v>
      </c>
      <c r="W866" s="55" t="s">
        <v>33</v>
      </c>
      <c r="X866" s="57" t="s">
        <v>3882</v>
      </c>
      <c r="Z866" s="39"/>
    </row>
    <row r="867" spans="1:26" ht="25.5" x14ac:dyDescent="0.25">
      <c r="A867" s="39"/>
      <c r="B867" s="55" t="s">
        <v>34</v>
      </c>
      <c r="C867" s="55" t="s">
        <v>1890</v>
      </c>
      <c r="D867" s="55" t="s">
        <v>34</v>
      </c>
      <c r="E867" s="55" t="s">
        <v>570</v>
      </c>
      <c r="F867" s="55" t="s">
        <v>522</v>
      </c>
      <c r="G867" s="55" t="s">
        <v>28</v>
      </c>
      <c r="H867" s="55" t="s">
        <v>34</v>
      </c>
      <c r="I867" s="55" t="s">
        <v>29</v>
      </c>
      <c r="J867" s="55" t="s">
        <v>29</v>
      </c>
      <c r="K867" s="55" t="s">
        <v>29</v>
      </c>
      <c r="L867" s="55" t="s">
        <v>29</v>
      </c>
      <c r="M867" s="55" t="s">
        <v>29</v>
      </c>
      <c r="N867" s="54" t="str">
        <f t="shared" si="26"/>
        <v>1.7.1.2.53.0.1.00.00.00.00.00</v>
      </c>
      <c r="O867" s="55" t="s">
        <v>3825</v>
      </c>
      <c r="P867" s="152" t="s">
        <v>3941</v>
      </c>
      <c r="Q867" s="152" t="s">
        <v>3940</v>
      </c>
      <c r="R867" s="55" t="str">
        <f t="shared" si="27"/>
        <v>S</v>
      </c>
      <c r="S867" s="153" t="s">
        <v>2766</v>
      </c>
      <c r="T867" s="55" t="s">
        <v>27</v>
      </c>
      <c r="U867" s="56">
        <v>2</v>
      </c>
      <c r="V867" s="55" t="s">
        <v>27</v>
      </c>
      <c r="W867" s="55" t="s">
        <v>33</v>
      </c>
      <c r="X867" s="57" t="s">
        <v>3834</v>
      </c>
      <c r="Z867" s="39"/>
    </row>
    <row r="868" spans="1:26" ht="25.5" x14ac:dyDescent="0.25">
      <c r="A868" s="39"/>
      <c r="B868" s="55" t="s">
        <v>34</v>
      </c>
      <c r="C868" s="55" t="s">
        <v>1890</v>
      </c>
      <c r="D868" s="55" t="s">
        <v>34</v>
      </c>
      <c r="E868" s="55" t="s">
        <v>570</v>
      </c>
      <c r="F868" s="55" t="s">
        <v>522</v>
      </c>
      <c r="G868" s="55" t="s">
        <v>28</v>
      </c>
      <c r="H868" s="55" t="s">
        <v>570</v>
      </c>
      <c r="I868" s="55" t="s">
        <v>29</v>
      </c>
      <c r="J868" s="55" t="s">
        <v>29</v>
      </c>
      <c r="K868" s="55" t="s">
        <v>29</v>
      </c>
      <c r="L868" s="55" t="s">
        <v>29</v>
      </c>
      <c r="M868" s="55" t="s">
        <v>29</v>
      </c>
      <c r="N868" s="54" t="str">
        <f t="shared" si="26"/>
        <v>1.7.1.2.53.0.2.00.00.00.00.00</v>
      </c>
      <c r="O868" s="55" t="s">
        <v>3825</v>
      </c>
      <c r="P868" s="152" t="s">
        <v>3942</v>
      </c>
      <c r="Q868" s="152" t="s">
        <v>3940</v>
      </c>
      <c r="R868" s="55" t="str">
        <f t="shared" si="27"/>
        <v>S</v>
      </c>
      <c r="S868" s="153" t="s">
        <v>2766</v>
      </c>
      <c r="T868" s="55" t="s">
        <v>27</v>
      </c>
      <c r="U868" s="56">
        <v>2</v>
      </c>
      <c r="V868" s="55" t="s">
        <v>27</v>
      </c>
      <c r="W868" s="55" t="s">
        <v>33</v>
      </c>
      <c r="X868" s="57" t="s">
        <v>3834</v>
      </c>
      <c r="Z868" s="39"/>
    </row>
    <row r="869" spans="1:26" x14ac:dyDescent="0.25">
      <c r="A869" s="39"/>
      <c r="B869" s="55" t="s">
        <v>34</v>
      </c>
      <c r="C869" s="55" t="s">
        <v>1890</v>
      </c>
      <c r="D869" s="55" t="s">
        <v>34</v>
      </c>
      <c r="E869" s="55" t="s">
        <v>570</v>
      </c>
      <c r="F869" s="55" t="s">
        <v>74</v>
      </c>
      <c r="G869" s="55" t="s">
        <v>28</v>
      </c>
      <c r="H869" s="55" t="s">
        <v>28</v>
      </c>
      <c r="I869" s="55" t="s">
        <v>29</v>
      </c>
      <c r="J869" s="55" t="s">
        <v>29</v>
      </c>
      <c r="K869" s="55" t="s">
        <v>29</v>
      </c>
      <c r="L869" s="55" t="s">
        <v>29</v>
      </c>
      <c r="M869" s="55" t="s">
        <v>29</v>
      </c>
      <c r="N869" s="54" t="str">
        <f t="shared" si="26"/>
        <v>1.7.1.2.99.0.0.00.00.00.00.00</v>
      </c>
      <c r="O869" s="56">
        <v>2023</v>
      </c>
      <c r="P869" s="152" t="s">
        <v>2810</v>
      </c>
      <c r="Q869" s="152" t="s">
        <v>2811</v>
      </c>
      <c r="R869" s="55" t="str">
        <f t="shared" si="27"/>
        <v>S</v>
      </c>
      <c r="S869" s="153" t="s">
        <v>2766</v>
      </c>
      <c r="T869" s="55" t="s">
        <v>27</v>
      </c>
      <c r="U869" s="56">
        <v>2</v>
      </c>
      <c r="V869" s="55" t="s">
        <v>27</v>
      </c>
      <c r="W869" s="55" t="s">
        <v>33</v>
      </c>
      <c r="X869" s="57"/>
      <c r="Z869" s="39"/>
    </row>
    <row r="870" spans="1:26" x14ac:dyDescent="0.25">
      <c r="A870" s="39"/>
      <c r="B870" s="55" t="s">
        <v>34</v>
      </c>
      <c r="C870" s="55" t="s">
        <v>1890</v>
      </c>
      <c r="D870" s="55" t="s">
        <v>34</v>
      </c>
      <c r="E870" s="55" t="s">
        <v>570</v>
      </c>
      <c r="F870" s="55" t="s">
        <v>74</v>
      </c>
      <c r="G870" s="60" t="s">
        <v>28</v>
      </c>
      <c r="H870" s="55" t="s">
        <v>34</v>
      </c>
      <c r="I870" s="55" t="s">
        <v>29</v>
      </c>
      <c r="J870" s="55" t="s">
        <v>29</v>
      </c>
      <c r="K870" s="55" t="s">
        <v>29</v>
      </c>
      <c r="L870" s="55" t="s">
        <v>29</v>
      </c>
      <c r="M870" s="55" t="s">
        <v>29</v>
      </c>
      <c r="N870" s="54" t="str">
        <f t="shared" si="26"/>
        <v>1.7.1.2.99.0.1.00.00.00.00.00</v>
      </c>
      <c r="O870" s="56">
        <v>2023</v>
      </c>
      <c r="P870" s="152" t="s">
        <v>2812</v>
      </c>
      <c r="Q870" s="152" t="s">
        <v>2811</v>
      </c>
      <c r="R870" s="55" t="str">
        <f t="shared" si="27"/>
        <v>S</v>
      </c>
      <c r="S870" s="153" t="s">
        <v>2766</v>
      </c>
      <c r="T870" s="55" t="s">
        <v>27</v>
      </c>
      <c r="U870" s="56">
        <v>2</v>
      </c>
      <c r="V870" s="55" t="s">
        <v>27</v>
      </c>
      <c r="W870" s="55" t="s">
        <v>33</v>
      </c>
      <c r="X870" s="57"/>
      <c r="Z870" s="39"/>
    </row>
    <row r="871" spans="1:26" x14ac:dyDescent="0.25">
      <c r="A871" s="39"/>
      <c r="B871" s="55" t="s">
        <v>34</v>
      </c>
      <c r="C871" s="55" t="s">
        <v>1890</v>
      </c>
      <c r="D871" s="55" t="s">
        <v>34</v>
      </c>
      <c r="E871" s="55" t="s">
        <v>27</v>
      </c>
      <c r="F871" s="55" t="s">
        <v>29</v>
      </c>
      <c r="G871" s="55" t="s">
        <v>28</v>
      </c>
      <c r="H871" s="55" t="s">
        <v>28</v>
      </c>
      <c r="I871" s="55" t="s">
        <v>29</v>
      </c>
      <c r="J871" s="55" t="s">
        <v>29</v>
      </c>
      <c r="K871" s="55" t="s">
        <v>29</v>
      </c>
      <c r="L871" s="55" t="s">
        <v>29</v>
      </c>
      <c r="M871" s="55" t="s">
        <v>29</v>
      </c>
      <c r="N871" s="54" t="str">
        <f t="shared" si="26"/>
        <v>1.7.1.3.00.0.0.00.00.00.00.00</v>
      </c>
      <c r="O871" s="56">
        <v>2023</v>
      </c>
      <c r="P871" s="152" t="s">
        <v>2813</v>
      </c>
      <c r="Q871" s="152" t="s">
        <v>2770</v>
      </c>
      <c r="R871" s="55" t="str">
        <f t="shared" si="27"/>
        <v>S</v>
      </c>
      <c r="S871" s="153" t="s">
        <v>2766</v>
      </c>
      <c r="T871" s="55" t="s">
        <v>27</v>
      </c>
      <c r="U871" s="56">
        <v>2</v>
      </c>
      <c r="V871" s="55" t="s">
        <v>27</v>
      </c>
      <c r="W871" s="55" t="s">
        <v>33</v>
      </c>
      <c r="X871" s="57"/>
      <c r="Z871" s="39"/>
    </row>
    <row r="872" spans="1:26" x14ac:dyDescent="0.25">
      <c r="A872" s="39"/>
      <c r="B872" s="55" t="s">
        <v>34</v>
      </c>
      <c r="C872" s="55" t="s">
        <v>1890</v>
      </c>
      <c r="D872" s="55" t="s">
        <v>34</v>
      </c>
      <c r="E872" s="55" t="s">
        <v>27</v>
      </c>
      <c r="F872" s="55" t="s">
        <v>53</v>
      </c>
      <c r="G872" s="55" t="s">
        <v>28</v>
      </c>
      <c r="H872" s="55" t="s">
        <v>28</v>
      </c>
      <c r="I872" s="55" t="s">
        <v>29</v>
      </c>
      <c r="J872" s="55" t="s">
        <v>29</v>
      </c>
      <c r="K872" s="55" t="s">
        <v>29</v>
      </c>
      <c r="L872" s="55" t="s">
        <v>29</v>
      </c>
      <c r="M872" s="55" t="s">
        <v>29</v>
      </c>
      <c r="N872" s="54" t="str">
        <f t="shared" si="26"/>
        <v>1.7.1.3.50.0.0.00.00.00.00.00</v>
      </c>
      <c r="O872" s="56">
        <v>2023</v>
      </c>
      <c r="P872" s="152" t="s">
        <v>2814</v>
      </c>
      <c r="Q872" s="152" t="s">
        <v>2815</v>
      </c>
      <c r="R872" s="55" t="str">
        <f t="shared" si="27"/>
        <v>S</v>
      </c>
      <c r="S872" s="153" t="s">
        <v>2766</v>
      </c>
      <c r="T872" s="55" t="s">
        <v>27</v>
      </c>
      <c r="U872" s="56">
        <v>2</v>
      </c>
      <c r="V872" s="55" t="s">
        <v>27</v>
      </c>
      <c r="W872" s="55" t="s">
        <v>33</v>
      </c>
      <c r="X872" s="57"/>
      <c r="Z872" s="39"/>
    </row>
    <row r="873" spans="1:26" x14ac:dyDescent="0.25">
      <c r="A873" s="39"/>
      <c r="B873" s="55" t="s">
        <v>34</v>
      </c>
      <c r="C873" s="55" t="s">
        <v>1890</v>
      </c>
      <c r="D873" s="55" t="s">
        <v>34</v>
      </c>
      <c r="E873" s="55" t="s">
        <v>27</v>
      </c>
      <c r="F873" s="55" t="s">
        <v>53</v>
      </c>
      <c r="G873" s="55" t="s">
        <v>34</v>
      </c>
      <c r="H873" s="55" t="s">
        <v>28</v>
      </c>
      <c r="I873" s="55" t="s">
        <v>29</v>
      </c>
      <c r="J873" s="55" t="s">
        <v>29</v>
      </c>
      <c r="K873" s="55" t="s">
        <v>29</v>
      </c>
      <c r="L873" s="55" t="s">
        <v>29</v>
      </c>
      <c r="M873" s="55" t="s">
        <v>29</v>
      </c>
      <c r="N873" s="54" t="str">
        <f t="shared" si="26"/>
        <v>1.7.1.3.50.1.0.00.00.00.00.00</v>
      </c>
      <c r="O873" s="56">
        <v>2023</v>
      </c>
      <c r="P873" s="152" t="s">
        <v>2816</v>
      </c>
      <c r="Q873" s="152" t="s">
        <v>2817</v>
      </c>
      <c r="R873" s="55" t="str">
        <f t="shared" si="27"/>
        <v>S</v>
      </c>
      <c r="S873" s="153" t="s">
        <v>2766</v>
      </c>
      <c r="T873" s="55" t="s">
        <v>27</v>
      </c>
      <c r="U873" s="56">
        <v>2</v>
      </c>
      <c r="V873" s="55" t="s">
        <v>27</v>
      </c>
      <c r="W873" s="55" t="s">
        <v>33</v>
      </c>
      <c r="X873" s="57"/>
      <c r="Z873" s="39"/>
    </row>
    <row r="874" spans="1:26" x14ac:dyDescent="0.25">
      <c r="A874" s="39"/>
      <c r="B874" s="55" t="s">
        <v>34</v>
      </c>
      <c r="C874" s="55" t="s">
        <v>1890</v>
      </c>
      <c r="D874" s="55" t="s">
        <v>34</v>
      </c>
      <c r="E874" s="55" t="s">
        <v>27</v>
      </c>
      <c r="F874" s="55" t="s">
        <v>53</v>
      </c>
      <c r="G874" s="55" t="s">
        <v>34</v>
      </c>
      <c r="H874" s="55" t="s">
        <v>34</v>
      </c>
      <c r="I874" s="55" t="s">
        <v>29</v>
      </c>
      <c r="J874" s="55" t="s">
        <v>29</v>
      </c>
      <c r="K874" s="55" t="s">
        <v>29</v>
      </c>
      <c r="L874" s="55" t="s">
        <v>29</v>
      </c>
      <c r="M874" s="55" t="s">
        <v>29</v>
      </c>
      <c r="N874" s="54" t="str">
        <f t="shared" si="26"/>
        <v>1.7.1.3.50.1.1.00.00.00.00.00</v>
      </c>
      <c r="O874" s="56">
        <v>2023</v>
      </c>
      <c r="P874" s="152" t="s">
        <v>2818</v>
      </c>
      <c r="Q874" s="152" t="s">
        <v>2817</v>
      </c>
      <c r="R874" s="55" t="str">
        <f t="shared" si="27"/>
        <v>A</v>
      </c>
      <c r="S874" s="153" t="s">
        <v>2766</v>
      </c>
      <c r="T874" s="55" t="s">
        <v>27</v>
      </c>
      <c r="U874" s="56">
        <v>1</v>
      </c>
      <c r="V874" s="55" t="s">
        <v>27</v>
      </c>
      <c r="W874" s="55" t="s">
        <v>33</v>
      </c>
      <c r="X874" s="57"/>
      <c r="Z874" s="39"/>
    </row>
    <row r="875" spans="1:26" x14ac:dyDescent="0.25">
      <c r="A875" s="39"/>
      <c r="B875" s="55" t="s">
        <v>34</v>
      </c>
      <c r="C875" s="55" t="s">
        <v>1890</v>
      </c>
      <c r="D875" s="55" t="s">
        <v>34</v>
      </c>
      <c r="E875" s="55" t="s">
        <v>27</v>
      </c>
      <c r="F875" s="55" t="s">
        <v>53</v>
      </c>
      <c r="G875" s="55" t="s">
        <v>570</v>
      </c>
      <c r="H875" s="55" t="s">
        <v>28</v>
      </c>
      <c r="I875" s="55" t="s">
        <v>29</v>
      </c>
      <c r="J875" s="55" t="s">
        <v>29</v>
      </c>
      <c r="K875" s="55" t="s">
        <v>29</v>
      </c>
      <c r="L875" s="55" t="s">
        <v>29</v>
      </c>
      <c r="M875" s="55" t="s">
        <v>29</v>
      </c>
      <c r="N875" s="54" t="str">
        <f t="shared" si="26"/>
        <v>1.7.1.3.50.2.0.00.00.00.00.00</v>
      </c>
      <c r="O875" s="56">
        <v>2023</v>
      </c>
      <c r="P875" s="152" t="s">
        <v>2819</v>
      </c>
      <c r="Q875" s="152" t="s">
        <v>2820</v>
      </c>
      <c r="R875" s="55" t="str">
        <f t="shared" si="27"/>
        <v>S</v>
      </c>
      <c r="S875" s="153" t="s">
        <v>2766</v>
      </c>
      <c r="T875" s="55" t="s">
        <v>27</v>
      </c>
      <c r="U875" s="56">
        <v>2</v>
      </c>
      <c r="V875" s="55" t="s">
        <v>27</v>
      </c>
      <c r="W875" s="55" t="s">
        <v>33</v>
      </c>
      <c r="X875" s="57"/>
      <c r="Z875" s="39"/>
    </row>
    <row r="876" spans="1:26" s="63" customFormat="1" x14ac:dyDescent="0.25">
      <c r="A876" s="39"/>
      <c r="B876" s="55" t="s">
        <v>34</v>
      </c>
      <c r="C876" s="55" t="s">
        <v>1890</v>
      </c>
      <c r="D876" s="55" t="s">
        <v>34</v>
      </c>
      <c r="E876" s="55" t="s">
        <v>27</v>
      </c>
      <c r="F876" s="55" t="s">
        <v>53</v>
      </c>
      <c r="G876" s="55" t="s">
        <v>570</v>
      </c>
      <c r="H876" s="55" t="s">
        <v>34</v>
      </c>
      <c r="I876" s="55" t="s">
        <v>29</v>
      </c>
      <c r="J876" s="55" t="s">
        <v>29</v>
      </c>
      <c r="K876" s="55" t="s">
        <v>29</v>
      </c>
      <c r="L876" s="55" t="s">
        <v>29</v>
      </c>
      <c r="M876" s="55" t="s">
        <v>29</v>
      </c>
      <c r="N876" s="54" t="str">
        <f t="shared" si="26"/>
        <v>1.7.1.3.50.2.1.00.00.00.00.00</v>
      </c>
      <c r="O876" s="56">
        <v>2023</v>
      </c>
      <c r="P876" s="152" t="s">
        <v>2821</v>
      </c>
      <c r="Q876" s="152" t="s">
        <v>2820</v>
      </c>
      <c r="R876" s="55" t="str">
        <f t="shared" si="27"/>
        <v>A</v>
      </c>
      <c r="S876" s="153" t="s">
        <v>2766</v>
      </c>
      <c r="T876" s="55" t="s">
        <v>27</v>
      </c>
      <c r="U876" s="56">
        <v>1</v>
      </c>
      <c r="V876" s="55" t="s">
        <v>27</v>
      </c>
      <c r="W876" s="55" t="s">
        <v>33</v>
      </c>
      <c r="X876" s="57"/>
    </row>
    <row r="877" spans="1:26" s="63" customFormat="1" x14ac:dyDescent="0.25">
      <c r="A877" s="39"/>
      <c r="B877" s="55" t="s">
        <v>34</v>
      </c>
      <c r="C877" s="55" t="s">
        <v>1890</v>
      </c>
      <c r="D877" s="55" t="s">
        <v>34</v>
      </c>
      <c r="E877" s="55" t="s">
        <v>27</v>
      </c>
      <c r="F877" s="55" t="s">
        <v>53</v>
      </c>
      <c r="G877" s="55" t="s">
        <v>27</v>
      </c>
      <c r="H877" s="55" t="s">
        <v>28</v>
      </c>
      <c r="I877" s="55" t="s">
        <v>29</v>
      </c>
      <c r="J877" s="55" t="s">
        <v>29</v>
      </c>
      <c r="K877" s="55" t="s">
        <v>29</v>
      </c>
      <c r="L877" s="55" t="s">
        <v>29</v>
      </c>
      <c r="M877" s="55" t="s">
        <v>29</v>
      </c>
      <c r="N877" s="54" t="str">
        <f t="shared" si="26"/>
        <v>1.7.1.3.50.3.0.00.00.00.00.00</v>
      </c>
      <c r="O877" s="56">
        <v>2023</v>
      </c>
      <c r="P877" s="152" t="s">
        <v>2822</v>
      </c>
      <c r="Q877" s="152" t="s">
        <v>2823</v>
      </c>
      <c r="R877" s="55" t="str">
        <f t="shared" si="27"/>
        <v>S</v>
      </c>
      <c r="S877" s="153" t="s">
        <v>2766</v>
      </c>
      <c r="T877" s="55" t="s">
        <v>27</v>
      </c>
      <c r="U877" s="56">
        <v>2</v>
      </c>
      <c r="V877" s="55" t="s">
        <v>27</v>
      </c>
      <c r="W877" s="55" t="s">
        <v>33</v>
      </c>
      <c r="X877" s="57"/>
    </row>
    <row r="878" spans="1:26" x14ac:dyDescent="0.25">
      <c r="A878" s="39"/>
      <c r="B878" s="55" t="s">
        <v>34</v>
      </c>
      <c r="C878" s="55" t="s">
        <v>1890</v>
      </c>
      <c r="D878" s="55" t="s">
        <v>34</v>
      </c>
      <c r="E878" s="55" t="s">
        <v>27</v>
      </c>
      <c r="F878" s="55" t="s">
        <v>53</v>
      </c>
      <c r="G878" s="55" t="s">
        <v>27</v>
      </c>
      <c r="H878" s="55" t="s">
        <v>34</v>
      </c>
      <c r="I878" s="55" t="s">
        <v>29</v>
      </c>
      <c r="J878" s="55" t="s">
        <v>29</v>
      </c>
      <c r="K878" s="55" t="s">
        <v>29</v>
      </c>
      <c r="L878" s="55" t="s">
        <v>29</v>
      </c>
      <c r="M878" s="55" t="s">
        <v>29</v>
      </c>
      <c r="N878" s="54" t="str">
        <f t="shared" si="26"/>
        <v>1.7.1.3.50.3.1.00.00.00.00.00</v>
      </c>
      <c r="O878" s="56">
        <v>2023</v>
      </c>
      <c r="P878" s="152" t="s">
        <v>2824</v>
      </c>
      <c r="Q878" s="152" t="s">
        <v>2823</v>
      </c>
      <c r="R878" s="55" t="str">
        <f t="shared" si="27"/>
        <v>A</v>
      </c>
      <c r="S878" s="153" t="s">
        <v>2766</v>
      </c>
      <c r="T878" s="55" t="s">
        <v>27</v>
      </c>
      <c r="U878" s="56">
        <v>1</v>
      </c>
      <c r="V878" s="55" t="s">
        <v>27</v>
      </c>
      <c r="W878" s="55" t="s">
        <v>33</v>
      </c>
      <c r="X878" s="57"/>
      <c r="Z878" s="39"/>
    </row>
    <row r="879" spans="1:26" x14ac:dyDescent="0.25">
      <c r="A879" s="39"/>
      <c r="B879" s="55" t="s">
        <v>34</v>
      </c>
      <c r="C879" s="55" t="s">
        <v>1890</v>
      </c>
      <c r="D879" s="55" t="s">
        <v>34</v>
      </c>
      <c r="E879" s="55" t="s">
        <v>27</v>
      </c>
      <c r="F879" s="55" t="s">
        <v>53</v>
      </c>
      <c r="G879" s="55" t="s">
        <v>1499</v>
      </c>
      <c r="H879" s="55" t="s">
        <v>28</v>
      </c>
      <c r="I879" s="55" t="s">
        <v>29</v>
      </c>
      <c r="J879" s="55" t="s">
        <v>29</v>
      </c>
      <c r="K879" s="55" t="s">
        <v>29</v>
      </c>
      <c r="L879" s="55" t="s">
        <v>29</v>
      </c>
      <c r="M879" s="55" t="s">
        <v>29</v>
      </c>
      <c r="N879" s="54" t="str">
        <f t="shared" si="26"/>
        <v>1.7.1.3.50.4.0.00.00.00.00.00</v>
      </c>
      <c r="O879" s="56">
        <v>2023</v>
      </c>
      <c r="P879" s="152" t="s">
        <v>2825</v>
      </c>
      <c r="Q879" s="152" t="s">
        <v>2826</v>
      </c>
      <c r="R879" s="55" t="str">
        <f t="shared" si="27"/>
        <v>S</v>
      </c>
      <c r="S879" s="153" t="s">
        <v>2766</v>
      </c>
      <c r="T879" s="55" t="s">
        <v>27</v>
      </c>
      <c r="U879" s="56">
        <v>2</v>
      </c>
      <c r="V879" s="55" t="s">
        <v>27</v>
      </c>
      <c r="W879" s="55" t="s">
        <v>33</v>
      </c>
      <c r="X879" s="57"/>
      <c r="Z879" s="39"/>
    </row>
    <row r="880" spans="1:26" x14ac:dyDescent="0.25">
      <c r="A880" s="39"/>
      <c r="B880" s="55" t="s">
        <v>34</v>
      </c>
      <c r="C880" s="55" t="s">
        <v>1890</v>
      </c>
      <c r="D880" s="55" t="s">
        <v>34</v>
      </c>
      <c r="E880" s="55" t="s">
        <v>27</v>
      </c>
      <c r="F880" s="55" t="s">
        <v>53</v>
      </c>
      <c r="G880" s="55" t="s">
        <v>1499</v>
      </c>
      <c r="H880" s="55" t="s">
        <v>34</v>
      </c>
      <c r="I880" s="55" t="s">
        <v>29</v>
      </c>
      <c r="J880" s="55" t="s">
        <v>29</v>
      </c>
      <c r="K880" s="55" t="s">
        <v>29</v>
      </c>
      <c r="L880" s="55" t="s">
        <v>29</v>
      </c>
      <c r="M880" s="55" t="s">
        <v>29</v>
      </c>
      <c r="N880" s="54" t="str">
        <f t="shared" si="26"/>
        <v>1.7.1.3.50.4.1.00.00.00.00.00</v>
      </c>
      <c r="O880" s="56">
        <v>2023</v>
      </c>
      <c r="P880" s="152" t="s">
        <v>2827</v>
      </c>
      <c r="Q880" s="152" t="s">
        <v>2826</v>
      </c>
      <c r="R880" s="55" t="str">
        <f t="shared" si="27"/>
        <v>A</v>
      </c>
      <c r="S880" s="153" t="s">
        <v>2766</v>
      </c>
      <c r="T880" s="55" t="s">
        <v>27</v>
      </c>
      <c r="U880" s="56">
        <v>1</v>
      </c>
      <c r="V880" s="55" t="s">
        <v>27</v>
      </c>
      <c r="W880" s="55" t="s">
        <v>33</v>
      </c>
      <c r="X880" s="57"/>
      <c r="Z880" s="39"/>
    </row>
    <row r="881" spans="2:24" s="39" customFormat="1" x14ac:dyDescent="0.25">
      <c r="B881" s="55" t="s">
        <v>34</v>
      </c>
      <c r="C881" s="55" t="s">
        <v>1890</v>
      </c>
      <c r="D881" s="55" t="s">
        <v>34</v>
      </c>
      <c r="E881" s="55" t="s">
        <v>27</v>
      </c>
      <c r="F881" s="55" t="s">
        <v>53</v>
      </c>
      <c r="G881" s="55" t="s">
        <v>1726</v>
      </c>
      <c r="H881" s="55" t="s">
        <v>28</v>
      </c>
      <c r="I881" s="55" t="s">
        <v>29</v>
      </c>
      <c r="J881" s="55" t="s">
        <v>29</v>
      </c>
      <c r="K881" s="55" t="s">
        <v>29</v>
      </c>
      <c r="L881" s="55" t="s">
        <v>29</v>
      </c>
      <c r="M881" s="55" t="s">
        <v>29</v>
      </c>
      <c r="N881" s="54" t="str">
        <f t="shared" si="26"/>
        <v>1.7.1.3.50.5.0.00.00.00.00.00</v>
      </c>
      <c r="O881" s="56">
        <v>2023</v>
      </c>
      <c r="P881" s="152" t="s">
        <v>2828</v>
      </c>
      <c r="Q881" s="152" t="s">
        <v>2829</v>
      </c>
      <c r="R881" s="55" t="str">
        <f t="shared" si="27"/>
        <v>S</v>
      </c>
      <c r="S881" s="153" t="s">
        <v>2766</v>
      </c>
      <c r="T881" s="55" t="s">
        <v>27</v>
      </c>
      <c r="U881" s="56">
        <v>2</v>
      </c>
      <c r="V881" s="55" t="s">
        <v>27</v>
      </c>
      <c r="W881" s="55" t="s">
        <v>33</v>
      </c>
      <c r="X881" s="57"/>
    </row>
    <row r="882" spans="2:24" s="39" customFormat="1" x14ac:dyDescent="0.25">
      <c r="B882" s="55" t="s">
        <v>34</v>
      </c>
      <c r="C882" s="55" t="s">
        <v>1890</v>
      </c>
      <c r="D882" s="55" t="s">
        <v>34</v>
      </c>
      <c r="E882" s="55" t="s">
        <v>27</v>
      </c>
      <c r="F882" s="55" t="s">
        <v>53</v>
      </c>
      <c r="G882" s="55" t="s">
        <v>1726</v>
      </c>
      <c r="H882" s="55" t="s">
        <v>34</v>
      </c>
      <c r="I882" s="55" t="s">
        <v>29</v>
      </c>
      <c r="J882" s="55" t="s">
        <v>29</v>
      </c>
      <c r="K882" s="55" t="s">
        <v>29</v>
      </c>
      <c r="L882" s="55" t="s">
        <v>29</v>
      </c>
      <c r="M882" s="55" t="s">
        <v>29</v>
      </c>
      <c r="N882" s="54" t="str">
        <f t="shared" si="26"/>
        <v>1.7.1.3.50.5.1.00.00.00.00.00</v>
      </c>
      <c r="O882" s="56">
        <v>2023</v>
      </c>
      <c r="P882" s="152" t="s">
        <v>2830</v>
      </c>
      <c r="Q882" s="152" t="s">
        <v>2829</v>
      </c>
      <c r="R882" s="55" t="str">
        <f t="shared" si="27"/>
        <v>A</v>
      </c>
      <c r="S882" s="153" t="s">
        <v>2766</v>
      </c>
      <c r="T882" s="55" t="s">
        <v>27</v>
      </c>
      <c r="U882" s="56">
        <v>1</v>
      </c>
      <c r="V882" s="55" t="s">
        <v>27</v>
      </c>
      <c r="W882" s="55" t="s">
        <v>33</v>
      </c>
      <c r="X882" s="57"/>
    </row>
    <row r="883" spans="2:24" s="39" customFormat="1" x14ac:dyDescent="0.25">
      <c r="B883" s="55" t="s">
        <v>34</v>
      </c>
      <c r="C883" s="55" t="s">
        <v>1890</v>
      </c>
      <c r="D883" s="55" t="s">
        <v>34</v>
      </c>
      <c r="E883" s="55" t="s">
        <v>27</v>
      </c>
      <c r="F883" s="55" t="s">
        <v>53</v>
      </c>
      <c r="G883" s="55" t="s">
        <v>1842</v>
      </c>
      <c r="H883" s="55" t="s">
        <v>28</v>
      </c>
      <c r="I883" s="55" t="s">
        <v>29</v>
      </c>
      <c r="J883" s="55" t="s">
        <v>29</v>
      </c>
      <c r="K883" s="55" t="s">
        <v>29</v>
      </c>
      <c r="L883" s="55" t="s">
        <v>29</v>
      </c>
      <c r="M883" s="55" t="s">
        <v>29</v>
      </c>
      <c r="N883" s="54" t="str">
        <f t="shared" si="26"/>
        <v>1.7.1.3.50.9.0.00.00.00.00.00</v>
      </c>
      <c r="O883" s="56">
        <v>2023</v>
      </c>
      <c r="P883" s="152" t="s">
        <v>2831</v>
      </c>
      <c r="Q883" s="152" t="s">
        <v>2832</v>
      </c>
      <c r="R883" s="55" t="str">
        <f t="shared" si="27"/>
        <v>S</v>
      </c>
      <c r="S883" s="153" t="s">
        <v>2766</v>
      </c>
      <c r="T883" s="55" t="s">
        <v>27</v>
      </c>
      <c r="U883" s="56">
        <v>2</v>
      </c>
      <c r="V883" s="55" t="s">
        <v>27</v>
      </c>
      <c r="W883" s="55" t="s">
        <v>33</v>
      </c>
      <c r="X883" s="57"/>
    </row>
    <row r="884" spans="2:24" s="39" customFormat="1" x14ac:dyDescent="0.25">
      <c r="B884" s="55" t="s">
        <v>34</v>
      </c>
      <c r="C884" s="55" t="s">
        <v>1890</v>
      </c>
      <c r="D884" s="55" t="s">
        <v>34</v>
      </c>
      <c r="E884" s="55" t="s">
        <v>27</v>
      </c>
      <c r="F884" s="55" t="s">
        <v>53</v>
      </c>
      <c r="G884" s="55" t="s">
        <v>1842</v>
      </c>
      <c r="H884" s="55" t="s">
        <v>34</v>
      </c>
      <c r="I884" s="55" t="s">
        <v>29</v>
      </c>
      <c r="J884" s="55" t="s">
        <v>29</v>
      </c>
      <c r="K884" s="55" t="s">
        <v>29</v>
      </c>
      <c r="L884" s="55" t="s">
        <v>29</v>
      </c>
      <c r="M884" s="55" t="s">
        <v>29</v>
      </c>
      <c r="N884" s="54" t="str">
        <f t="shared" si="26"/>
        <v>1.7.1.3.50.9.1.00.00.00.00.00</v>
      </c>
      <c r="O884" s="56">
        <v>2023</v>
      </c>
      <c r="P884" s="152" t="s">
        <v>2833</v>
      </c>
      <c r="Q884" s="152" t="s">
        <v>2832</v>
      </c>
      <c r="R884" s="55" t="str">
        <f t="shared" si="27"/>
        <v>S</v>
      </c>
      <c r="S884" s="153" t="s">
        <v>2766</v>
      </c>
      <c r="T884" s="55" t="s">
        <v>27</v>
      </c>
      <c r="U884" s="56">
        <v>2</v>
      </c>
      <c r="V884" s="55" t="s">
        <v>27</v>
      </c>
      <c r="W884" s="55" t="s">
        <v>33</v>
      </c>
      <c r="X884" s="57"/>
    </row>
    <row r="885" spans="2:24" s="39" customFormat="1" x14ac:dyDescent="0.25">
      <c r="B885" s="55" t="s">
        <v>34</v>
      </c>
      <c r="C885" s="55" t="s">
        <v>1890</v>
      </c>
      <c r="D885" s="55" t="s">
        <v>34</v>
      </c>
      <c r="E885" s="55" t="s">
        <v>27</v>
      </c>
      <c r="F885" s="55" t="s">
        <v>167</v>
      </c>
      <c r="G885" s="55" t="s">
        <v>28</v>
      </c>
      <c r="H885" s="55" t="s">
        <v>28</v>
      </c>
      <c r="I885" s="55" t="s">
        <v>29</v>
      </c>
      <c r="J885" s="55" t="s">
        <v>29</v>
      </c>
      <c r="K885" s="55" t="s">
        <v>29</v>
      </c>
      <c r="L885" s="55" t="s">
        <v>29</v>
      </c>
      <c r="M885" s="55" t="s">
        <v>29</v>
      </c>
      <c r="N885" s="54" t="str">
        <f t="shared" si="26"/>
        <v>1.7.1.3.51.0.0.00.00.00.00.00</v>
      </c>
      <c r="O885" s="56">
        <v>2023</v>
      </c>
      <c r="P885" s="152" t="s">
        <v>2834</v>
      </c>
      <c r="Q885" s="152" t="s">
        <v>2835</v>
      </c>
      <c r="R885" s="55" t="str">
        <f t="shared" si="27"/>
        <v>S</v>
      </c>
      <c r="S885" s="153" t="s">
        <v>2766</v>
      </c>
      <c r="T885" s="55" t="s">
        <v>27</v>
      </c>
      <c r="U885" s="56">
        <v>2</v>
      </c>
      <c r="V885" s="55" t="s">
        <v>27</v>
      </c>
      <c r="W885" s="55" t="s">
        <v>33</v>
      </c>
      <c r="X885" s="57"/>
    </row>
    <row r="886" spans="2:24" s="39" customFormat="1" x14ac:dyDescent="0.25">
      <c r="B886" s="55" t="s">
        <v>34</v>
      </c>
      <c r="C886" s="55" t="s">
        <v>1890</v>
      </c>
      <c r="D886" s="55" t="s">
        <v>34</v>
      </c>
      <c r="E886" s="55" t="s">
        <v>27</v>
      </c>
      <c r="F886" s="55" t="s">
        <v>167</v>
      </c>
      <c r="G886" s="55" t="s">
        <v>34</v>
      </c>
      <c r="H886" s="55" t="s">
        <v>28</v>
      </c>
      <c r="I886" s="55" t="s">
        <v>29</v>
      </c>
      <c r="J886" s="55" t="s">
        <v>29</v>
      </c>
      <c r="K886" s="55" t="s">
        <v>29</v>
      </c>
      <c r="L886" s="55" t="s">
        <v>29</v>
      </c>
      <c r="M886" s="55" t="s">
        <v>29</v>
      </c>
      <c r="N886" s="54" t="str">
        <f t="shared" si="26"/>
        <v>1.7.1.3.51.1.0.00.00.00.00.00</v>
      </c>
      <c r="O886" s="56">
        <v>2023</v>
      </c>
      <c r="P886" s="152" t="s">
        <v>2836</v>
      </c>
      <c r="Q886" s="152" t="s">
        <v>2837</v>
      </c>
      <c r="R886" s="55" t="str">
        <f t="shared" si="27"/>
        <v>S</v>
      </c>
      <c r="S886" s="153" t="s">
        <v>2766</v>
      </c>
      <c r="T886" s="55" t="s">
        <v>27</v>
      </c>
      <c r="U886" s="56">
        <v>2</v>
      </c>
      <c r="V886" s="55" t="s">
        <v>27</v>
      </c>
      <c r="W886" s="55" t="s">
        <v>33</v>
      </c>
      <c r="X886" s="57"/>
    </row>
    <row r="887" spans="2:24" s="39" customFormat="1" x14ac:dyDescent="0.25">
      <c r="B887" s="55" t="s">
        <v>34</v>
      </c>
      <c r="C887" s="55" t="s">
        <v>1890</v>
      </c>
      <c r="D887" s="55" t="s">
        <v>34</v>
      </c>
      <c r="E887" s="55" t="s">
        <v>27</v>
      </c>
      <c r="F887" s="55" t="s">
        <v>167</v>
      </c>
      <c r="G887" s="55" t="s">
        <v>34</v>
      </c>
      <c r="H887" s="55" t="s">
        <v>34</v>
      </c>
      <c r="I887" s="55" t="s">
        <v>29</v>
      </c>
      <c r="J887" s="55" t="s">
        <v>29</v>
      </c>
      <c r="K887" s="55" t="s">
        <v>29</v>
      </c>
      <c r="L887" s="55" t="s">
        <v>29</v>
      </c>
      <c r="M887" s="55" t="s">
        <v>29</v>
      </c>
      <c r="N887" s="54" t="str">
        <f t="shared" si="26"/>
        <v>1.7.1.3.51.1.1.00.00.00.00.00</v>
      </c>
      <c r="O887" s="56">
        <v>2023</v>
      </c>
      <c r="P887" s="152" t="s">
        <v>2838</v>
      </c>
      <c r="Q887" s="152" t="s">
        <v>2837</v>
      </c>
      <c r="R887" s="55" t="str">
        <f t="shared" si="27"/>
        <v>A</v>
      </c>
      <c r="S887" s="153" t="s">
        <v>2766</v>
      </c>
      <c r="T887" s="55" t="s">
        <v>27</v>
      </c>
      <c r="U887" s="56">
        <v>1</v>
      </c>
      <c r="V887" s="55" t="s">
        <v>27</v>
      </c>
      <c r="W887" s="55" t="s">
        <v>33</v>
      </c>
      <c r="X887" s="57"/>
    </row>
    <row r="888" spans="2:24" s="39" customFormat="1" x14ac:dyDescent="0.25">
      <c r="B888" s="55" t="s">
        <v>34</v>
      </c>
      <c r="C888" s="55" t="s">
        <v>1890</v>
      </c>
      <c r="D888" s="55" t="s">
        <v>34</v>
      </c>
      <c r="E888" s="55" t="s">
        <v>27</v>
      </c>
      <c r="F888" s="55" t="s">
        <v>167</v>
      </c>
      <c r="G888" s="55" t="s">
        <v>570</v>
      </c>
      <c r="H888" s="55" t="s">
        <v>28</v>
      </c>
      <c r="I888" s="55" t="s">
        <v>29</v>
      </c>
      <c r="J888" s="55" t="s">
        <v>29</v>
      </c>
      <c r="K888" s="55" t="s">
        <v>29</v>
      </c>
      <c r="L888" s="55" t="s">
        <v>29</v>
      </c>
      <c r="M888" s="55" t="s">
        <v>29</v>
      </c>
      <c r="N888" s="54" t="str">
        <f t="shared" si="26"/>
        <v>1.7.1.3.51.2.0.00.00.00.00.00</v>
      </c>
      <c r="O888" s="56">
        <v>2023</v>
      </c>
      <c r="P888" s="152" t="s">
        <v>2839</v>
      </c>
      <c r="Q888" s="152" t="s">
        <v>2840</v>
      </c>
      <c r="R888" s="55" t="str">
        <f t="shared" si="27"/>
        <v>S</v>
      </c>
      <c r="S888" s="153" t="s">
        <v>2766</v>
      </c>
      <c r="T888" s="55" t="s">
        <v>27</v>
      </c>
      <c r="U888" s="56">
        <v>2</v>
      </c>
      <c r="V888" s="55" t="s">
        <v>27</v>
      </c>
      <c r="W888" s="55" t="s">
        <v>33</v>
      </c>
      <c r="X888" s="57"/>
    </row>
    <row r="889" spans="2:24" s="39" customFormat="1" x14ac:dyDescent="0.25">
      <c r="B889" s="55" t="s">
        <v>34</v>
      </c>
      <c r="C889" s="55" t="s">
        <v>1890</v>
      </c>
      <c r="D889" s="55" t="s">
        <v>34</v>
      </c>
      <c r="E889" s="55" t="s">
        <v>27</v>
      </c>
      <c r="F889" s="55" t="s">
        <v>167</v>
      </c>
      <c r="G889" s="55" t="s">
        <v>570</v>
      </c>
      <c r="H889" s="55" t="s">
        <v>34</v>
      </c>
      <c r="I889" s="55" t="s">
        <v>29</v>
      </c>
      <c r="J889" s="55" t="s">
        <v>29</v>
      </c>
      <c r="K889" s="55" t="s">
        <v>29</v>
      </c>
      <c r="L889" s="55" t="s">
        <v>29</v>
      </c>
      <c r="M889" s="55" t="s">
        <v>29</v>
      </c>
      <c r="N889" s="54" t="str">
        <f t="shared" si="26"/>
        <v>1.7.1.3.51.2.1.00.00.00.00.00</v>
      </c>
      <c r="O889" s="56">
        <v>2023</v>
      </c>
      <c r="P889" s="152" t="s">
        <v>2841</v>
      </c>
      <c r="Q889" s="152" t="s">
        <v>2840</v>
      </c>
      <c r="R889" s="55" t="str">
        <f t="shared" si="27"/>
        <v>A</v>
      </c>
      <c r="S889" s="153" t="s">
        <v>2766</v>
      </c>
      <c r="T889" s="55" t="s">
        <v>27</v>
      </c>
      <c r="U889" s="56">
        <v>1</v>
      </c>
      <c r="V889" s="55" t="s">
        <v>27</v>
      </c>
      <c r="W889" s="55" t="s">
        <v>33</v>
      </c>
      <c r="X889" s="57"/>
    </row>
    <row r="890" spans="2:24" s="39" customFormat="1" x14ac:dyDescent="0.25">
      <c r="B890" s="55" t="s">
        <v>34</v>
      </c>
      <c r="C890" s="55" t="s">
        <v>1890</v>
      </c>
      <c r="D890" s="55" t="s">
        <v>34</v>
      </c>
      <c r="E890" s="55" t="s">
        <v>27</v>
      </c>
      <c r="F890" s="55" t="s">
        <v>167</v>
      </c>
      <c r="G890" s="55" t="s">
        <v>27</v>
      </c>
      <c r="H890" s="55" t="s">
        <v>28</v>
      </c>
      <c r="I890" s="55" t="s">
        <v>29</v>
      </c>
      <c r="J890" s="55" t="s">
        <v>29</v>
      </c>
      <c r="K890" s="55" t="s">
        <v>29</v>
      </c>
      <c r="L890" s="55" t="s">
        <v>29</v>
      </c>
      <c r="M890" s="55" t="s">
        <v>29</v>
      </c>
      <c r="N890" s="54" t="str">
        <f t="shared" si="26"/>
        <v>1.7.1.3.51.3.0.00.00.00.00.00</v>
      </c>
      <c r="O890" s="56">
        <v>2023</v>
      </c>
      <c r="P890" s="152" t="s">
        <v>2842</v>
      </c>
      <c r="Q890" s="152" t="s">
        <v>2843</v>
      </c>
      <c r="R890" s="55" t="str">
        <f t="shared" si="27"/>
        <v>S</v>
      </c>
      <c r="S890" s="153" t="s">
        <v>2766</v>
      </c>
      <c r="T890" s="55" t="s">
        <v>27</v>
      </c>
      <c r="U890" s="56">
        <v>2</v>
      </c>
      <c r="V890" s="55" t="s">
        <v>27</v>
      </c>
      <c r="W890" s="55" t="s">
        <v>33</v>
      </c>
      <c r="X890" s="57"/>
    </row>
    <row r="891" spans="2:24" s="39" customFormat="1" x14ac:dyDescent="0.25">
      <c r="B891" s="55" t="s">
        <v>34</v>
      </c>
      <c r="C891" s="55" t="s">
        <v>1890</v>
      </c>
      <c r="D891" s="55" t="s">
        <v>34</v>
      </c>
      <c r="E891" s="55" t="s">
        <v>27</v>
      </c>
      <c r="F891" s="55" t="s">
        <v>167</v>
      </c>
      <c r="G891" s="55" t="s">
        <v>27</v>
      </c>
      <c r="H891" s="55" t="s">
        <v>34</v>
      </c>
      <c r="I891" s="55" t="s">
        <v>29</v>
      </c>
      <c r="J891" s="55" t="s">
        <v>29</v>
      </c>
      <c r="K891" s="55" t="s">
        <v>29</v>
      </c>
      <c r="L891" s="55" t="s">
        <v>29</v>
      </c>
      <c r="M891" s="55" t="s">
        <v>29</v>
      </c>
      <c r="N891" s="54" t="str">
        <f t="shared" si="26"/>
        <v>1.7.1.3.51.3.1.00.00.00.00.00</v>
      </c>
      <c r="O891" s="56">
        <v>2023</v>
      </c>
      <c r="P891" s="152" t="s">
        <v>2844</v>
      </c>
      <c r="Q891" s="152" t="s">
        <v>2843</v>
      </c>
      <c r="R891" s="55" t="str">
        <f t="shared" si="27"/>
        <v>A</v>
      </c>
      <c r="S891" s="153" t="s">
        <v>2766</v>
      </c>
      <c r="T891" s="55" t="s">
        <v>27</v>
      </c>
      <c r="U891" s="56">
        <v>1</v>
      </c>
      <c r="V891" s="55" t="s">
        <v>27</v>
      </c>
      <c r="W891" s="55" t="s">
        <v>33</v>
      </c>
      <c r="X891" s="57"/>
    </row>
    <row r="892" spans="2:24" s="39" customFormat="1" x14ac:dyDescent="0.25">
      <c r="B892" s="55" t="s">
        <v>34</v>
      </c>
      <c r="C892" s="55" t="s">
        <v>1890</v>
      </c>
      <c r="D892" s="55" t="s">
        <v>34</v>
      </c>
      <c r="E892" s="55" t="s">
        <v>27</v>
      </c>
      <c r="F892" s="55" t="s">
        <v>167</v>
      </c>
      <c r="G892" s="55" t="s">
        <v>1499</v>
      </c>
      <c r="H892" s="55" t="s">
        <v>28</v>
      </c>
      <c r="I892" s="55" t="s">
        <v>29</v>
      </c>
      <c r="J892" s="55" t="s">
        <v>29</v>
      </c>
      <c r="K892" s="55" t="s">
        <v>29</v>
      </c>
      <c r="L892" s="55" t="s">
        <v>29</v>
      </c>
      <c r="M892" s="55" t="s">
        <v>29</v>
      </c>
      <c r="N892" s="54" t="str">
        <f t="shared" si="26"/>
        <v>1.7.1.3.51.4.0.00.00.00.00.00</v>
      </c>
      <c r="O892" s="56">
        <v>2023</v>
      </c>
      <c r="P892" s="152" t="s">
        <v>2845</v>
      </c>
      <c r="Q892" s="152" t="s">
        <v>2846</v>
      </c>
      <c r="R892" s="55" t="str">
        <f t="shared" si="27"/>
        <v>S</v>
      </c>
      <c r="S892" s="153" t="s">
        <v>2766</v>
      </c>
      <c r="T892" s="55" t="s">
        <v>27</v>
      </c>
      <c r="U892" s="56">
        <v>2</v>
      </c>
      <c r="V892" s="55" t="s">
        <v>27</v>
      </c>
      <c r="W892" s="55" t="s">
        <v>33</v>
      </c>
      <c r="X892" s="57"/>
    </row>
    <row r="893" spans="2:24" s="39" customFormat="1" x14ac:dyDescent="0.25">
      <c r="B893" s="55" t="s">
        <v>34</v>
      </c>
      <c r="C893" s="55" t="s">
        <v>1890</v>
      </c>
      <c r="D893" s="55" t="s">
        <v>34</v>
      </c>
      <c r="E893" s="55" t="s">
        <v>27</v>
      </c>
      <c r="F893" s="55" t="s">
        <v>167</v>
      </c>
      <c r="G893" s="55" t="s">
        <v>1499</v>
      </c>
      <c r="H893" s="55" t="s">
        <v>34</v>
      </c>
      <c r="I893" s="55" t="s">
        <v>29</v>
      </c>
      <c r="J893" s="55" t="s">
        <v>29</v>
      </c>
      <c r="K893" s="55" t="s">
        <v>29</v>
      </c>
      <c r="L893" s="55" t="s">
        <v>29</v>
      </c>
      <c r="M893" s="55" t="s">
        <v>29</v>
      </c>
      <c r="N893" s="54" t="str">
        <f t="shared" si="26"/>
        <v>1.7.1.3.51.4.1.00.00.00.00.00</v>
      </c>
      <c r="O893" s="56">
        <v>2023</v>
      </c>
      <c r="P893" s="152" t="s">
        <v>2847</v>
      </c>
      <c r="Q893" s="152" t="s">
        <v>2846</v>
      </c>
      <c r="R893" s="55" t="str">
        <f t="shared" si="27"/>
        <v>A</v>
      </c>
      <c r="S893" s="153" t="s">
        <v>2766</v>
      </c>
      <c r="T893" s="55" t="s">
        <v>27</v>
      </c>
      <c r="U893" s="56">
        <v>1</v>
      </c>
      <c r="V893" s="55" t="s">
        <v>27</v>
      </c>
      <c r="W893" s="55" t="s">
        <v>33</v>
      </c>
      <c r="X893" s="57"/>
    </row>
    <row r="894" spans="2:24" s="39" customFormat="1" x14ac:dyDescent="0.25">
      <c r="B894" s="55" t="s">
        <v>34</v>
      </c>
      <c r="C894" s="55" t="s">
        <v>1890</v>
      </c>
      <c r="D894" s="55" t="s">
        <v>34</v>
      </c>
      <c r="E894" s="55" t="s">
        <v>27</v>
      </c>
      <c r="F894" s="55" t="s">
        <v>167</v>
      </c>
      <c r="G894" s="55" t="s">
        <v>1726</v>
      </c>
      <c r="H894" s="55" t="s">
        <v>28</v>
      </c>
      <c r="I894" s="55" t="s">
        <v>29</v>
      </c>
      <c r="J894" s="55" t="s">
        <v>29</v>
      </c>
      <c r="K894" s="55" t="s">
        <v>29</v>
      </c>
      <c r="L894" s="55" t="s">
        <v>29</v>
      </c>
      <c r="M894" s="55" t="s">
        <v>29</v>
      </c>
      <c r="N894" s="54" t="str">
        <f t="shared" si="26"/>
        <v>1.7.1.3.51.5.0.00.00.00.00.00</v>
      </c>
      <c r="O894" s="56">
        <v>2023</v>
      </c>
      <c r="P894" s="152" t="s">
        <v>2848</v>
      </c>
      <c r="Q894" s="152" t="s">
        <v>2849</v>
      </c>
      <c r="R894" s="55" t="str">
        <f t="shared" si="27"/>
        <v>S</v>
      </c>
      <c r="S894" s="153" t="s">
        <v>2766</v>
      </c>
      <c r="T894" s="55" t="s">
        <v>27</v>
      </c>
      <c r="U894" s="56">
        <v>2</v>
      </c>
      <c r="V894" s="55" t="s">
        <v>27</v>
      </c>
      <c r="W894" s="55" t="s">
        <v>33</v>
      </c>
      <c r="X894" s="57"/>
    </row>
    <row r="895" spans="2:24" s="39" customFormat="1" x14ac:dyDescent="0.25">
      <c r="B895" s="55" t="s">
        <v>34</v>
      </c>
      <c r="C895" s="55" t="s">
        <v>1890</v>
      </c>
      <c r="D895" s="55" t="s">
        <v>34</v>
      </c>
      <c r="E895" s="55" t="s">
        <v>27</v>
      </c>
      <c r="F895" s="55" t="s">
        <v>167</v>
      </c>
      <c r="G895" s="55" t="s">
        <v>1726</v>
      </c>
      <c r="H895" s="55" t="s">
        <v>34</v>
      </c>
      <c r="I895" s="55" t="s">
        <v>29</v>
      </c>
      <c r="J895" s="55" t="s">
        <v>29</v>
      </c>
      <c r="K895" s="55" t="s">
        <v>29</v>
      </c>
      <c r="L895" s="55" t="s">
        <v>29</v>
      </c>
      <c r="M895" s="55" t="s">
        <v>29</v>
      </c>
      <c r="N895" s="54" t="str">
        <f t="shared" si="26"/>
        <v>1.7.1.3.51.5.1.00.00.00.00.00</v>
      </c>
      <c r="O895" s="56">
        <v>2023</v>
      </c>
      <c r="P895" s="152" t="s">
        <v>2850</v>
      </c>
      <c r="Q895" s="152" t="s">
        <v>2849</v>
      </c>
      <c r="R895" s="55" t="str">
        <f t="shared" si="27"/>
        <v>A</v>
      </c>
      <c r="S895" s="153" t="s">
        <v>2766</v>
      </c>
      <c r="T895" s="55" t="s">
        <v>27</v>
      </c>
      <c r="U895" s="56">
        <v>1</v>
      </c>
      <c r="V895" s="55" t="s">
        <v>27</v>
      </c>
      <c r="W895" s="55" t="s">
        <v>33</v>
      </c>
      <c r="X895" s="57"/>
    </row>
    <row r="896" spans="2:24" s="39" customFormat="1" x14ac:dyDescent="0.25">
      <c r="B896" s="55" t="s">
        <v>34</v>
      </c>
      <c r="C896" s="55" t="s">
        <v>1890</v>
      </c>
      <c r="D896" s="55" t="s">
        <v>34</v>
      </c>
      <c r="E896" s="55" t="s">
        <v>27</v>
      </c>
      <c r="F896" s="55" t="s">
        <v>167</v>
      </c>
      <c r="G896" s="55" t="s">
        <v>1842</v>
      </c>
      <c r="H896" s="55" t="s">
        <v>28</v>
      </c>
      <c r="I896" s="55" t="s">
        <v>29</v>
      </c>
      <c r="J896" s="55" t="s">
        <v>29</v>
      </c>
      <c r="K896" s="55" t="s">
        <v>29</v>
      </c>
      <c r="L896" s="55" t="s">
        <v>29</v>
      </c>
      <c r="M896" s="55" t="s">
        <v>29</v>
      </c>
      <c r="N896" s="54" t="str">
        <f t="shared" si="26"/>
        <v>1.7.1.3.51.9.0.00.00.00.00.00</v>
      </c>
      <c r="O896" s="56">
        <v>2023</v>
      </c>
      <c r="P896" s="152" t="s">
        <v>2851</v>
      </c>
      <c r="Q896" s="152" t="s">
        <v>2852</v>
      </c>
      <c r="R896" s="55" t="str">
        <f t="shared" si="27"/>
        <v>S</v>
      </c>
      <c r="S896" s="153" t="s">
        <v>2766</v>
      </c>
      <c r="T896" s="55" t="s">
        <v>27</v>
      </c>
      <c r="U896" s="56">
        <v>2</v>
      </c>
      <c r="V896" s="55" t="s">
        <v>27</v>
      </c>
      <c r="W896" s="55" t="s">
        <v>33</v>
      </c>
      <c r="X896" s="57"/>
    </row>
    <row r="897" spans="1:26" x14ac:dyDescent="0.25">
      <c r="A897" s="39"/>
      <c r="B897" s="55" t="s">
        <v>34</v>
      </c>
      <c r="C897" s="55" t="s">
        <v>1890</v>
      </c>
      <c r="D897" s="55" t="s">
        <v>34</v>
      </c>
      <c r="E897" s="55" t="s">
        <v>27</v>
      </c>
      <c r="F897" s="55" t="s">
        <v>167</v>
      </c>
      <c r="G897" s="55" t="s">
        <v>1842</v>
      </c>
      <c r="H897" s="55" t="s">
        <v>34</v>
      </c>
      <c r="I897" s="55" t="s">
        <v>29</v>
      </c>
      <c r="J897" s="55" t="s">
        <v>29</v>
      </c>
      <c r="K897" s="55" t="s">
        <v>29</v>
      </c>
      <c r="L897" s="55" t="s">
        <v>29</v>
      </c>
      <c r="M897" s="55" t="s">
        <v>29</v>
      </c>
      <c r="N897" s="54" t="str">
        <f t="shared" si="26"/>
        <v>1.7.1.3.51.9.1.00.00.00.00.00</v>
      </c>
      <c r="O897" s="56">
        <v>2023</v>
      </c>
      <c r="P897" s="152" t="s">
        <v>2853</v>
      </c>
      <c r="Q897" s="152" t="s">
        <v>2852</v>
      </c>
      <c r="R897" s="55" t="str">
        <f t="shared" si="27"/>
        <v>A</v>
      </c>
      <c r="S897" s="153" t="s">
        <v>2766</v>
      </c>
      <c r="T897" s="55" t="s">
        <v>27</v>
      </c>
      <c r="U897" s="56">
        <v>1</v>
      </c>
      <c r="V897" s="55" t="s">
        <v>27</v>
      </c>
      <c r="W897" s="55" t="s">
        <v>33</v>
      </c>
      <c r="X897" s="57"/>
      <c r="Z897" s="39"/>
    </row>
    <row r="898" spans="1:26" x14ac:dyDescent="0.25">
      <c r="A898" s="39"/>
      <c r="B898" s="55" t="s">
        <v>34</v>
      </c>
      <c r="C898" s="55" t="s">
        <v>1890</v>
      </c>
      <c r="D898" s="55" t="s">
        <v>34</v>
      </c>
      <c r="E898" s="55" t="s">
        <v>27</v>
      </c>
      <c r="F898" s="55" t="s">
        <v>74</v>
      </c>
      <c r="G898" s="55" t="s">
        <v>28</v>
      </c>
      <c r="H898" s="55" t="s">
        <v>28</v>
      </c>
      <c r="I898" s="55" t="s">
        <v>29</v>
      </c>
      <c r="J898" s="55" t="s">
        <v>29</v>
      </c>
      <c r="K898" s="55" t="s">
        <v>29</v>
      </c>
      <c r="L898" s="55" t="s">
        <v>29</v>
      </c>
      <c r="M898" s="55" t="s">
        <v>29</v>
      </c>
      <c r="N898" s="54" t="str">
        <f t="shared" si="26"/>
        <v>1.7.1.3.99.0.0.00.00.00.00.00</v>
      </c>
      <c r="O898" s="56">
        <v>2023</v>
      </c>
      <c r="P898" s="152" t="s">
        <v>2854</v>
      </c>
      <c r="Q898" s="152" t="s">
        <v>2855</v>
      </c>
      <c r="R898" s="55" t="str">
        <f t="shared" si="27"/>
        <v>S</v>
      </c>
      <c r="S898" s="153" t="s">
        <v>2766</v>
      </c>
      <c r="T898" s="55" t="s">
        <v>27</v>
      </c>
      <c r="U898" s="56">
        <v>2</v>
      </c>
      <c r="V898" s="55" t="s">
        <v>27</v>
      </c>
      <c r="W898" s="55" t="s">
        <v>33</v>
      </c>
      <c r="X898" s="57"/>
      <c r="Z898" s="39"/>
    </row>
    <row r="899" spans="1:26" x14ac:dyDescent="0.25">
      <c r="A899" s="39"/>
      <c r="B899" s="55" t="s">
        <v>34</v>
      </c>
      <c r="C899" s="55" t="s">
        <v>1890</v>
      </c>
      <c r="D899" s="55" t="s">
        <v>34</v>
      </c>
      <c r="E899" s="55" t="s">
        <v>27</v>
      </c>
      <c r="F899" s="55" t="s">
        <v>74</v>
      </c>
      <c r="G899" s="60" t="s">
        <v>28</v>
      </c>
      <c r="H899" s="55" t="s">
        <v>34</v>
      </c>
      <c r="I899" s="55" t="s">
        <v>29</v>
      </c>
      <c r="J899" s="55" t="s">
        <v>29</v>
      </c>
      <c r="K899" s="55" t="s">
        <v>29</v>
      </c>
      <c r="L899" s="55" t="s">
        <v>29</v>
      </c>
      <c r="M899" s="55" t="s">
        <v>29</v>
      </c>
      <c r="N899" s="54" t="str">
        <f t="shared" si="26"/>
        <v>1.7.1.3.99.0.1.00.00.00.00.00</v>
      </c>
      <c r="O899" s="56">
        <v>2023</v>
      </c>
      <c r="P899" s="152" t="s">
        <v>2856</v>
      </c>
      <c r="Q899" s="152" t="s">
        <v>2855</v>
      </c>
      <c r="R899" s="55" t="str">
        <f t="shared" si="27"/>
        <v>S</v>
      </c>
      <c r="S899" s="153" t="s">
        <v>2766</v>
      </c>
      <c r="T899" s="55" t="s">
        <v>27</v>
      </c>
      <c r="U899" s="56">
        <v>2</v>
      </c>
      <c r="V899" s="55" t="s">
        <v>27</v>
      </c>
      <c r="W899" s="55" t="s">
        <v>33</v>
      </c>
      <c r="X899" s="57"/>
      <c r="Z899" s="39"/>
    </row>
    <row r="900" spans="1:26" s="63" customFormat="1" x14ac:dyDescent="0.25">
      <c r="A900" s="39"/>
      <c r="B900" s="55" t="s">
        <v>34</v>
      </c>
      <c r="C900" s="55" t="s">
        <v>1890</v>
      </c>
      <c r="D900" s="55" t="s">
        <v>34</v>
      </c>
      <c r="E900" s="55" t="s">
        <v>1499</v>
      </c>
      <c r="F900" s="55" t="s">
        <v>29</v>
      </c>
      <c r="G900" s="55" t="s">
        <v>28</v>
      </c>
      <c r="H900" s="55" t="s">
        <v>28</v>
      </c>
      <c r="I900" s="55" t="s">
        <v>29</v>
      </c>
      <c r="J900" s="55" t="s">
        <v>29</v>
      </c>
      <c r="K900" s="55" t="s">
        <v>29</v>
      </c>
      <c r="L900" s="55" t="s">
        <v>29</v>
      </c>
      <c r="M900" s="55" t="s">
        <v>29</v>
      </c>
      <c r="N900" s="54" t="str">
        <f t="shared" si="26"/>
        <v>1.7.1.4.00.0.0.00.00.00.00.00</v>
      </c>
      <c r="O900" s="56">
        <v>2023</v>
      </c>
      <c r="P900" s="152" t="s">
        <v>2857</v>
      </c>
      <c r="Q900" s="152" t="s">
        <v>2858</v>
      </c>
      <c r="R900" s="55" t="str">
        <f t="shared" si="27"/>
        <v>S</v>
      </c>
      <c r="S900" s="153" t="s">
        <v>2766</v>
      </c>
      <c r="T900" s="55" t="s">
        <v>27</v>
      </c>
      <c r="U900" s="56">
        <v>2</v>
      </c>
      <c r="V900" s="55" t="s">
        <v>27</v>
      </c>
      <c r="W900" s="55" t="s">
        <v>33</v>
      </c>
      <c r="X900" s="57"/>
    </row>
    <row r="901" spans="1:26" s="63" customFormat="1" x14ac:dyDescent="0.25">
      <c r="A901" s="39"/>
      <c r="B901" s="55" t="s">
        <v>34</v>
      </c>
      <c r="C901" s="55" t="s">
        <v>1890</v>
      </c>
      <c r="D901" s="55" t="s">
        <v>34</v>
      </c>
      <c r="E901" s="55" t="s">
        <v>1499</v>
      </c>
      <c r="F901" s="55" t="s">
        <v>53</v>
      </c>
      <c r="G901" s="55" t="s">
        <v>28</v>
      </c>
      <c r="H901" s="55" t="s">
        <v>28</v>
      </c>
      <c r="I901" s="55" t="s">
        <v>29</v>
      </c>
      <c r="J901" s="55" t="s">
        <v>29</v>
      </c>
      <c r="K901" s="55" t="s">
        <v>29</v>
      </c>
      <c r="L901" s="55" t="s">
        <v>29</v>
      </c>
      <c r="M901" s="55" t="s">
        <v>29</v>
      </c>
      <c r="N901" s="54" t="str">
        <f t="shared" si="26"/>
        <v>1.7.1.4.50.0.0.00.00.00.00.00</v>
      </c>
      <c r="O901" s="56">
        <v>2023</v>
      </c>
      <c r="P901" s="152" t="s">
        <v>2859</v>
      </c>
      <c r="Q901" s="152" t="s">
        <v>2860</v>
      </c>
      <c r="R901" s="55" t="str">
        <f t="shared" si="27"/>
        <v>S</v>
      </c>
      <c r="S901" s="153" t="s">
        <v>2766</v>
      </c>
      <c r="T901" s="55" t="s">
        <v>27</v>
      </c>
      <c r="U901" s="56">
        <v>2</v>
      </c>
      <c r="V901" s="55" t="s">
        <v>27</v>
      </c>
      <c r="W901" s="55" t="s">
        <v>33</v>
      </c>
      <c r="X901" s="57"/>
    </row>
    <row r="902" spans="1:26" x14ac:dyDescent="0.25">
      <c r="A902" s="39"/>
      <c r="B902" s="55" t="s">
        <v>34</v>
      </c>
      <c r="C902" s="55" t="s">
        <v>1890</v>
      </c>
      <c r="D902" s="55" t="s">
        <v>34</v>
      </c>
      <c r="E902" s="55" t="s">
        <v>1499</v>
      </c>
      <c r="F902" s="55" t="s">
        <v>53</v>
      </c>
      <c r="G902" s="60" t="s">
        <v>28</v>
      </c>
      <c r="H902" s="55" t="s">
        <v>34</v>
      </c>
      <c r="I902" s="55" t="s">
        <v>29</v>
      </c>
      <c r="J902" s="55" t="s">
        <v>29</v>
      </c>
      <c r="K902" s="55" t="s">
        <v>29</v>
      </c>
      <c r="L902" s="55" t="s">
        <v>29</v>
      </c>
      <c r="M902" s="55" t="s">
        <v>29</v>
      </c>
      <c r="N902" s="54" t="str">
        <f t="shared" si="26"/>
        <v>1.7.1.4.50.0.1.00.00.00.00.00</v>
      </c>
      <c r="O902" s="56">
        <v>2023</v>
      </c>
      <c r="P902" s="152" t="s">
        <v>2861</v>
      </c>
      <c r="Q902" s="152" t="s">
        <v>2860</v>
      </c>
      <c r="R902" s="55" t="str">
        <f t="shared" si="27"/>
        <v>A</v>
      </c>
      <c r="S902" s="153" t="s">
        <v>2766</v>
      </c>
      <c r="T902" s="55" t="s">
        <v>27</v>
      </c>
      <c r="U902" s="56">
        <v>1</v>
      </c>
      <c r="V902" s="55" t="s">
        <v>27</v>
      </c>
      <c r="W902" s="55" t="s">
        <v>33</v>
      </c>
      <c r="X902" s="57"/>
      <c r="Z902" s="39"/>
    </row>
    <row r="903" spans="1:26" s="63" customFormat="1" x14ac:dyDescent="0.25">
      <c r="A903" s="39"/>
      <c r="B903" s="55" t="s">
        <v>34</v>
      </c>
      <c r="C903" s="55" t="s">
        <v>1890</v>
      </c>
      <c r="D903" s="55" t="s">
        <v>34</v>
      </c>
      <c r="E903" s="55" t="s">
        <v>1499</v>
      </c>
      <c r="F903" s="55" t="s">
        <v>167</v>
      </c>
      <c r="G903" s="55" t="s">
        <v>28</v>
      </c>
      <c r="H903" s="55" t="s">
        <v>28</v>
      </c>
      <c r="I903" s="55" t="s">
        <v>29</v>
      </c>
      <c r="J903" s="55" t="s">
        <v>29</v>
      </c>
      <c r="K903" s="55" t="s">
        <v>29</v>
      </c>
      <c r="L903" s="55" t="s">
        <v>29</v>
      </c>
      <c r="M903" s="55" t="s">
        <v>29</v>
      </c>
      <c r="N903" s="54" t="str">
        <f t="shared" si="26"/>
        <v>1.7.1.4.51.0.0.00.00.00.00.00</v>
      </c>
      <c r="O903" s="56">
        <v>2023</v>
      </c>
      <c r="P903" s="152" t="s">
        <v>2862</v>
      </c>
      <c r="Q903" s="152" t="s">
        <v>2863</v>
      </c>
      <c r="R903" s="55" t="str">
        <f t="shared" si="27"/>
        <v>S</v>
      </c>
      <c r="S903" s="153" t="s">
        <v>2766</v>
      </c>
      <c r="T903" s="55" t="s">
        <v>27</v>
      </c>
      <c r="U903" s="56">
        <v>2</v>
      </c>
      <c r="V903" s="55" t="s">
        <v>27</v>
      </c>
      <c r="W903" s="55" t="s">
        <v>33</v>
      </c>
      <c r="X903" s="57"/>
    </row>
    <row r="904" spans="1:26" s="63" customFormat="1" x14ac:dyDescent="0.25">
      <c r="A904" s="39"/>
      <c r="B904" s="55" t="s">
        <v>34</v>
      </c>
      <c r="C904" s="55" t="s">
        <v>1890</v>
      </c>
      <c r="D904" s="55" t="s">
        <v>34</v>
      </c>
      <c r="E904" s="55" t="s">
        <v>1499</v>
      </c>
      <c r="F904" s="55" t="s">
        <v>167</v>
      </c>
      <c r="G904" s="60" t="s">
        <v>28</v>
      </c>
      <c r="H904" s="55" t="s">
        <v>34</v>
      </c>
      <c r="I904" s="55" t="s">
        <v>29</v>
      </c>
      <c r="J904" s="55" t="s">
        <v>29</v>
      </c>
      <c r="K904" s="55" t="s">
        <v>29</v>
      </c>
      <c r="L904" s="55" t="s">
        <v>29</v>
      </c>
      <c r="M904" s="55" t="s">
        <v>29</v>
      </c>
      <c r="N904" s="54" t="str">
        <f t="shared" ref="N904:N967" si="28">B904&amp;"."&amp;C904&amp;"."&amp;D904&amp;"."&amp;E904&amp;"."&amp;F904&amp;"."&amp;G904&amp;"."&amp;H904&amp;"."&amp;I904&amp;"."&amp;J904&amp;"."&amp;K904&amp;"."&amp;L904&amp;"."&amp;M904</f>
        <v>1.7.1.4.51.0.1.00.00.00.00.00</v>
      </c>
      <c r="O904" s="56">
        <v>2023</v>
      </c>
      <c r="P904" s="152" t="s">
        <v>2864</v>
      </c>
      <c r="Q904" s="152" t="s">
        <v>2863</v>
      </c>
      <c r="R904" s="55" t="str">
        <f t="shared" ref="R904:R967" si="29">IF(U904=2,"S","A")</f>
        <v>A</v>
      </c>
      <c r="S904" s="153" t="s">
        <v>2766</v>
      </c>
      <c r="T904" s="55" t="s">
        <v>27</v>
      </c>
      <c r="U904" s="56">
        <v>1</v>
      </c>
      <c r="V904" s="55" t="s">
        <v>27</v>
      </c>
      <c r="W904" s="55" t="s">
        <v>33</v>
      </c>
      <c r="X904" s="57"/>
    </row>
    <row r="905" spans="1:26" s="63" customFormat="1" x14ac:dyDescent="0.25">
      <c r="A905" s="39"/>
      <c r="B905" s="55" t="s">
        <v>34</v>
      </c>
      <c r="C905" s="55" t="s">
        <v>1890</v>
      </c>
      <c r="D905" s="55" t="s">
        <v>34</v>
      </c>
      <c r="E905" s="55" t="s">
        <v>1499</v>
      </c>
      <c r="F905" s="55" t="s">
        <v>321</v>
      </c>
      <c r="G905" s="55" t="s">
        <v>28</v>
      </c>
      <c r="H905" s="55" t="s">
        <v>28</v>
      </c>
      <c r="I905" s="55" t="s">
        <v>29</v>
      </c>
      <c r="J905" s="55" t="s">
        <v>29</v>
      </c>
      <c r="K905" s="55" t="s">
        <v>29</v>
      </c>
      <c r="L905" s="55" t="s">
        <v>29</v>
      </c>
      <c r="M905" s="55" t="s">
        <v>29</v>
      </c>
      <c r="N905" s="54" t="str">
        <f t="shared" si="28"/>
        <v>1.7.1.4.52.0.0.00.00.00.00.00</v>
      </c>
      <c r="O905" s="56">
        <v>2023</v>
      </c>
      <c r="P905" s="152" t="s">
        <v>2865</v>
      </c>
      <c r="Q905" s="152" t="s">
        <v>2866</v>
      </c>
      <c r="R905" s="55" t="str">
        <f t="shared" si="29"/>
        <v>S</v>
      </c>
      <c r="S905" s="153" t="s">
        <v>2766</v>
      </c>
      <c r="T905" s="55" t="s">
        <v>27</v>
      </c>
      <c r="U905" s="56">
        <v>2</v>
      </c>
      <c r="V905" s="55" t="s">
        <v>27</v>
      </c>
      <c r="W905" s="55" t="s">
        <v>33</v>
      </c>
      <c r="X905" s="57"/>
    </row>
    <row r="906" spans="1:26" s="63" customFormat="1" x14ac:dyDescent="0.25">
      <c r="A906" s="39"/>
      <c r="B906" s="55" t="s">
        <v>34</v>
      </c>
      <c r="C906" s="55" t="s">
        <v>1890</v>
      </c>
      <c r="D906" s="55" t="s">
        <v>34</v>
      </c>
      <c r="E906" s="55" t="s">
        <v>1499</v>
      </c>
      <c r="F906" s="55" t="s">
        <v>321</v>
      </c>
      <c r="G906" s="60" t="s">
        <v>28</v>
      </c>
      <c r="H906" s="55" t="s">
        <v>34</v>
      </c>
      <c r="I906" s="55" t="s">
        <v>29</v>
      </c>
      <c r="J906" s="55" t="s">
        <v>29</v>
      </c>
      <c r="K906" s="55" t="s">
        <v>29</v>
      </c>
      <c r="L906" s="55" t="s">
        <v>29</v>
      </c>
      <c r="M906" s="55" t="s">
        <v>29</v>
      </c>
      <c r="N906" s="54" t="str">
        <f t="shared" si="28"/>
        <v>1.7.1.4.52.0.1.00.00.00.00.00</v>
      </c>
      <c r="O906" s="56">
        <v>2023</v>
      </c>
      <c r="P906" s="152" t="s">
        <v>2867</v>
      </c>
      <c r="Q906" s="152" t="s">
        <v>2866</v>
      </c>
      <c r="R906" s="55" t="str">
        <f t="shared" si="29"/>
        <v>A</v>
      </c>
      <c r="S906" s="153" t="s">
        <v>2766</v>
      </c>
      <c r="T906" s="55" t="s">
        <v>27</v>
      </c>
      <c r="U906" s="56">
        <v>1</v>
      </c>
      <c r="V906" s="55" t="s">
        <v>27</v>
      </c>
      <c r="W906" s="55" t="s">
        <v>33</v>
      </c>
      <c r="X906" s="57"/>
    </row>
    <row r="907" spans="1:26" s="63" customFormat="1" x14ac:dyDescent="0.25">
      <c r="A907" s="39"/>
      <c r="B907" s="55" t="s">
        <v>34</v>
      </c>
      <c r="C907" s="55" t="s">
        <v>1890</v>
      </c>
      <c r="D907" s="55" t="s">
        <v>34</v>
      </c>
      <c r="E907" s="55" t="s">
        <v>1499</v>
      </c>
      <c r="F907" s="55" t="s">
        <v>522</v>
      </c>
      <c r="G907" s="55" t="s">
        <v>28</v>
      </c>
      <c r="H907" s="55" t="s">
        <v>28</v>
      </c>
      <c r="I907" s="55" t="s">
        <v>29</v>
      </c>
      <c r="J907" s="55" t="s">
        <v>29</v>
      </c>
      <c r="K907" s="55" t="s">
        <v>29</v>
      </c>
      <c r="L907" s="55" t="s">
        <v>29</v>
      </c>
      <c r="M907" s="55" t="s">
        <v>29</v>
      </c>
      <c r="N907" s="54" t="str">
        <f t="shared" si="28"/>
        <v>1.7.1.4.53.0.0.00.00.00.00.00</v>
      </c>
      <c r="O907" s="56">
        <v>2023</v>
      </c>
      <c r="P907" s="152" t="s">
        <v>2868</v>
      </c>
      <c r="Q907" s="152" t="s">
        <v>2869</v>
      </c>
      <c r="R907" s="55" t="str">
        <f t="shared" si="29"/>
        <v>S</v>
      </c>
      <c r="S907" s="153" t="s">
        <v>2766</v>
      </c>
      <c r="T907" s="55" t="s">
        <v>27</v>
      </c>
      <c r="U907" s="56">
        <v>2</v>
      </c>
      <c r="V907" s="55" t="s">
        <v>27</v>
      </c>
      <c r="W907" s="55" t="s">
        <v>33</v>
      </c>
      <c r="X907" s="57"/>
    </row>
    <row r="908" spans="1:26" s="63" customFormat="1" x14ac:dyDescent="0.25">
      <c r="A908" s="39"/>
      <c r="B908" s="55" t="s">
        <v>34</v>
      </c>
      <c r="C908" s="55" t="s">
        <v>1890</v>
      </c>
      <c r="D908" s="55" t="s">
        <v>34</v>
      </c>
      <c r="E908" s="55" t="s">
        <v>1499</v>
      </c>
      <c r="F908" s="55" t="s">
        <v>522</v>
      </c>
      <c r="G908" s="60" t="s">
        <v>28</v>
      </c>
      <c r="H908" s="55" t="s">
        <v>34</v>
      </c>
      <c r="I908" s="55" t="s">
        <v>29</v>
      </c>
      <c r="J908" s="55" t="s">
        <v>29</v>
      </c>
      <c r="K908" s="55" t="s">
        <v>29</v>
      </c>
      <c r="L908" s="55" t="s">
        <v>29</v>
      </c>
      <c r="M908" s="55" t="s">
        <v>29</v>
      </c>
      <c r="N908" s="54" t="str">
        <f t="shared" si="28"/>
        <v>1.7.1.4.53.0.1.00.00.00.00.00</v>
      </c>
      <c r="O908" s="56">
        <v>2023</v>
      </c>
      <c r="P908" s="152" t="s">
        <v>2870</v>
      </c>
      <c r="Q908" s="152" t="s">
        <v>2869</v>
      </c>
      <c r="R908" s="55" t="str">
        <f t="shared" si="29"/>
        <v>A</v>
      </c>
      <c r="S908" s="153" t="s">
        <v>2766</v>
      </c>
      <c r="T908" s="55" t="s">
        <v>27</v>
      </c>
      <c r="U908" s="56">
        <v>1</v>
      </c>
      <c r="V908" s="55" t="s">
        <v>27</v>
      </c>
      <c r="W908" s="55" t="s">
        <v>33</v>
      </c>
      <c r="X908" s="57"/>
    </row>
    <row r="909" spans="1:26" s="63" customFormat="1" x14ac:dyDescent="0.25">
      <c r="A909" s="39"/>
      <c r="B909" s="55" t="s">
        <v>34</v>
      </c>
      <c r="C909" s="55" t="s">
        <v>1890</v>
      </c>
      <c r="D909" s="55" t="s">
        <v>34</v>
      </c>
      <c r="E909" s="55" t="s">
        <v>1499</v>
      </c>
      <c r="F909" s="55" t="s">
        <v>709</v>
      </c>
      <c r="G909" s="55" t="s">
        <v>28</v>
      </c>
      <c r="H909" s="55" t="s">
        <v>28</v>
      </c>
      <c r="I909" s="55" t="s">
        <v>29</v>
      </c>
      <c r="J909" s="55" t="s">
        <v>29</v>
      </c>
      <c r="K909" s="55" t="s">
        <v>29</v>
      </c>
      <c r="L909" s="55" t="s">
        <v>29</v>
      </c>
      <c r="M909" s="55" t="s">
        <v>29</v>
      </c>
      <c r="N909" s="54" t="str">
        <f t="shared" si="28"/>
        <v>1.7.1.4.54.0.0.00.00.00.00.00</v>
      </c>
      <c r="O909" s="56">
        <v>2023</v>
      </c>
      <c r="P909" s="152" t="s">
        <v>2871</v>
      </c>
      <c r="Q909" s="152" t="s">
        <v>2872</v>
      </c>
      <c r="R909" s="55" t="str">
        <f t="shared" si="29"/>
        <v>S</v>
      </c>
      <c r="S909" s="153" t="s">
        <v>2766</v>
      </c>
      <c r="T909" s="55" t="s">
        <v>27</v>
      </c>
      <c r="U909" s="56">
        <v>2</v>
      </c>
      <c r="V909" s="55" t="s">
        <v>27</v>
      </c>
      <c r="W909" s="55" t="s">
        <v>33</v>
      </c>
      <c r="X909" s="57"/>
    </row>
    <row r="910" spans="1:26" x14ac:dyDescent="0.25">
      <c r="A910" s="39"/>
      <c r="B910" s="55" t="s">
        <v>34</v>
      </c>
      <c r="C910" s="55" t="s">
        <v>1890</v>
      </c>
      <c r="D910" s="55" t="s">
        <v>34</v>
      </c>
      <c r="E910" s="55" t="s">
        <v>1499</v>
      </c>
      <c r="F910" s="55" t="s">
        <v>709</v>
      </c>
      <c r="G910" s="55" t="s">
        <v>34</v>
      </c>
      <c r="H910" s="55" t="s">
        <v>28</v>
      </c>
      <c r="I910" s="55" t="s">
        <v>29</v>
      </c>
      <c r="J910" s="55" t="s">
        <v>29</v>
      </c>
      <c r="K910" s="55" t="s">
        <v>29</v>
      </c>
      <c r="L910" s="55" t="s">
        <v>29</v>
      </c>
      <c r="M910" s="55" t="s">
        <v>29</v>
      </c>
      <c r="N910" s="54" t="str">
        <f t="shared" si="28"/>
        <v>1.7.1.4.54.1.0.00.00.00.00.00</v>
      </c>
      <c r="O910" s="56">
        <v>2023</v>
      </c>
      <c r="P910" s="152" t="s">
        <v>2873</v>
      </c>
      <c r="Q910" s="152" t="s">
        <v>2874</v>
      </c>
      <c r="R910" s="55" t="str">
        <f t="shared" si="29"/>
        <v>S</v>
      </c>
      <c r="S910" s="153" t="s">
        <v>2766</v>
      </c>
      <c r="T910" s="55" t="s">
        <v>27</v>
      </c>
      <c r="U910" s="56">
        <v>2</v>
      </c>
      <c r="V910" s="55" t="s">
        <v>27</v>
      </c>
      <c r="W910" s="55" t="s">
        <v>33</v>
      </c>
      <c r="X910" s="57"/>
      <c r="Z910" s="39"/>
    </row>
    <row r="911" spans="1:26" x14ac:dyDescent="0.25">
      <c r="A911" s="39"/>
      <c r="B911" s="55" t="s">
        <v>34</v>
      </c>
      <c r="C911" s="55" t="s">
        <v>1890</v>
      </c>
      <c r="D911" s="55" t="s">
        <v>34</v>
      </c>
      <c r="E911" s="55" t="s">
        <v>1499</v>
      </c>
      <c r="F911" s="55" t="s">
        <v>709</v>
      </c>
      <c r="G911" s="55" t="s">
        <v>34</v>
      </c>
      <c r="H911" s="55" t="s">
        <v>34</v>
      </c>
      <c r="I911" s="55" t="s">
        <v>29</v>
      </c>
      <c r="J911" s="55" t="s">
        <v>29</v>
      </c>
      <c r="K911" s="55" t="s">
        <v>29</v>
      </c>
      <c r="L911" s="55" t="s">
        <v>29</v>
      </c>
      <c r="M911" s="55" t="s">
        <v>29</v>
      </c>
      <c r="N911" s="54" t="str">
        <f t="shared" si="28"/>
        <v>1.7.1.4.54.1.1.00.00.00.00.00</v>
      </c>
      <c r="O911" s="56">
        <v>2023</v>
      </c>
      <c r="P911" s="152" t="s">
        <v>2875</v>
      </c>
      <c r="Q911" s="152" t="s">
        <v>2874</v>
      </c>
      <c r="R911" s="55" t="str">
        <f t="shared" si="29"/>
        <v>A</v>
      </c>
      <c r="S911" s="153" t="s">
        <v>2766</v>
      </c>
      <c r="T911" s="55" t="s">
        <v>27</v>
      </c>
      <c r="U911" s="56">
        <v>1</v>
      </c>
      <c r="V911" s="55" t="s">
        <v>27</v>
      </c>
      <c r="W911" s="55" t="s">
        <v>33</v>
      </c>
      <c r="X911" s="57"/>
      <c r="Z911" s="39"/>
    </row>
    <row r="912" spans="1:26" x14ac:dyDescent="0.25">
      <c r="A912" s="39"/>
      <c r="B912" s="55" t="s">
        <v>34</v>
      </c>
      <c r="C912" s="55" t="s">
        <v>1890</v>
      </c>
      <c r="D912" s="55" t="s">
        <v>34</v>
      </c>
      <c r="E912" s="55" t="s">
        <v>1499</v>
      </c>
      <c r="F912" s="55" t="s">
        <v>709</v>
      </c>
      <c r="G912" s="55" t="s">
        <v>570</v>
      </c>
      <c r="H912" s="55" t="s">
        <v>28</v>
      </c>
      <c r="I912" s="55" t="s">
        <v>29</v>
      </c>
      <c r="J912" s="55" t="s">
        <v>29</v>
      </c>
      <c r="K912" s="55" t="s">
        <v>29</v>
      </c>
      <c r="L912" s="55" t="s">
        <v>29</v>
      </c>
      <c r="M912" s="55" t="s">
        <v>29</v>
      </c>
      <c r="N912" s="54" t="str">
        <f t="shared" si="28"/>
        <v>1.7.1.4.54.2.0.00.00.00.00.00</v>
      </c>
      <c r="O912" s="56">
        <v>2023</v>
      </c>
      <c r="P912" s="152" t="s">
        <v>2876</v>
      </c>
      <c r="Q912" s="152" t="s">
        <v>2877</v>
      </c>
      <c r="R912" s="55" t="str">
        <f t="shared" si="29"/>
        <v>S</v>
      </c>
      <c r="S912" s="153" t="s">
        <v>2766</v>
      </c>
      <c r="T912" s="55" t="s">
        <v>27</v>
      </c>
      <c r="U912" s="56">
        <v>2</v>
      </c>
      <c r="V912" s="55" t="s">
        <v>27</v>
      </c>
      <c r="W912" s="55" t="s">
        <v>33</v>
      </c>
      <c r="X912" s="57"/>
      <c r="Z912" s="39"/>
    </row>
    <row r="913" spans="1:26" x14ac:dyDescent="0.25">
      <c r="A913" s="39"/>
      <c r="B913" s="55" t="s">
        <v>34</v>
      </c>
      <c r="C913" s="55" t="s">
        <v>1890</v>
      </c>
      <c r="D913" s="55" t="s">
        <v>34</v>
      </c>
      <c r="E913" s="55" t="s">
        <v>1499</v>
      </c>
      <c r="F913" s="55" t="s">
        <v>709</v>
      </c>
      <c r="G913" s="55" t="s">
        <v>570</v>
      </c>
      <c r="H913" s="55" t="s">
        <v>34</v>
      </c>
      <c r="I913" s="55" t="s">
        <v>29</v>
      </c>
      <c r="J913" s="55" t="s">
        <v>29</v>
      </c>
      <c r="K913" s="55" t="s">
        <v>29</v>
      </c>
      <c r="L913" s="55" t="s">
        <v>29</v>
      </c>
      <c r="M913" s="55" t="s">
        <v>29</v>
      </c>
      <c r="N913" s="54" t="str">
        <f t="shared" si="28"/>
        <v>1.7.1.4.54.2.1.00.00.00.00.00</v>
      </c>
      <c r="O913" s="56">
        <v>2023</v>
      </c>
      <c r="P913" s="152" t="s">
        <v>2878</v>
      </c>
      <c r="Q913" s="152" t="s">
        <v>2877</v>
      </c>
      <c r="R913" s="55" t="str">
        <f t="shared" si="29"/>
        <v>A</v>
      </c>
      <c r="S913" s="153" t="s">
        <v>2766</v>
      </c>
      <c r="T913" s="55" t="s">
        <v>27</v>
      </c>
      <c r="U913" s="56">
        <v>1</v>
      </c>
      <c r="V913" s="55" t="s">
        <v>27</v>
      </c>
      <c r="W913" s="55" t="s">
        <v>33</v>
      </c>
      <c r="X913" s="57"/>
      <c r="Z913" s="39"/>
    </row>
    <row r="914" spans="1:26" x14ac:dyDescent="0.25">
      <c r="A914" s="39"/>
      <c r="B914" s="55" t="s">
        <v>34</v>
      </c>
      <c r="C914" s="55" t="s">
        <v>1890</v>
      </c>
      <c r="D914" s="55" t="s">
        <v>34</v>
      </c>
      <c r="E914" s="55" t="s">
        <v>1499</v>
      </c>
      <c r="F914" s="55" t="s">
        <v>63</v>
      </c>
      <c r="G914" s="55" t="s">
        <v>28</v>
      </c>
      <c r="H914" s="55" t="s">
        <v>28</v>
      </c>
      <c r="I914" s="55" t="s">
        <v>29</v>
      </c>
      <c r="J914" s="55" t="s">
        <v>29</v>
      </c>
      <c r="K914" s="55" t="s">
        <v>29</v>
      </c>
      <c r="L914" s="55" t="s">
        <v>29</v>
      </c>
      <c r="M914" s="55" t="s">
        <v>29</v>
      </c>
      <c r="N914" s="54" t="str">
        <f t="shared" si="28"/>
        <v>1.7.1.4.55.0.0.00.00.00.00.00</v>
      </c>
      <c r="O914" s="56">
        <v>2023</v>
      </c>
      <c r="P914" s="152" t="s">
        <v>2879</v>
      </c>
      <c r="Q914" s="152" t="s">
        <v>2880</v>
      </c>
      <c r="R914" s="55" t="str">
        <f t="shared" si="29"/>
        <v>S</v>
      </c>
      <c r="S914" s="153" t="s">
        <v>2766</v>
      </c>
      <c r="T914" s="55" t="s">
        <v>27</v>
      </c>
      <c r="U914" s="56">
        <v>2</v>
      </c>
      <c r="V914" s="55" t="s">
        <v>27</v>
      </c>
      <c r="W914" s="55" t="s">
        <v>33</v>
      </c>
      <c r="X914" s="57"/>
      <c r="Z914" s="39"/>
    </row>
    <row r="915" spans="1:26" x14ac:dyDescent="0.25">
      <c r="A915" s="39"/>
      <c r="B915" s="55" t="s">
        <v>34</v>
      </c>
      <c r="C915" s="55" t="s">
        <v>1890</v>
      </c>
      <c r="D915" s="55" t="s">
        <v>34</v>
      </c>
      <c r="E915" s="55" t="s">
        <v>1499</v>
      </c>
      <c r="F915" s="55" t="s">
        <v>63</v>
      </c>
      <c r="G915" s="60" t="s">
        <v>28</v>
      </c>
      <c r="H915" s="55" t="s">
        <v>34</v>
      </c>
      <c r="I915" s="55" t="s">
        <v>29</v>
      </c>
      <c r="J915" s="55" t="s">
        <v>29</v>
      </c>
      <c r="K915" s="55" t="s">
        <v>29</v>
      </c>
      <c r="L915" s="55" t="s">
        <v>29</v>
      </c>
      <c r="M915" s="55" t="s">
        <v>29</v>
      </c>
      <c r="N915" s="54" t="str">
        <f t="shared" si="28"/>
        <v>1.7.1.4.55.0.1.00.00.00.00.00</v>
      </c>
      <c r="O915" s="56">
        <v>2023</v>
      </c>
      <c r="P915" s="152" t="s">
        <v>2881</v>
      </c>
      <c r="Q915" s="152" t="s">
        <v>2880</v>
      </c>
      <c r="R915" s="55" t="str">
        <f t="shared" si="29"/>
        <v>A</v>
      </c>
      <c r="S915" s="153" t="s">
        <v>2766</v>
      </c>
      <c r="T915" s="55" t="s">
        <v>27</v>
      </c>
      <c r="U915" s="56">
        <v>1</v>
      </c>
      <c r="V915" s="55" t="s">
        <v>27</v>
      </c>
      <c r="W915" s="55" t="s">
        <v>33</v>
      </c>
      <c r="X915" s="57"/>
      <c r="Z915" s="39"/>
    </row>
    <row r="916" spans="1:26" x14ac:dyDescent="0.25">
      <c r="A916" s="39"/>
      <c r="B916" s="55" t="s">
        <v>34</v>
      </c>
      <c r="C916" s="55" t="s">
        <v>1890</v>
      </c>
      <c r="D916" s="55" t="s">
        <v>34</v>
      </c>
      <c r="E916" s="55" t="s">
        <v>1499</v>
      </c>
      <c r="F916" s="55" t="s">
        <v>714</v>
      </c>
      <c r="G916" s="55" t="s">
        <v>28</v>
      </c>
      <c r="H916" s="55" t="s">
        <v>28</v>
      </c>
      <c r="I916" s="55" t="s">
        <v>29</v>
      </c>
      <c r="J916" s="55" t="s">
        <v>29</v>
      </c>
      <c r="K916" s="55" t="s">
        <v>29</v>
      </c>
      <c r="L916" s="55" t="s">
        <v>29</v>
      </c>
      <c r="M916" s="55" t="s">
        <v>29</v>
      </c>
      <c r="N916" s="54" t="str">
        <f t="shared" si="28"/>
        <v>1.7.1.4.56.0.0.00.00.00.00.00</v>
      </c>
      <c r="O916" s="56">
        <v>2023</v>
      </c>
      <c r="P916" s="152" t="s">
        <v>2882</v>
      </c>
      <c r="Q916" s="152" t="s">
        <v>2883</v>
      </c>
      <c r="R916" s="55" t="str">
        <f t="shared" si="29"/>
        <v>S</v>
      </c>
      <c r="S916" s="153" t="s">
        <v>2766</v>
      </c>
      <c r="T916" s="55" t="s">
        <v>27</v>
      </c>
      <c r="U916" s="56">
        <v>2</v>
      </c>
      <c r="V916" s="55" t="s">
        <v>27</v>
      </c>
      <c r="W916" s="55" t="s">
        <v>33</v>
      </c>
      <c r="X916" s="57"/>
      <c r="Z916" s="39"/>
    </row>
    <row r="917" spans="1:26" x14ac:dyDescent="0.25">
      <c r="A917" s="39"/>
      <c r="B917" s="55" t="s">
        <v>34</v>
      </c>
      <c r="C917" s="55" t="s">
        <v>1890</v>
      </c>
      <c r="D917" s="55" t="s">
        <v>34</v>
      </c>
      <c r="E917" s="55" t="s">
        <v>1499</v>
      </c>
      <c r="F917" s="55" t="s">
        <v>714</v>
      </c>
      <c r="G917" s="60" t="s">
        <v>28</v>
      </c>
      <c r="H917" s="55" t="s">
        <v>34</v>
      </c>
      <c r="I917" s="55" t="s">
        <v>29</v>
      </c>
      <c r="J917" s="55" t="s">
        <v>29</v>
      </c>
      <c r="K917" s="55" t="s">
        <v>29</v>
      </c>
      <c r="L917" s="55" t="s">
        <v>29</v>
      </c>
      <c r="M917" s="55" t="s">
        <v>29</v>
      </c>
      <c r="N917" s="54" t="str">
        <f t="shared" si="28"/>
        <v>1.7.1.4.56.0.1.00.00.00.00.00</v>
      </c>
      <c r="O917" s="56">
        <v>2023</v>
      </c>
      <c r="P917" s="152" t="s">
        <v>2884</v>
      </c>
      <c r="Q917" s="152" t="s">
        <v>2883</v>
      </c>
      <c r="R917" s="55" t="str">
        <f t="shared" si="29"/>
        <v>A</v>
      </c>
      <c r="S917" s="153" t="s">
        <v>2766</v>
      </c>
      <c r="T917" s="55" t="s">
        <v>27</v>
      </c>
      <c r="U917" s="56">
        <v>1</v>
      </c>
      <c r="V917" s="55" t="s">
        <v>27</v>
      </c>
      <c r="W917" s="55" t="s">
        <v>33</v>
      </c>
      <c r="X917" s="57"/>
      <c r="Z917" s="39"/>
    </row>
    <row r="918" spans="1:26" x14ac:dyDescent="0.25">
      <c r="A918" s="39"/>
      <c r="B918" s="55" t="s">
        <v>34</v>
      </c>
      <c r="C918" s="55" t="s">
        <v>1890</v>
      </c>
      <c r="D918" s="55" t="s">
        <v>34</v>
      </c>
      <c r="E918" s="55" t="s">
        <v>1499</v>
      </c>
      <c r="F918" s="55" t="s">
        <v>1364</v>
      </c>
      <c r="G918" s="55" t="s">
        <v>28</v>
      </c>
      <c r="H918" s="55" t="s">
        <v>28</v>
      </c>
      <c r="I918" s="55" t="s">
        <v>29</v>
      </c>
      <c r="J918" s="55" t="s">
        <v>29</v>
      </c>
      <c r="K918" s="55" t="s">
        <v>29</v>
      </c>
      <c r="L918" s="55" t="s">
        <v>29</v>
      </c>
      <c r="M918" s="55" t="s">
        <v>29</v>
      </c>
      <c r="N918" s="54" t="str">
        <f t="shared" si="28"/>
        <v>1.7.1.4.57.0.0.00.00.00.00.00</v>
      </c>
      <c r="O918" s="56">
        <v>2023</v>
      </c>
      <c r="P918" s="152" t="s">
        <v>2885</v>
      </c>
      <c r="Q918" s="152" t="s">
        <v>2886</v>
      </c>
      <c r="R918" s="55" t="str">
        <f t="shared" si="29"/>
        <v>S</v>
      </c>
      <c r="S918" s="153" t="s">
        <v>2766</v>
      </c>
      <c r="T918" s="55" t="s">
        <v>27</v>
      </c>
      <c r="U918" s="56">
        <v>2</v>
      </c>
      <c r="V918" s="55" t="s">
        <v>27</v>
      </c>
      <c r="W918" s="55" t="s">
        <v>33</v>
      </c>
      <c r="X918" s="57"/>
      <c r="Z918" s="39"/>
    </row>
    <row r="919" spans="1:26" x14ac:dyDescent="0.25">
      <c r="A919" s="39"/>
      <c r="B919" s="55" t="s">
        <v>34</v>
      </c>
      <c r="C919" s="55" t="s">
        <v>1890</v>
      </c>
      <c r="D919" s="55" t="s">
        <v>34</v>
      </c>
      <c r="E919" s="55" t="s">
        <v>1499</v>
      </c>
      <c r="F919" s="55" t="s">
        <v>1364</v>
      </c>
      <c r="G919" s="60" t="s">
        <v>28</v>
      </c>
      <c r="H919" s="55" t="s">
        <v>34</v>
      </c>
      <c r="I919" s="55" t="s">
        <v>29</v>
      </c>
      <c r="J919" s="55" t="s">
        <v>29</v>
      </c>
      <c r="K919" s="55" t="s">
        <v>29</v>
      </c>
      <c r="L919" s="55" t="s">
        <v>29</v>
      </c>
      <c r="M919" s="55" t="s">
        <v>29</v>
      </c>
      <c r="N919" s="54" t="str">
        <f t="shared" si="28"/>
        <v>1.7.1.4.57.0.1.00.00.00.00.00</v>
      </c>
      <c r="O919" s="56">
        <v>2023</v>
      </c>
      <c r="P919" s="152" t="s">
        <v>2887</v>
      </c>
      <c r="Q919" s="152" t="s">
        <v>2886</v>
      </c>
      <c r="R919" s="55" t="str">
        <f t="shared" si="29"/>
        <v>A</v>
      </c>
      <c r="S919" s="153" t="s">
        <v>2766</v>
      </c>
      <c r="T919" s="55" t="s">
        <v>27</v>
      </c>
      <c r="U919" s="56">
        <v>1</v>
      </c>
      <c r="V919" s="55" t="s">
        <v>27</v>
      </c>
      <c r="W919" s="55" t="s">
        <v>33</v>
      </c>
      <c r="X919" s="57"/>
      <c r="Z919" s="39"/>
    </row>
    <row r="920" spans="1:26" x14ac:dyDescent="0.25">
      <c r="A920" s="39"/>
      <c r="B920" s="55" t="s">
        <v>34</v>
      </c>
      <c r="C920" s="55" t="s">
        <v>1890</v>
      </c>
      <c r="D920" s="55" t="s">
        <v>34</v>
      </c>
      <c r="E920" s="55" t="s">
        <v>1499</v>
      </c>
      <c r="F920" s="55" t="s">
        <v>1251</v>
      </c>
      <c r="G920" s="55" t="s">
        <v>28</v>
      </c>
      <c r="H920" s="55" t="s">
        <v>28</v>
      </c>
      <c r="I920" s="55" t="s">
        <v>29</v>
      </c>
      <c r="J920" s="55" t="s">
        <v>29</v>
      </c>
      <c r="K920" s="55" t="s">
        <v>29</v>
      </c>
      <c r="L920" s="55" t="s">
        <v>29</v>
      </c>
      <c r="M920" s="55" t="s">
        <v>29</v>
      </c>
      <c r="N920" s="54" t="str">
        <f t="shared" si="28"/>
        <v>1.7.1.4.58.0.0.00.00.00.00.00</v>
      </c>
      <c r="O920" s="56">
        <v>2023</v>
      </c>
      <c r="P920" s="152" t="s">
        <v>2888</v>
      </c>
      <c r="Q920" s="152" t="s">
        <v>2889</v>
      </c>
      <c r="R920" s="55" t="str">
        <f t="shared" si="29"/>
        <v>S</v>
      </c>
      <c r="S920" s="153" t="s">
        <v>2766</v>
      </c>
      <c r="T920" s="55" t="s">
        <v>27</v>
      </c>
      <c r="U920" s="56">
        <v>2</v>
      </c>
      <c r="V920" s="55" t="s">
        <v>27</v>
      </c>
      <c r="W920" s="55" t="s">
        <v>33</v>
      </c>
      <c r="X920" s="57"/>
      <c r="Z920" s="39"/>
    </row>
    <row r="921" spans="1:26" x14ac:dyDescent="0.25">
      <c r="A921" s="39"/>
      <c r="B921" s="55" t="s">
        <v>34</v>
      </c>
      <c r="C921" s="55" t="s">
        <v>1890</v>
      </c>
      <c r="D921" s="55" t="s">
        <v>34</v>
      </c>
      <c r="E921" s="55" t="s">
        <v>1499</v>
      </c>
      <c r="F921" s="55" t="s">
        <v>1251</v>
      </c>
      <c r="G921" s="60" t="s">
        <v>28</v>
      </c>
      <c r="H921" s="55" t="s">
        <v>34</v>
      </c>
      <c r="I921" s="55" t="s">
        <v>29</v>
      </c>
      <c r="J921" s="55" t="s">
        <v>29</v>
      </c>
      <c r="K921" s="55" t="s">
        <v>29</v>
      </c>
      <c r="L921" s="55" t="s">
        <v>29</v>
      </c>
      <c r="M921" s="55" t="s">
        <v>29</v>
      </c>
      <c r="N921" s="54" t="str">
        <f t="shared" si="28"/>
        <v>1.7.1.4.58.0.1.00.00.00.00.00</v>
      </c>
      <c r="O921" s="56">
        <v>2023</v>
      </c>
      <c r="P921" s="152" t="s">
        <v>2890</v>
      </c>
      <c r="Q921" s="152" t="s">
        <v>2889</v>
      </c>
      <c r="R921" s="55" t="str">
        <f t="shared" si="29"/>
        <v>A</v>
      </c>
      <c r="S921" s="153" t="s">
        <v>2766</v>
      </c>
      <c r="T921" s="55" t="s">
        <v>27</v>
      </c>
      <c r="U921" s="56">
        <v>1</v>
      </c>
      <c r="V921" s="55" t="s">
        <v>27</v>
      </c>
      <c r="W921" s="55" t="s">
        <v>33</v>
      </c>
      <c r="X921" s="57"/>
      <c r="Z921" s="39"/>
    </row>
    <row r="922" spans="1:26" x14ac:dyDescent="0.25">
      <c r="A922" s="39"/>
      <c r="B922" s="55" t="s">
        <v>34</v>
      </c>
      <c r="C922" s="55" t="s">
        <v>1890</v>
      </c>
      <c r="D922" s="55" t="s">
        <v>34</v>
      </c>
      <c r="E922" s="55" t="s">
        <v>1499</v>
      </c>
      <c r="F922" s="55" t="s">
        <v>460</v>
      </c>
      <c r="G922" s="55" t="s">
        <v>28</v>
      </c>
      <c r="H922" s="55" t="s">
        <v>28</v>
      </c>
      <c r="I922" s="55" t="s">
        <v>29</v>
      </c>
      <c r="J922" s="55" t="s">
        <v>29</v>
      </c>
      <c r="K922" s="55" t="s">
        <v>29</v>
      </c>
      <c r="L922" s="55" t="s">
        <v>29</v>
      </c>
      <c r="M922" s="55" t="s">
        <v>29</v>
      </c>
      <c r="N922" s="54" t="str">
        <f t="shared" si="28"/>
        <v>1.7.1.4.59.0.0.00.00.00.00.00</v>
      </c>
      <c r="O922" s="56">
        <v>2023</v>
      </c>
      <c r="P922" s="152" t="s">
        <v>2891</v>
      </c>
      <c r="Q922" s="152" t="s">
        <v>2892</v>
      </c>
      <c r="R922" s="55" t="str">
        <f t="shared" si="29"/>
        <v>S</v>
      </c>
      <c r="S922" s="153" t="s">
        <v>2766</v>
      </c>
      <c r="T922" s="55" t="s">
        <v>27</v>
      </c>
      <c r="U922" s="56">
        <v>2</v>
      </c>
      <c r="V922" s="55" t="s">
        <v>27</v>
      </c>
      <c r="W922" s="55" t="s">
        <v>33</v>
      </c>
      <c r="X922" s="57"/>
      <c r="Z922" s="39"/>
    </row>
    <row r="923" spans="1:26" x14ac:dyDescent="0.25">
      <c r="A923" s="39"/>
      <c r="B923" s="55" t="s">
        <v>34</v>
      </c>
      <c r="C923" s="55" t="s">
        <v>1890</v>
      </c>
      <c r="D923" s="55" t="s">
        <v>34</v>
      </c>
      <c r="E923" s="55" t="s">
        <v>1499</v>
      </c>
      <c r="F923" s="55" t="s">
        <v>460</v>
      </c>
      <c r="G923" s="60" t="s">
        <v>28</v>
      </c>
      <c r="H923" s="55" t="s">
        <v>34</v>
      </c>
      <c r="I923" s="55" t="s">
        <v>29</v>
      </c>
      <c r="J923" s="55" t="s">
        <v>29</v>
      </c>
      <c r="K923" s="55" t="s">
        <v>29</v>
      </c>
      <c r="L923" s="55" t="s">
        <v>29</v>
      </c>
      <c r="M923" s="55" t="s">
        <v>29</v>
      </c>
      <c r="N923" s="54" t="str">
        <f t="shared" si="28"/>
        <v>1.7.1.4.59.0.1.00.00.00.00.00</v>
      </c>
      <c r="O923" s="56">
        <v>2023</v>
      </c>
      <c r="P923" s="152" t="s">
        <v>2893</v>
      </c>
      <c r="Q923" s="152" t="s">
        <v>2892</v>
      </c>
      <c r="R923" s="55" t="str">
        <f t="shared" si="29"/>
        <v>A</v>
      </c>
      <c r="S923" s="153" t="s">
        <v>2766</v>
      </c>
      <c r="T923" s="55" t="s">
        <v>27</v>
      </c>
      <c r="U923" s="56">
        <v>1</v>
      </c>
      <c r="V923" s="55" t="s">
        <v>27</v>
      </c>
      <c r="W923" s="55" t="s">
        <v>33</v>
      </c>
      <c r="X923" s="57"/>
      <c r="Z923" s="39"/>
    </row>
    <row r="924" spans="1:26" s="63" customFormat="1" x14ac:dyDescent="0.25">
      <c r="A924" s="39"/>
      <c r="B924" s="55" t="s">
        <v>34</v>
      </c>
      <c r="C924" s="55" t="s">
        <v>1890</v>
      </c>
      <c r="D924" s="55" t="s">
        <v>34</v>
      </c>
      <c r="E924" s="55" t="s">
        <v>1499</v>
      </c>
      <c r="F924" s="55" t="s">
        <v>74</v>
      </c>
      <c r="G924" s="55" t="s">
        <v>28</v>
      </c>
      <c r="H924" s="55" t="s">
        <v>28</v>
      </c>
      <c r="I924" s="55" t="s">
        <v>29</v>
      </c>
      <c r="J924" s="55" t="s">
        <v>29</v>
      </c>
      <c r="K924" s="55" t="s">
        <v>29</v>
      </c>
      <c r="L924" s="55" t="s">
        <v>29</v>
      </c>
      <c r="M924" s="55" t="s">
        <v>29</v>
      </c>
      <c r="N924" s="54" t="str">
        <f t="shared" si="28"/>
        <v>1.7.1.4.99.0.0.00.00.00.00.00</v>
      </c>
      <c r="O924" s="56">
        <v>2023</v>
      </c>
      <c r="P924" s="152" t="s">
        <v>2894</v>
      </c>
      <c r="Q924" s="152" t="s">
        <v>2895</v>
      </c>
      <c r="R924" s="55" t="str">
        <f t="shared" si="29"/>
        <v>S</v>
      </c>
      <c r="S924" s="153" t="s">
        <v>2766</v>
      </c>
      <c r="T924" s="55" t="s">
        <v>27</v>
      </c>
      <c r="U924" s="56">
        <v>2</v>
      </c>
      <c r="V924" s="55" t="s">
        <v>27</v>
      </c>
      <c r="W924" s="55" t="s">
        <v>33</v>
      </c>
      <c r="X924" s="57"/>
    </row>
    <row r="925" spans="1:26" x14ac:dyDescent="0.25">
      <c r="A925" s="39"/>
      <c r="B925" s="55" t="s">
        <v>34</v>
      </c>
      <c r="C925" s="55" t="s">
        <v>1890</v>
      </c>
      <c r="D925" s="55" t="s">
        <v>34</v>
      </c>
      <c r="E925" s="55" t="s">
        <v>1499</v>
      </c>
      <c r="F925" s="55" t="s">
        <v>74</v>
      </c>
      <c r="G925" s="60" t="s">
        <v>28</v>
      </c>
      <c r="H925" s="55" t="s">
        <v>34</v>
      </c>
      <c r="I925" s="55" t="s">
        <v>29</v>
      </c>
      <c r="J925" s="55" t="s">
        <v>29</v>
      </c>
      <c r="K925" s="55" t="s">
        <v>29</v>
      </c>
      <c r="L925" s="55" t="s">
        <v>29</v>
      </c>
      <c r="M925" s="55" t="s">
        <v>29</v>
      </c>
      <c r="N925" s="54" t="str">
        <f t="shared" si="28"/>
        <v>1.7.1.4.99.0.1.00.00.00.00.00</v>
      </c>
      <c r="O925" s="56">
        <v>2023</v>
      </c>
      <c r="P925" s="152" t="s">
        <v>2896</v>
      </c>
      <c r="Q925" s="152" t="s">
        <v>2895</v>
      </c>
      <c r="R925" s="55" t="str">
        <f t="shared" si="29"/>
        <v>S</v>
      </c>
      <c r="S925" s="153" t="s">
        <v>2766</v>
      </c>
      <c r="T925" s="55" t="s">
        <v>27</v>
      </c>
      <c r="U925" s="56">
        <v>2</v>
      </c>
      <c r="V925" s="55" t="s">
        <v>27</v>
      </c>
      <c r="W925" s="55" t="s">
        <v>33</v>
      </c>
      <c r="X925" s="57"/>
      <c r="Z925" s="39"/>
    </row>
    <row r="926" spans="1:26" x14ac:dyDescent="0.25">
      <c r="A926" s="39"/>
      <c r="B926" s="55" t="s">
        <v>34</v>
      </c>
      <c r="C926" s="55" t="s">
        <v>1890</v>
      </c>
      <c r="D926" s="55" t="s">
        <v>34</v>
      </c>
      <c r="E926" s="55" t="s">
        <v>1726</v>
      </c>
      <c r="F926" s="55" t="s">
        <v>29</v>
      </c>
      <c r="G926" s="55" t="s">
        <v>28</v>
      </c>
      <c r="H926" s="55" t="s">
        <v>28</v>
      </c>
      <c r="I926" s="55" t="s">
        <v>29</v>
      </c>
      <c r="J926" s="55" t="s">
        <v>29</v>
      </c>
      <c r="K926" s="55" t="s">
        <v>29</v>
      </c>
      <c r="L926" s="55" t="s">
        <v>29</v>
      </c>
      <c r="M926" s="55" t="s">
        <v>29</v>
      </c>
      <c r="N926" s="54" t="str">
        <f t="shared" si="28"/>
        <v>1.7.1.5.00.0.0.00.00.00.00.00</v>
      </c>
      <c r="O926" s="56">
        <v>2023</v>
      </c>
      <c r="P926" s="152" t="s">
        <v>3943</v>
      </c>
      <c r="Q926" s="152" t="s">
        <v>2897</v>
      </c>
      <c r="R926" s="55" t="str">
        <f t="shared" si="29"/>
        <v>S</v>
      </c>
      <c r="S926" s="153" t="s">
        <v>2766</v>
      </c>
      <c r="T926" s="55" t="s">
        <v>27</v>
      </c>
      <c r="U926" s="56">
        <v>2</v>
      </c>
      <c r="V926" s="55" t="s">
        <v>27</v>
      </c>
      <c r="W926" s="55" t="s">
        <v>33</v>
      </c>
      <c r="X926" s="57"/>
      <c r="Z926" s="39"/>
    </row>
    <row r="927" spans="1:26" x14ac:dyDescent="0.25">
      <c r="A927" s="39"/>
      <c r="B927" s="55" t="s">
        <v>34</v>
      </c>
      <c r="C927" s="55" t="s">
        <v>1890</v>
      </c>
      <c r="D927" s="55" t="s">
        <v>34</v>
      </c>
      <c r="E927" s="55" t="s">
        <v>1726</v>
      </c>
      <c r="F927" s="55" t="s">
        <v>53</v>
      </c>
      <c r="G927" s="55" t="s">
        <v>28</v>
      </c>
      <c r="H927" s="55" t="s">
        <v>28</v>
      </c>
      <c r="I927" s="55" t="s">
        <v>29</v>
      </c>
      <c r="J927" s="55" t="s">
        <v>29</v>
      </c>
      <c r="K927" s="55" t="s">
        <v>29</v>
      </c>
      <c r="L927" s="55" t="s">
        <v>29</v>
      </c>
      <c r="M927" s="55" t="s">
        <v>29</v>
      </c>
      <c r="N927" s="54" t="str">
        <f t="shared" si="28"/>
        <v>1.7.1.5.50.0.0.00.00.00.00.00</v>
      </c>
      <c r="O927" s="56">
        <v>2023</v>
      </c>
      <c r="P927" s="152" t="s">
        <v>3944</v>
      </c>
      <c r="Q927" s="152" t="s">
        <v>2898</v>
      </c>
      <c r="R927" s="55" t="str">
        <f t="shared" si="29"/>
        <v>S</v>
      </c>
      <c r="S927" s="153" t="s">
        <v>2766</v>
      </c>
      <c r="T927" s="55" t="s">
        <v>27</v>
      </c>
      <c r="U927" s="56">
        <v>2</v>
      </c>
      <c r="V927" s="55" t="s">
        <v>27</v>
      </c>
      <c r="W927" s="55" t="s">
        <v>33</v>
      </c>
      <c r="X927" s="57"/>
      <c r="Z927" s="39"/>
    </row>
    <row r="928" spans="1:26" x14ac:dyDescent="0.25">
      <c r="A928" s="39"/>
      <c r="B928" s="55" t="s">
        <v>34</v>
      </c>
      <c r="C928" s="55" t="s">
        <v>1890</v>
      </c>
      <c r="D928" s="55" t="s">
        <v>34</v>
      </c>
      <c r="E928" s="55" t="s">
        <v>1726</v>
      </c>
      <c r="F928" s="55" t="s">
        <v>53</v>
      </c>
      <c r="G928" s="60" t="s">
        <v>28</v>
      </c>
      <c r="H928" s="55" t="s">
        <v>34</v>
      </c>
      <c r="I928" s="55" t="s">
        <v>29</v>
      </c>
      <c r="J928" s="55" t="s">
        <v>29</v>
      </c>
      <c r="K928" s="55" t="s">
        <v>29</v>
      </c>
      <c r="L928" s="55" t="s">
        <v>29</v>
      </c>
      <c r="M928" s="55" t="s">
        <v>29</v>
      </c>
      <c r="N928" s="54" t="str">
        <f t="shared" si="28"/>
        <v>1.7.1.5.50.0.1.00.00.00.00.00</v>
      </c>
      <c r="O928" s="56">
        <v>2023</v>
      </c>
      <c r="P928" s="152" t="s">
        <v>3945</v>
      </c>
      <c r="Q928" s="152" t="s">
        <v>2898</v>
      </c>
      <c r="R928" s="55" t="str">
        <f t="shared" si="29"/>
        <v>A</v>
      </c>
      <c r="S928" s="153" t="s">
        <v>2766</v>
      </c>
      <c r="T928" s="55" t="s">
        <v>27</v>
      </c>
      <c r="U928" s="56">
        <v>1</v>
      </c>
      <c r="V928" s="55" t="s">
        <v>27</v>
      </c>
      <c r="W928" s="55" t="s">
        <v>33</v>
      </c>
      <c r="X928" s="57"/>
      <c r="Z928" s="39"/>
    </row>
    <row r="929" spans="2:24" s="39" customFormat="1" x14ac:dyDescent="0.25">
      <c r="B929" s="55" t="s">
        <v>34</v>
      </c>
      <c r="C929" s="55" t="s">
        <v>1890</v>
      </c>
      <c r="D929" s="55" t="s">
        <v>34</v>
      </c>
      <c r="E929" s="55" t="s">
        <v>1726</v>
      </c>
      <c r="F929" s="55" t="s">
        <v>167</v>
      </c>
      <c r="G929" s="55" t="s">
        <v>28</v>
      </c>
      <c r="H929" s="55" t="s">
        <v>28</v>
      </c>
      <c r="I929" s="55" t="s">
        <v>29</v>
      </c>
      <c r="J929" s="55" t="s">
        <v>29</v>
      </c>
      <c r="K929" s="55" t="s">
        <v>29</v>
      </c>
      <c r="L929" s="55" t="s">
        <v>29</v>
      </c>
      <c r="M929" s="55" t="s">
        <v>29</v>
      </c>
      <c r="N929" s="54" t="str">
        <f t="shared" si="28"/>
        <v>1.7.1.5.51.0.0.00.00.00.00.00</v>
      </c>
      <c r="O929" s="56">
        <v>2023</v>
      </c>
      <c r="P929" s="152" t="s">
        <v>3946</v>
      </c>
      <c r="Q929" s="152" t="s">
        <v>2898</v>
      </c>
      <c r="R929" s="55" t="str">
        <f t="shared" si="29"/>
        <v>S</v>
      </c>
      <c r="S929" s="153" t="s">
        <v>2766</v>
      </c>
      <c r="T929" s="55" t="s">
        <v>27</v>
      </c>
      <c r="U929" s="56">
        <v>2</v>
      </c>
      <c r="V929" s="55" t="s">
        <v>27</v>
      </c>
      <c r="W929" s="55" t="s">
        <v>33</v>
      </c>
      <c r="X929" s="57"/>
    </row>
    <row r="930" spans="2:24" s="39" customFormat="1" x14ac:dyDescent="0.25">
      <c r="B930" s="55" t="s">
        <v>34</v>
      </c>
      <c r="C930" s="55" t="s">
        <v>1890</v>
      </c>
      <c r="D930" s="55" t="s">
        <v>34</v>
      </c>
      <c r="E930" s="55" t="s">
        <v>1726</v>
      </c>
      <c r="F930" s="55" t="s">
        <v>167</v>
      </c>
      <c r="G930" s="60" t="s">
        <v>28</v>
      </c>
      <c r="H930" s="55" t="s">
        <v>34</v>
      </c>
      <c r="I930" s="55" t="s">
        <v>29</v>
      </c>
      <c r="J930" s="55" t="s">
        <v>29</v>
      </c>
      <c r="K930" s="55" t="s">
        <v>29</v>
      </c>
      <c r="L930" s="55" t="s">
        <v>29</v>
      </c>
      <c r="M930" s="55" t="s">
        <v>29</v>
      </c>
      <c r="N930" s="54" t="str">
        <f t="shared" si="28"/>
        <v>1.7.1.5.51.0.1.00.00.00.00.00</v>
      </c>
      <c r="O930" s="56">
        <v>2023</v>
      </c>
      <c r="P930" s="152" t="s">
        <v>3947</v>
      </c>
      <c r="Q930" s="152" t="s">
        <v>2899</v>
      </c>
      <c r="R930" s="55" t="str">
        <f t="shared" si="29"/>
        <v>A</v>
      </c>
      <c r="S930" s="153" t="s">
        <v>2766</v>
      </c>
      <c r="T930" s="55" t="s">
        <v>27</v>
      </c>
      <c r="U930" s="56">
        <v>1</v>
      </c>
      <c r="V930" s="55" t="s">
        <v>27</v>
      </c>
      <c r="W930" s="55" t="s">
        <v>33</v>
      </c>
      <c r="X930" s="57"/>
    </row>
    <row r="931" spans="2:24" s="39" customFormat="1" x14ac:dyDescent="0.25">
      <c r="B931" s="55" t="s">
        <v>34</v>
      </c>
      <c r="C931" s="55" t="s">
        <v>1890</v>
      </c>
      <c r="D931" s="55" t="s">
        <v>34</v>
      </c>
      <c r="E931" s="55" t="s">
        <v>1726</v>
      </c>
      <c r="F931" s="55" t="s">
        <v>321</v>
      </c>
      <c r="G931" s="55" t="s">
        <v>28</v>
      </c>
      <c r="H931" s="55" t="s">
        <v>28</v>
      </c>
      <c r="I931" s="55" t="s">
        <v>29</v>
      </c>
      <c r="J931" s="55" t="s">
        <v>29</v>
      </c>
      <c r="K931" s="55" t="s">
        <v>29</v>
      </c>
      <c r="L931" s="55" t="s">
        <v>29</v>
      </c>
      <c r="M931" s="55" t="s">
        <v>29</v>
      </c>
      <c r="N931" s="54" t="str">
        <f t="shared" si="28"/>
        <v>1.7.1.5.52.0.0.00.00.00.00.00</v>
      </c>
      <c r="O931" s="56">
        <v>2023</v>
      </c>
      <c r="P931" s="152" t="s">
        <v>3948</v>
      </c>
      <c r="Q931" s="152" t="s">
        <v>2898</v>
      </c>
      <c r="R931" s="55" t="str">
        <f t="shared" si="29"/>
        <v>S</v>
      </c>
      <c r="S931" s="153" t="s">
        <v>2766</v>
      </c>
      <c r="T931" s="55" t="s">
        <v>27</v>
      </c>
      <c r="U931" s="56">
        <v>2</v>
      </c>
      <c r="V931" s="55" t="s">
        <v>27</v>
      </c>
      <c r="W931" s="55" t="s">
        <v>33</v>
      </c>
      <c r="X931" s="57"/>
    </row>
    <row r="932" spans="2:24" s="39" customFormat="1" x14ac:dyDescent="0.25">
      <c r="B932" s="55" t="s">
        <v>34</v>
      </c>
      <c r="C932" s="55" t="s">
        <v>1890</v>
      </c>
      <c r="D932" s="55" t="s">
        <v>34</v>
      </c>
      <c r="E932" s="55" t="s">
        <v>1726</v>
      </c>
      <c r="F932" s="55" t="s">
        <v>321</v>
      </c>
      <c r="G932" s="60" t="s">
        <v>28</v>
      </c>
      <c r="H932" s="55" t="s">
        <v>34</v>
      </c>
      <c r="I932" s="55" t="s">
        <v>29</v>
      </c>
      <c r="J932" s="55" t="s">
        <v>29</v>
      </c>
      <c r="K932" s="55" t="s">
        <v>29</v>
      </c>
      <c r="L932" s="55" t="s">
        <v>29</v>
      </c>
      <c r="M932" s="55" t="s">
        <v>29</v>
      </c>
      <c r="N932" s="54" t="str">
        <f t="shared" si="28"/>
        <v>1.7.1.5.52.0.1.00.00.00.00.00</v>
      </c>
      <c r="O932" s="56">
        <v>2023</v>
      </c>
      <c r="P932" s="152" t="s">
        <v>3949</v>
      </c>
      <c r="Q932" s="152" t="s">
        <v>2900</v>
      </c>
      <c r="R932" s="55" t="str">
        <f t="shared" si="29"/>
        <v>A</v>
      </c>
      <c r="S932" s="153" t="s">
        <v>2766</v>
      </c>
      <c r="T932" s="55" t="s">
        <v>27</v>
      </c>
      <c r="U932" s="56">
        <v>1</v>
      </c>
      <c r="V932" s="55" t="s">
        <v>27</v>
      </c>
      <c r="W932" s="55" t="s">
        <v>33</v>
      </c>
      <c r="X932" s="57"/>
    </row>
    <row r="933" spans="2:24" s="39" customFormat="1" x14ac:dyDescent="0.25">
      <c r="B933" s="55" t="s">
        <v>34</v>
      </c>
      <c r="C933" s="55" t="s">
        <v>1890</v>
      </c>
      <c r="D933" s="55" t="s">
        <v>34</v>
      </c>
      <c r="E933" s="55" t="s">
        <v>1781</v>
      </c>
      <c r="F933" s="55" t="s">
        <v>29</v>
      </c>
      <c r="G933" s="55" t="s">
        <v>28</v>
      </c>
      <c r="H933" s="55" t="s">
        <v>28</v>
      </c>
      <c r="I933" s="55" t="s">
        <v>29</v>
      </c>
      <c r="J933" s="55" t="s">
        <v>29</v>
      </c>
      <c r="K933" s="55" t="s">
        <v>29</v>
      </c>
      <c r="L933" s="55" t="s">
        <v>29</v>
      </c>
      <c r="M933" s="55" t="s">
        <v>29</v>
      </c>
      <c r="N933" s="54" t="str">
        <f t="shared" si="28"/>
        <v>1.7.1.6.00.0.0.00.00.00.00.00</v>
      </c>
      <c r="O933" s="56">
        <v>2023</v>
      </c>
      <c r="P933" s="152" t="s">
        <v>2901</v>
      </c>
      <c r="Q933" s="152" t="s">
        <v>2770</v>
      </c>
      <c r="R933" s="55" t="str">
        <f t="shared" si="29"/>
        <v>S</v>
      </c>
      <c r="S933" s="153" t="s">
        <v>2766</v>
      </c>
      <c r="T933" s="55" t="s">
        <v>27</v>
      </c>
      <c r="U933" s="56">
        <v>2</v>
      </c>
      <c r="V933" s="55" t="s">
        <v>27</v>
      </c>
      <c r="W933" s="55" t="s">
        <v>33</v>
      </c>
      <c r="X933" s="57"/>
    </row>
    <row r="934" spans="2:24" s="39" customFormat="1" x14ac:dyDescent="0.25">
      <c r="B934" s="55" t="s">
        <v>34</v>
      </c>
      <c r="C934" s="55" t="s">
        <v>1890</v>
      </c>
      <c r="D934" s="55" t="s">
        <v>34</v>
      </c>
      <c r="E934" s="55" t="s">
        <v>1781</v>
      </c>
      <c r="F934" s="55" t="s">
        <v>53</v>
      </c>
      <c r="G934" s="55" t="s">
        <v>28</v>
      </c>
      <c r="H934" s="55" t="s">
        <v>28</v>
      </c>
      <c r="I934" s="55" t="s">
        <v>29</v>
      </c>
      <c r="J934" s="55" t="s">
        <v>29</v>
      </c>
      <c r="K934" s="55" t="s">
        <v>29</v>
      </c>
      <c r="L934" s="55" t="s">
        <v>29</v>
      </c>
      <c r="M934" s="55" t="s">
        <v>29</v>
      </c>
      <c r="N934" s="54" t="str">
        <f t="shared" si="28"/>
        <v>1.7.1.6.50.0.0.00.00.00.00.00</v>
      </c>
      <c r="O934" s="56">
        <v>2023</v>
      </c>
      <c r="P934" s="152" t="s">
        <v>2901</v>
      </c>
      <c r="Q934" s="152" t="s">
        <v>2902</v>
      </c>
      <c r="R934" s="55" t="str">
        <f t="shared" si="29"/>
        <v>S</v>
      </c>
      <c r="S934" s="153" t="s">
        <v>2766</v>
      </c>
      <c r="T934" s="55" t="s">
        <v>27</v>
      </c>
      <c r="U934" s="56">
        <v>2</v>
      </c>
      <c r="V934" s="55" t="s">
        <v>27</v>
      </c>
      <c r="W934" s="55" t="s">
        <v>33</v>
      </c>
      <c r="X934" s="57"/>
    </row>
    <row r="935" spans="2:24" s="39" customFormat="1" x14ac:dyDescent="0.25">
      <c r="B935" s="55" t="s">
        <v>34</v>
      </c>
      <c r="C935" s="55" t="s">
        <v>1890</v>
      </c>
      <c r="D935" s="55" t="s">
        <v>34</v>
      </c>
      <c r="E935" s="55" t="s">
        <v>1781</v>
      </c>
      <c r="F935" s="55" t="s">
        <v>53</v>
      </c>
      <c r="G935" s="60" t="s">
        <v>28</v>
      </c>
      <c r="H935" s="55" t="s">
        <v>34</v>
      </c>
      <c r="I935" s="55" t="s">
        <v>29</v>
      </c>
      <c r="J935" s="55" t="s">
        <v>29</v>
      </c>
      <c r="K935" s="55" t="s">
        <v>29</v>
      </c>
      <c r="L935" s="55" t="s">
        <v>29</v>
      </c>
      <c r="M935" s="55" t="s">
        <v>29</v>
      </c>
      <c r="N935" s="54" t="str">
        <f t="shared" si="28"/>
        <v>1.7.1.6.50.0.1.00.00.00.00.00</v>
      </c>
      <c r="O935" s="56">
        <v>2023</v>
      </c>
      <c r="P935" s="152" t="s">
        <v>2903</v>
      </c>
      <c r="Q935" s="152" t="s">
        <v>2902</v>
      </c>
      <c r="R935" s="55" t="str">
        <f t="shared" si="29"/>
        <v>A</v>
      </c>
      <c r="S935" s="153" t="s">
        <v>2766</v>
      </c>
      <c r="T935" s="55" t="s">
        <v>27</v>
      </c>
      <c r="U935" s="56">
        <v>1</v>
      </c>
      <c r="V935" s="55" t="s">
        <v>27</v>
      </c>
      <c r="W935" s="55" t="s">
        <v>33</v>
      </c>
      <c r="X935" s="57"/>
    </row>
    <row r="936" spans="2:24" s="39" customFormat="1" x14ac:dyDescent="0.25">
      <c r="B936" s="55" t="s">
        <v>34</v>
      </c>
      <c r="C936" s="55" t="s">
        <v>1890</v>
      </c>
      <c r="D936" s="55" t="s">
        <v>34</v>
      </c>
      <c r="E936" s="55" t="s">
        <v>1890</v>
      </c>
      <c r="F936" s="55" t="s">
        <v>29</v>
      </c>
      <c r="G936" s="55" t="s">
        <v>28</v>
      </c>
      <c r="H936" s="55" t="s">
        <v>28</v>
      </c>
      <c r="I936" s="55" t="s">
        <v>29</v>
      </c>
      <c r="J936" s="55" t="s">
        <v>29</v>
      </c>
      <c r="K936" s="55" t="s">
        <v>29</v>
      </c>
      <c r="L936" s="55" t="s">
        <v>29</v>
      </c>
      <c r="M936" s="55" t="s">
        <v>29</v>
      </c>
      <c r="N936" s="54" t="str">
        <f t="shared" si="28"/>
        <v>1.7.1.7.00.0.0.00.00.00.00.00</v>
      </c>
      <c r="O936" s="56">
        <v>2023</v>
      </c>
      <c r="P936" s="152" t="s">
        <v>3950</v>
      </c>
      <c r="Q936" s="152" t="s">
        <v>2904</v>
      </c>
      <c r="R936" s="55" t="str">
        <f t="shared" si="29"/>
        <v>S</v>
      </c>
      <c r="S936" s="153" t="s">
        <v>2766</v>
      </c>
      <c r="T936" s="55" t="s">
        <v>27</v>
      </c>
      <c r="U936" s="56">
        <v>2</v>
      </c>
      <c r="V936" s="55" t="s">
        <v>27</v>
      </c>
      <c r="W936" s="55" t="s">
        <v>33</v>
      </c>
      <c r="X936" s="57"/>
    </row>
    <row r="937" spans="2:24" s="39" customFormat="1" x14ac:dyDescent="0.25">
      <c r="B937" s="55" t="s">
        <v>34</v>
      </c>
      <c r="C937" s="55" t="s">
        <v>1890</v>
      </c>
      <c r="D937" s="55" t="s">
        <v>34</v>
      </c>
      <c r="E937" s="55" t="s">
        <v>1890</v>
      </c>
      <c r="F937" s="55" t="s">
        <v>53</v>
      </c>
      <c r="G937" s="55" t="s">
        <v>28</v>
      </c>
      <c r="H937" s="55" t="s">
        <v>28</v>
      </c>
      <c r="I937" s="55" t="s">
        <v>29</v>
      </c>
      <c r="J937" s="55" t="s">
        <v>29</v>
      </c>
      <c r="K937" s="55" t="s">
        <v>29</v>
      </c>
      <c r="L937" s="55" t="s">
        <v>29</v>
      </c>
      <c r="M937" s="55" t="s">
        <v>29</v>
      </c>
      <c r="N937" s="54" t="str">
        <f t="shared" si="28"/>
        <v>1.7.1.7.50.0.0.00.00.00.00.00</v>
      </c>
      <c r="O937" s="56">
        <v>2023</v>
      </c>
      <c r="P937" s="152" t="s">
        <v>3951</v>
      </c>
      <c r="Q937" s="152" t="s">
        <v>2906</v>
      </c>
      <c r="R937" s="55" t="str">
        <f t="shared" si="29"/>
        <v>S</v>
      </c>
      <c r="S937" s="153" t="s">
        <v>2766</v>
      </c>
      <c r="T937" s="55" t="s">
        <v>27</v>
      </c>
      <c r="U937" s="56">
        <v>2</v>
      </c>
      <c r="V937" s="55" t="s">
        <v>27</v>
      </c>
      <c r="W937" s="55" t="s">
        <v>33</v>
      </c>
      <c r="X937" s="57"/>
    </row>
    <row r="938" spans="2:24" s="39" customFormat="1" x14ac:dyDescent="0.25">
      <c r="B938" s="55" t="s">
        <v>34</v>
      </c>
      <c r="C938" s="55" t="s">
        <v>1890</v>
      </c>
      <c r="D938" s="55" t="s">
        <v>34</v>
      </c>
      <c r="E938" s="55" t="s">
        <v>1890</v>
      </c>
      <c r="F938" s="55" t="s">
        <v>53</v>
      </c>
      <c r="G938" s="60" t="s">
        <v>28</v>
      </c>
      <c r="H938" s="55" t="s">
        <v>34</v>
      </c>
      <c r="I938" s="55" t="s">
        <v>29</v>
      </c>
      <c r="J938" s="55" t="s">
        <v>29</v>
      </c>
      <c r="K938" s="55" t="s">
        <v>29</v>
      </c>
      <c r="L938" s="55" t="s">
        <v>29</v>
      </c>
      <c r="M938" s="55" t="s">
        <v>29</v>
      </c>
      <c r="N938" s="54" t="str">
        <f t="shared" si="28"/>
        <v>1.7.1.7.50.0.1.00.00.00.00.00</v>
      </c>
      <c r="O938" s="56">
        <v>2023</v>
      </c>
      <c r="P938" s="152" t="s">
        <v>3952</v>
      </c>
      <c r="Q938" s="152" t="s">
        <v>2906</v>
      </c>
      <c r="R938" s="55" t="str">
        <f t="shared" si="29"/>
        <v>A</v>
      </c>
      <c r="S938" s="153" t="s">
        <v>2766</v>
      </c>
      <c r="T938" s="55" t="s">
        <v>27</v>
      </c>
      <c r="U938" s="56">
        <v>1</v>
      </c>
      <c r="V938" s="55" t="s">
        <v>27</v>
      </c>
      <c r="W938" s="55" t="s">
        <v>33</v>
      </c>
      <c r="X938" s="57"/>
    </row>
    <row r="939" spans="2:24" s="39" customFormat="1" x14ac:dyDescent="0.25">
      <c r="B939" s="55" t="s">
        <v>34</v>
      </c>
      <c r="C939" s="55" t="s">
        <v>1890</v>
      </c>
      <c r="D939" s="55" t="s">
        <v>34</v>
      </c>
      <c r="E939" s="55" t="s">
        <v>1890</v>
      </c>
      <c r="F939" s="55" t="s">
        <v>167</v>
      </c>
      <c r="G939" s="55" t="s">
        <v>28</v>
      </c>
      <c r="H939" s="55" t="s">
        <v>28</v>
      </c>
      <c r="I939" s="55" t="s">
        <v>29</v>
      </c>
      <c r="J939" s="55" t="s">
        <v>29</v>
      </c>
      <c r="K939" s="55" t="s">
        <v>29</v>
      </c>
      <c r="L939" s="55" t="s">
        <v>29</v>
      </c>
      <c r="M939" s="55" t="s">
        <v>29</v>
      </c>
      <c r="N939" s="54" t="str">
        <f t="shared" si="28"/>
        <v>1.7.1.7.51.0.0.00.00.00.00.00</v>
      </c>
      <c r="O939" s="56">
        <v>2023</v>
      </c>
      <c r="P939" s="152" t="s">
        <v>3953</v>
      </c>
      <c r="Q939" s="152" t="s">
        <v>2908</v>
      </c>
      <c r="R939" s="55" t="str">
        <f t="shared" si="29"/>
        <v>S</v>
      </c>
      <c r="S939" s="153" t="s">
        <v>2766</v>
      </c>
      <c r="T939" s="55" t="s">
        <v>27</v>
      </c>
      <c r="U939" s="56">
        <v>2</v>
      </c>
      <c r="V939" s="55" t="s">
        <v>27</v>
      </c>
      <c r="W939" s="55" t="s">
        <v>33</v>
      </c>
      <c r="X939" s="57"/>
    </row>
    <row r="940" spans="2:24" s="39" customFormat="1" x14ac:dyDescent="0.25">
      <c r="B940" s="55" t="s">
        <v>34</v>
      </c>
      <c r="C940" s="55" t="s">
        <v>1890</v>
      </c>
      <c r="D940" s="55" t="s">
        <v>34</v>
      </c>
      <c r="E940" s="55" t="s">
        <v>1890</v>
      </c>
      <c r="F940" s="55" t="s">
        <v>167</v>
      </c>
      <c r="G940" s="60" t="s">
        <v>28</v>
      </c>
      <c r="H940" s="55" t="s">
        <v>34</v>
      </c>
      <c r="I940" s="55" t="s">
        <v>29</v>
      </c>
      <c r="J940" s="55" t="s">
        <v>29</v>
      </c>
      <c r="K940" s="55" t="s">
        <v>29</v>
      </c>
      <c r="L940" s="55" t="s">
        <v>29</v>
      </c>
      <c r="M940" s="55" t="s">
        <v>29</v>
      </c>
      <c r="N940" s="54" t="str">
        <f t="shared" si="28"/>
        <v>1.7.1.7.51.0.1.00.00.00.00.00</v>
      </c>
      <c r="O940" s="56">
        <v>2023</v>
      </c>
      <c r="P940" s="152" t="s">
        <v>3954</v>
      </c>
      <c r="Q940" s="152" t="s">
        <v>2908</v>
      </c>
      <c r="R940" s="55" t="str">
        <f t="shared" si="29"/>
        <v>A</v>
      </c>
      <c r="S940" s="153" t="s">
        <v>2766</v>
      </c>
      <c r="T940" s="55" t="s">
        <v>27</v>
      </c>
      <c r="U940" s="56">
        <v>1</v>
      </c>
      <c r="V940" s="55" t="s">
        <v>27</v>
      </c>
      <c r="W940" s="55" t="s">
        <v>33</v>
      </c>
      <c r="X940" s="57"/>
    </row>
    <row r="941" spans="2:24" s="39" customFormat="1" x14ac:dyDescent="0.25">
      <c r="B941" s="55" t="s">
        <v>34</v>
      </c>
      <c r="C941" s="55" t="s">
        <v>1890</v>
      </c>
      <c r="D941" s="55" t="s">
        <v>34</v>
      </c>
      <c r="E941" s="55" t="s">
        <v>1890</v>
      </c>
      <c r="F941" s="55" t="s">
        <v>321</v>
      </c>
      <c r="G941" s="55" t="s">
        <v>28</v>
      </c>
      <c r="H941" s="55" t="s">
        <v>28</v>
      </c>
      <c r="I941" s="55" t="s">
        <v>29</v>
      </c>
      <c r="J941" s="55" t="s">
        <v>29</v>
      </c>
      <c r="K941" s="55" t="s">
        <v>29</v>
      </c>
      <c r="L941" s="55" t="s">
        <v>29</v>
      </c>
      <c r="M941" s="55" t="s">
        <v>29</v>
      </c>
      <c r="N941" s="54" t="str">
        <f t="shared" si="28"/>
        <v>1.7.1.7.52.0.0.00.00.00.00.00</v>
      </c>
      <c r="O941" s="56">
        <v>2023</v>
      </c>
      <c r="P941" s="152" t="s">
        <v>3955</v>
      </c>
      <c r="Q941" s="152" t="s">
        <v>2909</v>
      </c>
      <c r="R941" s="55" t="str">
        <f t="shared" si="29"/>
        <v>S</v>
      </c>
      <c r="S941" s="153" t="s">
        <v>2766</v>
      </c>
      <c r="T941" s="55" t="s">
        <v>27</v>
      </c>
      <c r="U941" s="56">
        <v>2</v>
      </c>
      <c r="V941" s="55" t="s">
        <v>27</v>
      </c>
      <c r="W941" s="55" t="s">
        <v>33</v>
      </c>
      <c r="X941" s="57"/>
    </row>
    <row r="942" spans="2:24" s="39" customFormat="1" x14ac:dyDescent="0.25">
      <c r="B942" s="55" t="s">
        <v>34</v>
      </c>
      <c r="C942" s="55" t="s">
        <v>1890</v>
      </c>
      <c r="D942" s="55" t="s">
        <v>34</v>
      </c>
      <c r="E942" s="55" t="s">
        <v>1890</v>
      </c>
      <c r="F942" s="55" t="s">
        <v>321</v>
      </c>
      <c r="G942" s="60" t="s">
        <v>28</v>
      </c>
      <c r="H942" s="55" t="s">
        <v>34</v>
      </c>
      <c r="I942" s="55" t="s">
        <v>29</v>
      </c>
      <c r="J942" s="55" t="s">
        <v>29</v>
      </c>
      <c r="K942" s="55" t="s">
        <v>29</v>
      </c>
      <c r="L942" s="55" t="s">
        <v>29</v>
      </c>
      <c r="M942" s="55" t="s">
        <v>29</v>
      </c>
      <c r="N942" s="54" t="str">
        <f t="shared" si="28"/>
        <v>1.7.1.7.52.0.1.00.00.00.00.00</v>
      </c>
      <c r="O942" s="56">
        <v>2023</v>
      </c>
      <c r="P942" s="152" t="s">
        <v>3956</v>
      </c>
      <c r="Q942" s="152" t="s">
        <v>2909</v>
      </c>
      <c r="R942" s="55" t="str">
        <f t="shared" si="29"/>
        <v>A</v>
      </c>
      <c r="S942" s="153" t="s">
        <v>2766</v>
      </c>
      <c r="T942" s="55" t="s">
        <v>27</v>
      </c>
      <c r="U942" s="56">
        <v>1</v>
      </c>
      <c r="V942" s="55" t="s">
        <v>27</v>
      </c>
      <c r="W942" s="55" t="s">
        <v>33</v>
      </c>
      <c r="X942" s="57"/>
    </row>
    <row r="943" spans="2:24" s="39" customFormat="1" x14ac:dyDescent="0.25">
      <c r="B943" s="55" t="s">
        <v>34</v>
      </c>
      <c r="C943" s="55" t="s">
        <v>1890</v>
      </c>
      <c r="D943" s="55" t="s">
        <v>34</v>
      </c>
      <c r="E943" s="55" t="s">
        <v>1890</v>
      </c>
      <c r="F943" s="55" t="s">
        <v>522</v>
      </c>
      <c r="G943" s="55" t="s">
        <v>28</v>
      </c>
      <c r="H943" s="55" t="s">
        <v>28</v>
      </c>
      <c r="I943" s="55" t="s">
        <v>29</v>
      </c>
      <c r="J943" s="55" t="s">
        <v>29</v>
      </c>
      <c r="K943" s="55" t="s">
        <v>29</v>
      </c>
      <c r="L943" s="55" t="s">
        <v>29</v>
      </c>
      <c r="M943" s="55" t="s">
        <v>29</v>
      </c>
      <c r="N943" s="54" t="str">
        <f t="shared" si="28"/>
        <v>1.7.1.7.53.0.0.00.00.00.00.00</v>
      </c>
      <c r="O943" s="56">
        <v>2023</v>
      </c>
      <c r="P943" s="152" t="s">
        <v>3957</v>
      </c>
      <c r="Q943" s="152" t="s">
        <v>2910</v>
      </c>
      <c r="R943" s="55" t="str">
        <f t="shared" si="29"/>
        <v>S</v>
      </c>
      <c r="S943" s="153" t="s">
        <v>2766</v>
      </c>
      <c r="T943" s="55" t="s">
        <v>27</v>
      </c>
      <c r="U943" s="56">
        <v>2</v>
      </c>
      <c r="V943" s="55" t="s">
        <v>27</v>
      </c>
      <c r="W943" s="55" t="s">
        <v>33</v>
      </c>
      <c r="X943" s="57"/>
    </row>
    <row r="944" spans="2:24" s="39" customFormat="1" x14ac:dyDescent="0.25">
      <c r="B944" s="55" t="s">
        <v>34</v>
      </c>
      <c r="C944" s="55" t="s">
        <v>1890</v>
      </c>
      <c r="D944" s="55" t="s">
        <v>34</v>
      </c>
      <c r="E944" s="55" t="s">
        <v>1890</v>
      </c>
      <c r="F944" s="55" t="s">
        <v>522</v>
      </c>
      <c r="G944" s="60" t="s">
        <v>28</v>
      </c>
      <c r="H944" s="55" t="s">
        <v>34</v>
      </c>
      <c r="I944" s="55" t="s">
        <v>29</v>
      </c>
      <c r="J944" s="55" t="s">
        <v>29</v>
      </c>
      <c r="K944" s="55" t="s">
        <v>29</v>
      </c>
      <c r="L944" s="55" t="s">
        <v>29</v>
      </c>
      <c r="M944" s="55" t="s">
        <v>29</v>
      </c>
      <c r="N944" s="54" t="str">
        <f t="shared" si="28"/>
        <v>1.7.1.7.53.0.1.00.00.00.00.00</v>
      </c>
      <c r="O944" s="56">
        <v>2023</v>
      </c>
      <c r="P944" s="152" t="s">
        <v>3958</v>
      </c>
      <c r="Q944" s="152" t="s">
        <v>2910</v>
      </c>
      <c r="R944" s="55" t="str">
        <f t="shared" si="29"/>
        <v>A</v>
      </c>
      <c r="S944" s="153" t="s">
        <v>2766</v>
      </c>
      <c r="T944" s="55" t="s">
        <v>27</v>
      </c>
      <c r="U944" s="56">
        <v>1</v>
      </c>
      <c r="V944" s="55" t="s">
        <v>27</v>
      </c>
      <c r="W944" s="55" t="s">
        <v>33</v>
      </c>
      <c r="X944" s="57"/>
    </row>
    <row r="945" spans="1:26" x14ac:dyDescent="0.25">
      <c r="A945" s="39"/>
      <c r="B945" s="55" t="s">
        <v>34</v>
      </c>
      <c r="C945" s="55" t="s">
        <v>1890</v>
      </c>
      <c r="D945" s="55" t="s">
        <v>34</v>
      </c>
      <c r="E945" s="55" t="s">
        <v>1890</v>
      </c>
      <c r="F945" s="55" t="s">
        <v>709</v>
      </c>
      <c r="G945" s="55" t="s">
        <v>28</v>
      </c>
      <c r="H945" s="55" t="s">
        <v>28</v>
      </c>
      <c r="I945" s="55" t="s">
        <v>29</v>
      </c>
      <c r="J945" s="55" t="s">
        <v>29</v>
      </c>
      <c r="K945" s="55" t="s">
        <v>29</v>
      </c>
      <c r="L945" s="55" t="s">
        <v>29</v>
      </c>
      <c r="M945" s="55" t="s">
        <v>29</v>
      </c>
      <c r="N945" s="54" t="str">
        <f t="shared" si="28"/>
        <v>1.7.1.7.54.0.0.00.00.00.00.00</v>
      </c>
      <c r="O945" s="56">
        <v>2023</v>
      </c>
      <c r="P945" s="152" t="s">
        <v>3959</v>
      </c>
      <c r="Q945" s="152" t="s">
        <v>2911</v>
      </c>
      <c r="R945" s="55" t="str">
        <f t="shared" si="29"/>
        <v>S</v>
      </c>
      <c r="S945" s="153" t="s">
        <v>2766</v>
      </c>
      <c r="T945" s="55" t="s">
        <v>27</v>
      </c>
      <c r="U945" s="56">
        <v>2</v>
      </c>
      <c r="V945" s="55" t="s">
        <v>27</v>
      </c>
      <c r="W945" s="55" t="s">
        <v>33</v>
      </c>
      <c r="X945" s="57"/>
      <c r="Z945" s="39"/>
    </row>
    <row r="946" spans="1:26" x14ac:dyDescent="0.25">
      <c r="A946" s="39"/>
      <c r="B946" s="55" t="s">
        <v>34</v>
      </c>
      <c r="C946" s="55" t="s">
        <v>1890</v>
      </c>
      <c r="D946" s="55" t="s">
        <v>34</v>
      </c>
      <c r="E946" s="55" t="s">
        <v>1890</v>
      </c>
      <c r="F946" s="55" t="s">
        <v>709</v>
      </c>
      <c r="G946" s="60" t="s">
        <v>28</v>
      </c>
      <c r="H946" s="55" t="s">
        <v>34</v>
      </c>
      <c r="I946" s="55" t="s">
        <v>29</v>
      </c>
      <c r="J946" s="55" t="s">
        <v>29</v>
      </c>
      <c r="K946" s="55" t="s">
        <v>29</v>
      </c>
      <c r="L946" s="55" t="s">
        <v>29</v>
      </c>
      <c r="M946" s="55" t="s">
        <v>29</v>
      </c>
      <c r="N946" s="54" t="str">
        <f t="shared" si="28"/>
        <v>1.7.1.7.54.0.1.00.00.00.00.00</v>
      </c>
      <c r="O946" s="56">
        <v>2023</v>
      </c>
      <c r="P946" s="152" t="s">
        <v>3960</v>
      </c>
      <c r="Q946" s="152" t="s">
        <v>2911</v>
      </c>
      <c r="R946" s="55" t="str">
        <f t="shared" si="29"/>
        <v>A</v>
      </c>
      <c r="S946" s="153" t="s">
        <v>2766</v>
      </c>
      <c r="T946" s="55" t="s">
        <v>27</v>
      </c>
      <c r="U946" s="56">
        <v>1</v>
      </c>
      <c r="V946" s="55" t="s">
        <v>27</v>
      </c>
      <c r="W946" s="55" t="s">
        <v>33</v>
      </c>
      <c r="X946" s="57"/>
      <c r="Z946" s="39"/>
    </row>
    <row r="947" spans="1:26" s="63" customFormat="1" x14ac:dyDescent="0.25">
      <c r="A947" s="39"/>
      <c r="B947" s="55" t="s">
        <v>34</v>
      </c>
      <c r="C947" s="55" t="s">
        <v>1890</v>
      </c>
      <c r="D947" s="55" t="s">
        <v>34</v>
      </c>
      <c r="E947" s="55" t="s">
        <v>1890</v>
      </c>
      <c r="F947" s="55" t="s">
        <v>74</v>
      </c>
      <c r="G947" s="55" t="s">
        <v>28</v>
      </c>
      <c r="H947" s="55" t="s">
        <v>28</v>
      </c>
      <c r="I947" s="55" t="s">
        <v>29</v>
      </c>
      <c r="J947" s="55" t="s">
        <v>29</v>
      </c>
      <c r="K947" s="55" t="s">
        <v>29</v>
      </c>
      <c r="L947" s="55" t="s">
        <v>29</v>
      </c>
      <c r="M947" s="55" t="s">
        <v>29</v>
      </c>
      <c r="N947" s="54" t="str">
        <f t="shared" si="28"/>
        <v>1.7.1.7.99.0.0.00.00.00.00.00</v>
      </c>
      <c r="O947" s="56">
        <v>2023</v>
      </c>
      <c r="P947" s="152" t="s">
        <v>2912</v>
      </c>
      <c r="Q947" s="152" t="s">
        <v>2913</v>
      </c>
      <c r="R947" s="55" t="str">
        <f t="shared" si="29"/>
        <v>S</v>
      </c>
      <c r="S947" s="153" t="s">
        <v>2766</v>
      </c>
      <c r="T947" s="55" t="s">
        <v>27</v>
      </c>
      <c r="U947" s="56">
        <v>2</v>
      </c>
      <c r="V947" s="55" t="s">
        <v>27</v>
      </c>
      <c r="W947" s="55" t="s">
        <v>33</v>
      </c>
      <c r="X947" s="57"/>
    </row>
    <row r="948" spans="1:26" s="63" customFormat="1" x14ac:dyDescent="0.25">
      <c r="A948" s="39"/>
      <c r="B948" s="55" t="s">
        <v>34</v>
      </c>
      <c r="C948" s="55" t="s">
        <v>1890</v>
      </c>
      <c r="D948" s="55" t="s">
        <v>34</v>
      </c>
      <c r="E948" s="55" t="s">
        <v>1890</v>
      </c>
      <c r="F948" s="55" t="s">
        <v>74</v>
      </c>
      <c r="G948" s="60" t="s">
        <v>28</v>
      </c>
      <c r="H948" s="55" t="s">
        <v>34</v>
      </c>
      <c r="I948" s="55" t="s">
        <v>29</v>
      </c>
      <c r="J948" s="55" t="s">
        <v>29</v>
      </c>
      <c r="K948" s="55" t="s">
        <v>29</v>
      </c>
      <c r="L948" s="55" t="s">
        <v>29</v>
      </c>
      <c r="M948" s="55" t="s">
        <v>29</v>
      </c>
      <c r="N948" s="54" t="str">
        <f t="shared" si="28"/>
        <v>1.7.1.7.99.0.1.00.00.00.00.00</v>
      </c>
      <c r="O948" s="56">
        <v>2023</v>
      </c>
      <c r="P948" s="152" t="s">
        <v>2914</v>
      </c>
      <c r="Q948" s="152" t="s">
        <v>2913</v>
      </c>
      <c r="R948" s="55" t="str">
        <f t="shared" si="29"/>
        <v>S</v>
      </c>
      <c r="S948" s="153" t="s">
        <v>2766</v>
      </c>
      <c r="T948" s="55" t="s">
        <v>27</v>
      </c>
      <c r="U948" s="56">
        <v>2</v>
      </c>
      <c r="V948" s="55" t="s">
        <v>27</v>
      </c>
      <c r="W948" s="55" t="s">
        <v>33</v>
      </c>
      <c r="X948" s="57"/>
    </row>
    <row r="949" spans="1:26" x14ac:dyDescent="0.25">
      <c r="A949" s="39"/>
      <c r="B949" s="55" t="s">
        <v>34</v>
      </c>
      <c r="C949" s="55" t="s">
        <v>1890</v>
      </c>
      <c r="D949" s="55" t="s">
        <v>34</v>
      </c>
      <c r="E949" s="55" t="s">
        <v>1842</v>
      </c>
      <c r="F949" s="55" t="s">
        <v>29</v>
      </c>
      <c r="G949" s="55" t="s">
        <v>28</v>
      </c>
      <c r="H949" s="55" t="s">
        <v>28</v>
      </c>
      <c r="I949" s="55" t="s">
        <v>29</v>
      </c>
      <c r="J949" s="55" t="s">
        <v>29</v>
      </c>
      <c r="K949" s="55" t="s">
        <v>29</v>
      </c>
      <c r="L949" s="55" t="s">
        <v>29</v>
      </c>
      <c r="M949" s="55" t="s">
        <v>29</v>
      </c>
      <c r="N949" s="54" t="str">
        <f t="shared" si="28"/>
        <v>1.7.1.9.00.0.0.00.00.00.00.00</v>
      </c>
      <c r="O949" s="56">
        <v>2023</v>
      </c>
      <c r="P949" s="152" t="s">
        <v>2915</v>
      </c>
      <c r="Q949" s="152" t="s">
        <v>3961</v>
      </c>
      <c r="R949" s="55" t="str">
        <f t="shared" si="29"/>
        <v>S</v>
      </c>
      <c r="S949" s="153" t="s">
        <v>2766</v>
      </c>
      <c r="T949" s="55" t="s">
        <v>27</v>
      </c>
      <c r="U949" s="56">
        <v>2</v>
      </c>
      <c r="V949" s="55" t="s">
        <v>27</v>
      </c>
      <c r="W949" s="55" t="s">
        <v>33</v>
      </c>
      <c r="X949" s="57" t="s">
        <v>3962</v>
      </c>
      <c r="Z949" s="39"/>
    </row>
    <row r="950" spans="1:26" s="63" customFormat="1" x14ac:dyDescent="0.25">
      <c r="A950" s="39"/>
      <c r="B950" s="55" t="s">
        <v>34</v>
      </c>
      <c r="C950" s="55" t="s">
        <v>1890</v>
      </c>
      <c r="D950" s="55" t="s">
        <v>34</v>
      </c>
      <c r="E950" s="55" t="s">
        <v>1842</v>
      </c>
      <c r="F950" s="55" t="s">
        <v>321</v>
      </c>
      <c r="G950" s="55" t="s">
        <v>28</v>
      </c>
      <c r="H950" s="55" t="s">
        <v>28</v>
      </c>
      <c r="I950" s="55" t="s">
        <v>29</v>
      </c>
      <c r="J950" s="55" t="s">
        <v>29</v>
      </c>
      <c r="K950" s="55" t="s">
        <v>29</v>
      </c>
      <c r="L950" s="55" t="s">
        <v>29</v>
      </c>
      <c r="M950" s="55" t="s">
        <v>29</v>
      </c>
      <c r="N950" s="54" t="str">
        <f t="shared" si="28"/>
        <v>1.7.1.9.52.0.0.00.00.00.00.00</v>
      </c>
      <c r="O950" s="56">
        <v>2023</v>
      </c>
      <c r="P950" s="152" t="s">
        <v>2916</v>
      </c>
      <c r="Q950" s="152" t="s">
        <v>2917</v>
      </c>
      <c r="R950" s="55" t="str">
        <f t="shared" si="29"/>
        <v>S</v>
      </c>
      <c r="S950" s="153" t="s">
        <v>2766</v>
      </c>
      <c r="T950" s="55" t="s">
        <v>27</v>
      </c>
      <c r="U950" s="56">
        <v>2</v>
      </c>
      <c r="V950" s="55" t="s">
        <v>27</v>
      </c>
      <c r="W950" s="55" t="s">
        <v>33</v>
      </c>
      <c r="X950" s="57"/>
    </row>
    <row r="951" spans="1:26" s="63" customFormat="1" x14ac:dyDescent="0.25">
      <c r="A951" s="39"/>
      <c r="B951" s="55" t="s">
        <v>34</v>
      </c>
      <c r="C951" s="55" t="s">
        <v>1890</v>
      </c>
      <c r="D951" s="55" t="s">
        <v>34</v>
      </c>
      <c r="E951" s="55" t="s">
        <v>1842</v>
      </c>
      <c r="F951" s="55" t="s">
        <v>321</v>
      </c>
      <c r="G951" s="60" t="s">
        <v>28</v>
      </c>
      <c r="H951" s="55" t="s">
        <v>34</v>
      </c>
      <c r="I951" s="55" t="s">
        <v>29</v>
      </c>
      <c r="J951" s="55" t="s">
        <v>29</v>
      </c>
      <c r="K951" s="55" t="s">
        <v>29</v>
      </c>
      <c r="L951" s="55" t="s">
        <v>29</v>
      </c>
      <c r="M951" s="55" t="s">
        <v>29</v>
      </c>
      <c r="N951" s="54" t="str">
        <f t="shared" si="28"/>
        <v>1.7.1.9.52.0.1.00.00.00.00.00</v>
      </c>
      <c r="O951" s="56">
        <v>2023</v>
      </c>
      <c r="P951" s="152" t="s">
        <v>2918</v>
      </c>
      <c r="Q951" s="152" t="s">
        <v>2917</v>
      </c>
      <c r="R951" s="55" t="str">
        <f t="shared" si="29"/>
        <v>A</v>
      </c>
      <c r="S951" s="153" t="s">
        <v>2766</v>
      </c>
      <c r="T951" s="55" t="s">
        <v>27</v>
      </c>
      <c r="U951" s="56">
        <v>1</v>
      </c>
      <c r="V951" s="55" t="s">
        <v>27</v>
      </c>
      <c r="W951" s="55" t="s">
        <v>33</v>
      </c>
      <c r="X951" s="57"/>
    </row>
    <row r="952" spans="1:26" s="63" customFormat="1" x14ac:dyDescent="0.25">
      <c r="A952" s="39"/>
      <c r="B952" s="55" t="s">
        <v>34</v>
      </c>
      <c r="C952" s="55" t="s">
        <v>1890</v>
      </c>
      <c r="D952" s="55" t="s">
        <v>34</v>
      </c>
      <c r="E952" s="55" t="s">
        <v>1842</v>
      </c>
      <c r="F952" s="55" t="s">
        <v>522</v>
      </c>
      <c r="G952" s="55" t="s">
        <v>28</v>
      </c>
      <c r="H952" s="55" t="s">
        <v>28</v>
      </c>
      <c r="I952" s="55" t="s">
        <v>29</v>
      </c>
      <c r="J952" s="55" t="s">
        <v>29</v>
      </c>
      <c r="K952" s="55" t="s">
        <v>29</v>
      </c>
      <c r="L952" s="55" t="s">
        <v>29</v>
      </c>
      <c r="M952" s="55" t="s">
        <v>29</v>
      </c>
      <c r="N952" s="54" t="str">
        <f t="shared" si="28"/>
        <v>1.7.1.9.53.0.0.00.00.00.00.00</v>
      </c>
      <c r="O952" s="56">
        <v>2023</v>
      </c>
      <c r="P952" s="152" t="s">
        <v>3963</v>
      </c>
      <c r="Q952" s="152" t="s">
        <v>2919</v>
      </c>
      <c r="R952" s="55" t="str">
        <f t="shared" si="29"/>
        <v>S</v>
      </c>
      <c r="S952" s="153" t="s">
        <v>2766</v>
      </c>
      <c r="T952" s="55" t="s">
        <v>27</v>
      </c>
      <c r="U952" s="56">
        <v>2</v>
      </c>
      <c r="V952" s="55" t="s">
        <v>27</v>
      </c>
      <c r="W952" s="55" t="s">
        <v>33</v>
      </c>
      <c r="X952" s="152" t="s">
        <v>3964</v>
      </c>
    </row>
    <row r="953" spans="1:26" s="63" customFormat="1" x14ac:dyDescent="0.25">
      <c r="A953" s="39"/>
      <c r="B953" s="55" t="s">
        <v>34</v>
      </c>
      <c r="C953" s="55" t="s">
        <v>1890</v>
      </c>
      <c r="D953" s="55" t="s">
        <v>34</v>
      </c>
      <c r="E953" s="55" t="s">
        <v>1842</v>
      </c>
      <c r="F953" s="55" t="s">
        <v>709</v>
      </c>
      <c r="G953" s="55" t="s">
        <v>28</v>
      </c>
      <c r="H953" s="55" t="s">
        <v>28</v>
      </c>
      <c r="I953" s="55" t="s">
        <v>29</v>
      </c>
      <c r="J953" s="55" t="s">
        <v>29</v>
      </c>
      <c r="K953" s="55" t="s">
        <v>29</v>
      </c>
      <c r="L953" s="55" t="s">
        <v>29</v>
      </c>
      <c r="M953" s="55" t="s">
        <v>29</v>
      </c>
      <c r="N953" s="54" t="str">
        <f t="shared" si="28"/>
        <v>1.7.1.9.54.0.0.00.00.00.00.00</v>
      </c>
      <c r="O953" s="56">
        <v>2023</v>
      </c>
      <c r="P953" s="152" t="s">
        <v>2920</v>
      </c>
      <c r="Q953" s="152" t="s">
        <v>2921</v>
      </c>
      <c r="R953" s="55" t="str">
        <f t="shared" si="29"/>
        <v>S</v>
      </c>
      <c r="S953" s="153" t="s">
        <v>2766</v>
      </c>
      <c r="T953" s="55" t="s">
        <v>27</v>
      </c>
      <c r="U953" s="56">
        <v>2</v>
      </c>
      <c r="V953" s="55" t="s">
        <v>27</v>
      </c>
      <c r="W953" s="55" t="s">
        <v>33</v>
      </c>
      <c r="X953" s="57"/>
    </row>
    <row r="954" spans="1:26" s="63" customFormat="1" x14ac:dyDescent="0.25">
      <c r="A954" s="39"/>
      <c r="B954" s="55" t="s">
        <v>34</v>
      </c>
      <c r="C954" s="55" t="s">
        <v>1890</v>
      </c>
      <c r="D954" s="55" t="s">
        <v>34</v>
      </c>
      <c r="E954" s="55" t="s">
        <v>1842</v>
      </c>
      <c r="F954" s="55" t="s">
        <v>709</v>
      </c>
      <c r="G954" s="55" t="s">
        <v>34</v>
      </c>
      <c r="H954" s="55" t="s">
        <v>28</v>
      </c>
      <c r="I954" s="55" t="s">
        <v>29</v>
      </c>
      <c r="J954" s="55" t="s">
        <v>29</v>
      </c>
      <c r="K954" s="55" t="s">
        <v>29</v>
      </c>
      <c r="L954" s="55" t="s">
        <v>29</v>
      </c>
      <c r="M954" s="55" t="s">
        <v>29</v>
      </c>
      <c r="N954" s="54" t="str">
        <f t="shared" si="28"/>
        <v>1.7.1.9.54.1.0.00.00.00.00.00</v>
      </c>
      <c r="O954" s="56">
        <v>2023</v>
      </c>
      <c r="P954" s="152" t="s">
        <v>2922</v>
      </c>
      <c r="Q954" s="152" t="s">
        <v>2923</v>
      </c>
      <c r="R954" s="55" t="str">
        <f t="shared" si="29"/>
        <v>S</v>
      </c>
      <c r="S954" s="153" t="s">
        <v>2766</v>
      </c>
      <c r="T954" s="55" t="s">
        <v>27</v>
      </c>
      <c r="U954" s="56">
        <v>2</v>
      </c>
      <c r="V954" s="55" t="s">
        <v>27</v>
      </c>
      <c r="W954" s="55" t="s">
        <v>33</v>
      </c>
      <c r="X954" s="57"/>
    </row>
    <row r="955" spans="1:26" x14ac:dyDescent="0.25">
      <c r="A955" s="39"/>
      <c r="B955" s="55" t="s">
        <v>34</v>
      </c>
      <c r="C955" s="55" t="s">
        <v>1890</v>
      </c>
      <c r="D955" s="55" t="s">
        <v>34</v>
      </c>
      <c r="E955" s="55" t="s">
        <v>1842</v>
      </c>
      <c r="F955" s="55" t="s">
        <v>709</v>
      </c>
      <c r="G955" s="55" t="s">
        <v>34</v>
      </c>
      <c r="H955" s="55" t="s">
        <v>34</v>
      </c>
      <c r="I955" s="55" t="s">
        <v>29</v>
      </c>
      <c r="J955" s="55" t="s">
        <v>29</v>
      </c>
      <c r="K955" s="55" t="s">
        <v>29</v>
      </c>
      <c r="L955" s="55" t="s">
        <v>29</v>
      </c>
      <c r="M955" s="55" t="s">
        <v>29</v>
      </c>
      <c r="N955" s="54" t="str">
        <f t="shared" si="28"/>
        <v>1.7.1.9.54.1.1.00.00.00.00.00</v>
      </c>
      <c r="O955" s="56">
        <v>2023</v>
      </c>
      <c r="P955" s="152" t="s">
        <v>2924</v>
      </c>
      <c r="Q955" s="152" t="s">
        <v>2923</v>
      </c>
      <c r="R955" s="55" t="str">
        <f t="shared" si="29"/>
        <v>A</v>
      </c>
      <c r="S955" s="153" t="s">
        <v>2766</v>
      </c>
      <c r="T955" s="55" t="s">
        <v>27</v>
      </c>
      <c r="U955" s="56">
        <v>1</v>
      </c>
      <c r="V955" s="55" t="s">
        <v>27</v>
      </c>
      <c r="W955" s="55" t="s">
        <v>33</v>
      </c>
      <c r="X955" s="57"/>
      <c r="Z955" s="39"/>
    </row>
    <row r="956" spans="1:26" x14ac:dyDescent="0.25">
      <c r="A956" s="39"/>
      <c r="B956" s="55" t="s">
        <v>34</v>
      </c>
      <c r="C956" s="55" t="s">
        <v>1890</v>
      </c>
      <c r="D956" s="55" t="s">
        <v>34</v>
      </c>
      <c r="E956" s="55" t="s">
        <v>1842</v>
      </c>
      <c r="F956" s="55" t="s">
        <v>709</v>
      </c>
      <c r="G956" s="55" t="s">
        <v>570</v>
      </c>
      <c r="H956" s="55" t="s">
        <v>28</v>
      </c>
      <c r="I956" s="55" t="s">
        <v>29</v>
      </c>
      <c r="J956" s="55" t="s">
        <v>29</v>
      </c>
      <c r="K956" s="55" t="s">
        <v>29</v>
      </c>
      <c r="L956" s="55" t="s">
        <v>29</v>
      </c>
      <c r="M956" s="55" t="s">
        <v>29</v>
      </c>
      <c r="N956" s="54" t="str">
        <f t="shared" si="28"/>
        <v>1.7.1.9.54.2.0.00.00.00.00.00</v>
      </c>
      <c r="O956" s="56">
        <v>2023</v>
      </c>
      <c r="P956" s="152" t="s">
        <v>2925</v>
      </c>
      <c r="Q956" s="152" t="s">
        <v>2926</v>
      </c>
      <c r="R956" s="55" t="str">
        <f t="shared" si="29"/>
        <v>S</v>
      </c>
      <c r="S956" s="153" t="s">
        <v>2766</v>
      </c>
      <c r="T956" s="55" t="s">
        <v>27</v>
      </c>
      <c r="U956" s="56">
        <v>2</v>
      </c>
      <c r="V956" s="55" t="s">
        <v>27</v>
      </c>
      <c r="W956" s="55" t="s">
        <v>33</v>
      </c>
      <c r="X956" s="57"/>
      <c r="Z956" s="39"/>
    </row>
    <row r="957" spans="1:26" x14ac:dyDescent="0.25">
      <c r="A957" s="39"/>
      <c r="B957" s="55" t="s">
        <v>34</v>
      </c>
      <c r="C957" s="55" t="s">
        <v>1890</v>
      </c>
      <c r="D957" s="55" t="s">
        <v>34</v>
      </c>
      <c r="E957" s="55" t="s">
        <v>1842</v>
      </c>
      <c r="F957" s="55" t="s">
        <v>709</v>
      </c>
      <c r="G957" s="55" t="s">
        <v>570</v>
      </c>
      <c r="H957" s="55" t="s">
        <v>34</v>
      </c>
      <c r="I957" s="55" t="s">
        <v>29</v>
      </c>
      <c r="J957" s="55" t="s">
        <v>29</v>
      </c>
      <c r="K957" s="55" t="s">
        <v>29</v>
      </c>
      <c r="L957" s="55" t="s">
        <v>29</v>
      </c>
      <c r="M957" s="55" t="s">
        <v>29</v>
      </c>
      <c r="N957" s="54" t="str">
        <f t="shared" si="28"/>
        <v>1.7.1.9.54.2.1.00.00.00.00.00</v>
      </c>
      <c r="O957" s="56">
        <v>2023</v>
      </c>
      <c r="P957" s="152" t="s">
        <v>2927</v>
      </c>
      <c r="Q957" s="152" t="s">
        <v>2926</v>
      </c>
      <c r="R957" s="55" t="str">
        <f t="shared" si="29"/>
        <v>A</v>
      </c>
      <c r="S957" s="153" t="s">
        <v>2766</v>
      </c>
      <c r="T957" s="55" t="s">
        <v>27</v>
      </c>
      <c r="U957" s="56">
        <v>1</v>
      </c>
      <c r="V957" s="55" t="s">
        <v>27</v>
      </c>
      <c r="W957" s="55" t="s">
        <v>33</v>
      </c>
      <c r="X957" s="57"/>
      <c r="Z957" s="39"/>
    </row>
    <row r="958" spans="1:26" x14ac:dyDescent="0.25">
      <c r="A958" s="39"/>
      <c r="B958" s="55" t="s">
        <v>34</v>
      </c>
      <c r="C958" s="55" t="s">
        <v>1890</v>
      </c>
      <c r="D958" s="55" t="s">
        <v>34</v>
      </c>
      <c r="E958" s="55" t="s">
        <v>1842</v>
      </c>
      <c r="F958" s="55" t="s">
        <v>63</v>
      </c>
      <c r="G958" s="55" t="s">
        <v>28</v>
      </c>
      <c r="H958" s="55" t="s">
        <v>28</v>
      </c>
      <c r="I958" s="55" t="s">
        <v>29</v>
      </c>
      <c r="J958" s="55" t="s">
        <v>29</v>
      </c>
      <c r="K958" s="55" t="s">
        <v>29</v>
      </c>
      <c r="L958" s="55" t="s">
        <v>29</v>
      </c>
      <c r="M958" s="55" t="s">
        <v>29</v>
      </c>
      <c r="N958" s="54" t="str">
        <f t="shared" si="28"/>
        <v>1.7.1.9.55.0.0.00.00.00.00.00</v>
      </c>
      <c r="O958" s="56">
        <v>2023</v>
      </c>
      <c r="P958" s="152" t="s">
        <v>2928</v>
      </c>
      <c r="Q958" s="152" t="s">
        <v>2929</v>
      </c>
      <c r="R958" s="55" t="str">
        <f t="shared" si="29"/>
        <v>S</v>
      </c>
      <c r="S958" s="153" t="s">
        <v>2766</v>
      </c>
      <c r="T958" s="55" t="s">
        <v>27</v>
      </c>
      <c r="U958" s="56">
        <v>2</v>
      </c>
      <c r="V958" s="55" t="s">
        <v>27</v>
      </c>
      <c r="W958" s="55" t="s">
        <v>33</v>
      </c>
      <c r="X958" s="57"/>
      <c r="Z958" s="39"/>
    </row>
    <row r="959" spans="1:26" x14ac:dyDescent="0.25">
      <c r="A959" s="39"/>
      <c r="B959" s="55" t="s">
        <v>34</v>
      </c>
      <c r="C959" s="55" t="s">
        <v>1890</v>
      </c>
      <c r="D959" s="55" t="s">
        <v>34</v>
      </c>
      <c r="E959" s="55" t="s">
        <v>1842</v>
      </c>
      <c r="F959" s="55" t="s">
        <v>63</v>
      </c>
      <c r="G959" s="60" t="s">
        <v>28</v>
      </c>
      <c r="H959" s="55" t="s">
        <v>34</v>
      </c>
      <c r="I959" s="55" t="s">
        <v>29</v>
      </c>
      <c r="J959" s="55" t="s">
        <v>29</v>
      </c>
      <c r="K959" s="55" t="s">
        <v>29</v>
      </c>
      <c r="L959" s="55" t="s">
        <v>29</v>
      </c>
      <c r="M959" s="55" t="s">
        <v>29</v>
      </c>
      <c r="N959" s="54" t="str">
        <f t="shared" si="28"/>
        <v>1.7.1.9.55.0.1.00.00.00.00.00</v>
      </c>
      <c r="O959" s="56">
        <v>2023</v>
      </c>
      <c r="P959" s="152" t="s">
        <v>2930</v>
      </c>
      <c r="Q959" s="152" t="s">
        <v>2929</v>
      </c>
      <c r="R959" s="55" t="str">
        <f t="shared" si="29"/>
        <v>S</v>
      </c>
      <c r="S959" s="153" t="s">
        <v>2766</v>
      </c>
      <c r="T959" s="55" t="s">
        <v>27</v>
      </c>
      <c r="U959" s="56">
        <v>2</v>
      </c>
      <c r="V959" s="55" t="s">
        <v>27</v>
      </c>
      <c r="W959" s="55" t="s">
        <v>33</v>
      </c>
      <c r="X959" s="57"/>
      <c r="Z959" s="39"/>
    </row>
    <row r="960" spans="1:26" x14ac:dyDescent="0.25">
      <c r="A960" s="39"/>
      <c r="B960" s="55" t="s">
        <v>34</v>
      </c>
      <c r="C960" s="55" t="s">
        <v>1890</v>
      </c>
      <c r="D960" s="55" t="s">
        <v>34</v>
      </c>
      <c r="E960" s="55" t="s">
        <v>1842</v>
      </c>
      <c r="F960" s="55" t="s">
        <v>714</v>
      </c>
      <c r="G960" s="55" t="s">
        <v>28</v>
      </c>
      <c r="H960" s="55" t="s">
        <v>28</v>
      </c>
      <c r="I960" s="55" t="s">
        <v>29</v>
      </c>
      <c r="J960" s="55" t="s">
        <v>29</v>
      </c>
      <c r="K960" s="55" t="s">
        <v>29</v>
      </c>
      <c r="L960" s="55" t="s">
        <v>29</v>
      </c>
      <c r="M960" s="55" t="s">
        <v>29</v>
      </c>
      <c r="N960" s="54" t="str">
        <f t="shared" si="28"/>
        <v>1.7.1.9.56.0.0.00.00.00.00.00</v>
      </c>
      <c r="O960" s="56">
        <v>2023</v>
      </c>
      <c r="P960" s="152" t="s">
        <v>2931</v>
      </c>
      <c r="Q960" s="152" t="s">
        <v>2932</v>
      </c>
      <c r="R960" s="55" t="str">
        <f t="shared" si="29"/>
        <v>S</v>
      </c>
      <c r="S960" s="153" t="s">
        <v>2766</v>
      </c>
      <c r="T960" s="55" t="s">
        <v>27</v>
      </c>
      <c r="U960" s="56">
        <v>2</v>
      </c>
      <c r="V960" s="55" t="s">
        <v>27</v>
      </c>
      <c r="W960" s="55" t="s">
        <v>33</v>
      </c>
      <c r="X960" s="57"/>
      <c r="Z960" s="39"/>
    </row>
    <row r="961" spans="2:24" s="39" customFormat="1" ht="13.5" customHeight="1" x14ac:dyDescent="0.25">
      <c r="B961" s="55" t="s">
        <v>34</v>
      </c>
      <c r="C961" s="55" t="s">
        <v>1890</v>
      </c>
      <c r="D961" s="55" t="s">
        <v>34</v>
      </c>
      <c r="E961" s="55" t="s">
        <v>1842</v>
      </c>
      <c r="F961" s="55" t="s">
        <v>714</v>
      </c>
      <c r="G961" s="60" t="s">
        <v>28</v>
      </c>
      <c r="H961" s="55" t="s">
        <v>34</v>
      </c>
      <c r="I961" s="55" t="s">
        <v>29</v>
      </c>
      <c r="J961" s="55" t="s">
        <v>29</v>
      </c>
      <c r="K961" s="55" t="s">
        <v>29</v>
      </c>
      <c r="L961" s="55" t="s">
        <v>29</v>
      </c>
      <c r="M961" s="55" t="s">
        <v>29</v>
      </c>
      <c r="N961" s="54" t="str">
        <f t="shared" si="28"/>
        <v>1.7.1.9.56.0.1.00.00.00.00.00</v>
      </c>
      <c r="O961" s="56">
        <v>2023</v>
      </c>
      <c r="P961" s="152" t="s">
        <v>3965</v>
      </c>
      <c r="Q961" s="152" t="s">
        <v>2932</v>
      </c>
      <c r="R961" s="55" t="str">
        <f t="shared" si="29"/>
        <v>A</v>
      </c>
      <c r="S961" s="153" t="s">
        <v>2766</v>
      </c>
      <c r="T961" s="55" t="s">
        <v>27</v>
      </c>
      <c r="U961" s="56">
        <v>1</v>
      </c>
      <c r="V961" s="55" t="s">
        <v>27</v>
      </c>
      <c r="W961" s="55" t="s">
        <v>33</v>
      </c>
      <c r="X961" s="57"/>
    </row>
    <row r="962" spans="2:24" s="39" customFormat="1" x14ac:dyDescent="0.25">
      <c r="B962" s="55" t="s">
        <v>34</v>
      </c>
      <c r="C962" s="55" t="s">
        <v>1890</v>
      </c>
      <c r="D962" s="55" t="s">
        <v>34</v>
      </c>
      <c r="E962" s="55" t="s">
        <v>1842</v>
      </c>
      <c r="F962" s="55" t="s">
        <v>1364</v>
      </c>
      <c r="G962" s="55" t="s">
        <v>28</v>
      </c>
      <c r="H962" s="55" t="s">
        <v>28</v>
      </c>
      <c r="I962" s="55" t="s">
        <v>29</v>
      </c>
      <c r="J962" s="55" t="s">
        <v>29</v>
      </c>
      <c r="K962" s="55" t="s">
        <v>29</v>
      </c>
      <c r="L962" s="55" t="s">
        <v>29</v>
      </c>
      <c r="M962" s="55" t="s">
        <v>29</v>
      </c>
      <c r="N962" s="54" t="str">
        <f t="shared" si="28"/>
        <v>1.7.1.9.57.0.0.00.00.00.00.00</v>
      </c>
      <c r="O962" s="56">
        <v>2023</v>
      </c>
      <c r="P962" s="152" t="s">
        <v>3966</v>
      </c>
      <c r="Q962" s="152" t="s">
        <v>2933</v>
      </c>
      <c r="R962" s="55" t="str">
        <f t="shared" si="29"/>
        <v>S</v>
      </c>
      <c r="S962" s="153" t="s">
        <v>2766</v>
      </c>
      <c r="T962" s="55" t="s">
        <v>27</v>
      </c>
      <c r="U962" s="56">
        <v>2</v>
      </c>
      <c r="V962" s="55" t="s">
        <v>27</v>
      </c>
      <c r="W962" s="55" t="s">
        <v>33</v>
      </c>
      <c r="X962" s="57"/>
    </row>
    <row r="963" spans="2:24" s="39" customFormat="1" x14ac:dyDescent="0.25">
      <c r="B963" s="55" t="s">
        <v>34</v>
      </c>
      <c r="C963" s="55" t="s">
        <v>1890</v>
      </c>
      <c r="D963" s="55" t="s">
        <v>34</v>
      </c>
      <c r="E963" s="55" t="s">
        <v>1842</v>
      </c>
      <c r="F963" s="55" t="s">
        <v>1364</v>
      </c>
      <c r="G963" s="60" t="s">
        <v>28</v>
      </c>
      <c r="H963" s="55" t="s">
        <v>34</v>
      </c>
      <c r="I963" s="55" t="s">
        <v>29</v>
      </c>
      <c r="J963" s="55" t="s">
        <v>29</v>
      </c>
      <c r="K963" s="55" t="s">
        <v>29</v>
      </c>
      <c r="L963" s="55" t="s">
        <v>29</v>
      </c>
      <c r="M963" s="55" t="s">
        <v>29</v>
      </c>
      <c r="N963" s="54" t="str">
        <f t="shared" si="28"/>
        <v>1.7.1.9.57.0.1.00.00.00.00.00</v>
      </c>
      <c r="O963" s="56">
        <v>2023</v>
      </c>
      <c r="P963" s="152" t="s">
        <v>2934</v>
      </c>
      <c r="Q963" s="152" t="s">
        <v>2935</v>
      </c>
      <c r="R963" s="55" t="str">
        <f t="shared" si="29"/>
        <v>A</v>
      </c>
      <c r="S963" s="153" t="s">
        <v>2766</v>
      </c>
      <c r="T963" s="55" t="s">
        <v>27</v>
      </c>
      <c r="U963" s="56">
        <v>1</v>
      </c>
      <c r="V963" s="55" t="s">
        <v>27</v>
      </c>
      <c r="W963" s="55" t="s">
        <v>33</v>
      </c>
      <c r="X963" s="57"/>
    </row>
    <row r="964" spans="2:24" s="39" customFormat="1" x14ac:dyDescent="0.25">
      <c r="B964" s="55" t="s">
        <v>34</v>
      </c>
      <c r="C964" s="55" t="s">
        <v>1890</v>
      </c>
      <c r="D964" s="55" t="s">
        <v>34</v>
      </c>
      <c r="E964" s="55" t="s">
        <v>1842</v>
      </c>
      <c r="F964" s="55" t="s">
        <v>1251</v>
      </c>
      <c r="G964" s="55" t="s">
        <v>28</v>
      </c>
      <c r="H964" s="55" t="s">
        <v>28</v>
      </c>
      <c r="I964" s="55" t="s">
        <v>29</v>
      </c>
      <c r="J964" s="55" t="s">
        <v>29</v>
      </c>
      <c r="K964" s="55" t="s">
        <v>29</v>
      </c>
      <c r="L964" s="55" t="s">
        <v>29</v>
      </c>
      <c r="M964" s="55" t="s">
        <v>29</v>
      </c>
      <c r="N964" s="54" t="str">
        <f t="shared" si="28"/>
        <v>1.7.1.9.58.0.0.00.00.00.00.00</v>
      </c>
      <c r="O964" s="56">
        <v>2023</v>
      </c>
      <c r="P964" s="152" t="s">
        <v>3967</v>
      </c>
      <c r="Q964" s="152" t="s">
        <v>2936</v>
      </c>
      <c r="R964" s="55" t="str">
        <f t="shared" si="29"/>
        <v>S</v>
      </c>
      <c r="S964" s="153" t="s">
        <v>2766</v>
      </c>
      <c r="T964" s="55" t="s">
        <v>27</v>
      </c>
      <c r="U964" s="56">
        <v>2</v>
      </c>
      <c r="V964" s="55" t="s">
        <v>27</v>
      </c>
      <c r="W964" s="55" t="s">
        <v>33</v>
      </c>
      <c r="X964" s="57"/>
    </row>
    <row r="965" spans="2:24" s="39" customFormat="1" x14ac:dyDescent="0.25">
      <c r="B965" s="55" t="s">
        <v>34</v>
      </c>
      <c r="C965" s="55" t="s">
        <v>1890</v>
      </c>
      <c r="D965" s="55" t="s">
        <v>34</v>
      </c>
      <c r="E965" s="55" t="s">
        <v>1842</v>
      </c>
      <c r="F965" s="55" t="s">
        <v>1251</v>
      </c>
      <c r="G965" s="60" t="s">
        <v>28</v>
      </c>
      <c r="H965" s="55" t="s">
        <v>34</v>
      </c>
      <c r="I965" s="55" t="s">
        <v>29</v>
      </c>
      <c r="J965" s="55" t="s">
        <v>29</v>
      </c>
      <c r="K965" s="55" t="s">
        <v>29</v>
      </c>
      <c r="L965" s="55" t="s">
        <v>29</v>
      </c>
      <c r="M965" s="55" t="s">
        <v>29</v>
      </c>
      <c r="N965" s="54" t="str">
        <f t="shared" si="28"/>
        <v>1.7.1.9.58.0.1.00.00.00.00.00</v>
      </c>
      <c r="O965" s="56">
        <v>2023</v>
      </c>
      <c r="P965" s="152" t="s">
        <v>2937</v>
      </c>
      <c r="Q965" s="152" t="s">
        <v>2936</v>
      </c>
      <c r="R965" s="55" t="str">
        <f t="shared" si="29"/>
        <v>A</v>
      </c>
      <c r="S965" s="153" t="s">
        <v>2766</v>
      </c>
      <c r="T965" s="55" t="s">
        <v>27</v>
      </c>
      <c r="U965" s="56">
        <v>1</v>
      </c>
      <c r="V965" s="55" t="s">
        <v>27</v>
      </c>
      <c r="W965" s="55" t="s">
        <v>33</v>
      </c>
      <c r="X965" s="57"/>
    </row>
    <row r="966" spans="2:24" s="39" customFormat="1" x14ac:dyDescent="0.25">
      <c r="B966" s="55" t="s">
        <v>34</v>
      </c>
      <c r="C966" s="55" t="s">
        <v>1890</v>
      </c>
      <c r="D966" s="55" t="s">
        <v>34</v>
      </c>
      <c r="E966" s="55" t="s">
        <v>1842</v>
      </c>
      <c r="F966" s="55" t="s">
        <v>64</v>
      </c>
      <c r="G966" s="60" t="s">
        <v>28</v>
      </c>
      <c r="H966" s="55" t="s">
        <v>28</v>
      </c>
      <c r="I966" s="55" t="s">
        <v>29</v>
      </c>
      <c r="J966" s="55" t="s">
        <v>29</v>
      </c>
      <c r="K966" s="55" t="s">
        <v>29</v>
      </c>
      <c r="L966" s="55" t="s">
        <v>29</v>
      </c>
      <c r="M966" s="55" t="s">
        <v>29</v>
      </c>
      <c r="N966" s="54" t="str">
        <f t="shared" si="28"/>
        <v>1.7.1.9.60.0.0.00.00.00.00.00</v>
      </c>
      <c r="O966" s="56">
        <v>2023</v>
      </c>
      <c r="P966" s="152" t="s">
        <v>3968</v>
      </c>
      <c r="Q966" s="152" t="s">
        <v>3969</v>
      </c>
      <c r="R966" s="55" t="str">
        <f t="shared" si="29"/>
        <v>S</v>
      </c>
      <c r="S966" s="55" t="s">
        <v>2766</v>
      </c>
      <c r="T966" s="55" t="s">
        <v>27</v>
      </c>
      <c r="U966" s="56">
        <v>2</v>
      </c>
      <c r="V966" s="55" t="s">
        <v>27</v>
      </c>
      <c r="W966" s="157" t="s">
        <v>85</v>
      </c>
      <c r="X966" s="152" t="s">
        <v>3970</v>
      </c>
    </row>
    <row r="967" spans="2:24" s="39" customFormat="1" x14ac:dyDescent="0.25">
      <c r="B967" s="55" t="s">
        <v>34</v>
      </c>
      <c r="C967" s="55" t="s">
        <v>1890</v>
      </c>
      <c r="D967" s="55" t="s">
        <v>34</v>
      </c>
      <c r="E967" s="55" t="s">
        <v>1842</v>
      </c>
      <c r="F967" s="55" t="s">
        <v>64</v>
      </c>
      <c r="G967" s="60" t="s">
        <v>28</v>
      </c>
      <c r="H967" s="55" t="s">
        <v>34</v>
      </c>
      <c r="I967" s="55" t="s">
        <v>29</v>
      </c>
      <c r="J967" s="55" t="s">
        <v>29</v>
      </c>
      <c r="K967" s="55" t="s">
        <v>29</v>
      </c>
      <c r="L967" s="55" t="s">
        <v>29</v>
      </c>
      <c r="M967" s="55" t="s">
        <v>29</v>
      </c>
      <c r="N967" s="54" t="str">
        <f t="shared" si="28"/>
        <v>1.7.1.9.60.0.1.00.00.00.00.00</v>
      </c>
      <c r="O967" s="56">
        <v>2023</v>
      </c>
      <c r="P967" s="152" t="s">
        <v>3971</v>
      </c>
      <c r="Q967" s="152" t="s">
        <v>3969</v>
      </c>
      <c r="R967" s="55" t="str">
        <f t="shared" si="29"/>
        <v>A</v>
      </c>
      <c r="S967" s="55" t="s">
        <v>2766</v>
      </c>
      <c r="T967" s="55" t="s">
        <v>27</v>
      </c>
      <c r="U967" s="56">
        <v>1</v>
      </c>
      <c r="V967" s="55" t="s">
        <v>27</v>
      </c>
      <c r="W967" s="157" t="s">
        <v>85</v>
      </c>
      <c r="X967" s="152" t="s">
        <v>3972</v>
      </c>
    </row>
    <row r="968" spans="2:24" s="39" customFormat="1" x14ac:dyDescent="0.25">
      <c r="B968" s="55" t="s">
        <v>34</v>
      </c>
      <c r="C968" s="55" t="s">
        <v>1890</v>
      </c>
      <c r="D968" s="55" t="s">
        <v>34</v>
      </c>
      <c r="E968" s="55" t="s">
        <v>1842</v>
      </c>
      <c r="F968" s="64" t="s">
        <v>1257</v>
      </c>
      <c r="G968" s="60" t="s">
        <v>28</v>
      </c>
      <c r="H968" s="55" t="s">
        <v>28</v>
      </c>
      <c r="I968" s="55" t="s">
        <v>29</v>
      </c>
      <c r="J968" s="55" t="s">
        <v>29</v>
      </c>
      <c r="K968" s="55" t="s">
        <v>29</v>
      </c>
      <c r="L968" s="55" t="s">
        <v>29</v>
      </c>
      <c r="M968" s="55" t="s">
        <v>29</v>
      </c>
      <c r="N968" s="54" t="str">
        <f t="shared" ref="N968:N1031" si="30">B968&amp;"."&amp;C968&amp;"."&amp;D968&amp;"."&amp;E968&amp;"."&amp;F968&amp;"."&amp;G968&amp;"."&amp;H968&amp;"."&amp;I968&amp;"."&amp;J968&amp;"."&amp;K968&amp;"."&amp;L968&amp;"."&amp;M968</f>
        <v>1.7.1.9.61.0.0.00.00.00.00.00</v>
      </c>
      <c r="O968" s="56">
        <v>2023</v>
      </c>
      <c r="P968" s="158" t="s">
        <v>2938</v>
      </c>
      <c r="Q968" s="158" t="s">
        <v>2939</v>
      </c>
      <c r="R968" s="55" t="str">
        <f t="shared" ref="R968:R1009" si="31">IF(U968=2,"S","A")</f>
        <v>S</v>
      </c>
      <c r="S968" s="55" t="s">
        <v>2766</v>
      </c>
      <c r="T968" s="64" t="s">
        <v>570</v>
      </c>
      <c r="U968" s="56">
        <v>2</v>
      </c>
      <c r="V968" s="55" t="s">
        <v>27</v>
      </c>
      <c r="W968" s="159" t="s">
        <v>153</v>
      </c>
      <c r="X968" s="152" t="s">
        <v>3973</v>
      </c>
    </row>
    <row r="969" spans="2:24" s="39" customFormat="1" x14ac:dyDescent="0.25">
      <c r="B969" s="55" t="s">
        <v>34</v>
      </c>
      <c r="C969" s="55" t="s">
        <v>1890</v>
      </c>
      <c r="D969" s="55" t="s">
        <v>34</v>
      </c>
      <c r="E969" s="55" t="s">
        <v>1842</v>
      </c>
      <c r="F969" s="64" t="s">
        <v>1257</v>
      </c>
      <c r="G969" s="60" t="s">
        <v>28</v>
      </c>
      <c r="H969" s="55" t="s">
        <v>34</v>
      </c>
      <c r="I969" s="55" t="s">
        <v>29</v>
      </c>
      <c r="J969" s="55" t="s">
        <v>29</v>
      </c>
      <c r="K969" s="55" t="s">
        <v>29</v>
      </c>
      <c r="L969" s="55" t="s">
        <v>29</v>
      </c>
      <c r="M969" s="55" t="s">
        <v>29</v>
      </c>
      <c r="N969" s="54" t="str">
        <f t="shared" si="30"/>
        <v>1.7.1.9.61.0.1.00.00.00.00.00</v>
      </c>
      <c r="O969" s="56">
        <v>2023</v>
      </c>
      <c r="P969" s="158" t="s">
        <v>2940</v>
      </c>
      <c r="Q969" s="158" t="s">
        <v>2939</v>
      </c>
      <c r="R969" s="55" t="str">
        <f t="shared" si="31"/>
        <v>A</v>
      </c>
      <c r="S969" s="55" t="s">
        <v>2766</v>
      </c>
      <c r="T969" s="64" t="s">
        <v>570</v>
      </c>
      <c r="U969" s="56">
        <v>1</v>
      </c>
      <c r="V969" s="55" t="s">
        <v>27</v>
      </c>
      <c r="W969" s="159" t="s">
        <v>153</v>
      </c>
      <c r="X969" s="152" t="s">
        <v>3974</v>
      </c>
    </row>
    <row r="970" spans="2:24" s="39" customFormat="1" x14ac:dyDescent="0.25">
      <c r="B970" s="55" t="s">
        <v>34</v>
      </c>
      <c r="C970" s="55" t="s">
        <v>1890</v>
      </c>
      <c r="D970" s="55" t="s">
        <v>34</v>
      </c>
      <c r="E970" s="55" t="s">
        <v>1842</v>
      </c>
      <c r="F970" s="55" t="s">
        <v>74</v>
      </c>
      <c r="G970" s="55" t="s">
        <v>28</v>
      </c>
      <c r="H970" s="55" t="s">
        <v>28</v>
      </c>
      <c r="I970" s="55" t="s">
        <v>29</v>
      </c>
      <c r="J970" s="55" t="s">
        <v>29</v>
      </c>
      <c r="K970" s="55" t="s">
        <v>29</v>
      </c>
      <c r="L970" s="55" t="s">
        <v>29</v>
      </c>
      <c r="M970" s="55" t="s">
        <v>29</v>
      </c>
      <c r="N970" s="54" t="str">
        <f t="shared" si="30"/>
        <v>1.7.1.9.99.0.0.00.00.00.00.00</v>
      </c>
      <c r="O970" s="56">
        <v>2023</v>
      </c>
      <c r="P970" s="152" t="s">
        <v>2915</v>
      </c>
      <c r="Q970" s="152" t="s">
        <v>2941</v>
      </c>
      <c r="R970" s="55" t="str">
        <f t="shared" si="31"/>
        <v>S</v>
      </c>
      <c r="S970" s="153" t="s">
        <v>2766</v>
      </c>
      <c r="T970" s="55" t="s">
        <v>27</v>
      </c>
      <c r="U970" s="56">
        <v>2</v>
      </c>
      <c r="V970" s="55" t="s">
        <v>27</v>
      </c>
      <c r="W970" s="55" t="s">
        <v>33</v>
      </c>
      <c r="X970" s="57"/>
    </row>
    <row r="971" spans="2:24" s="39" customFormat="1" x14ac:dyDescent="0.25">
      <c r="B971" s="55" t="s">
        <v>34</v>
      </c>
      <c r="C971" s="55" t="s">
        <v>1890</v>
      </c>
      <c r="D971" s="55" t="s">
        <v>34</v>
      </c>
      <c r="E971" s="55" t="s">
        <v>1842</v>
      </c>
      <c r="F971" s="55" t="s">
        <v>74</v>
      </c>
      <c r="G971" s="60" t="s">
        <v>28</v>
      </c>
      <c r="H971" s="55" t="s">
        <v>34</v>
      </c>
      <c r="I971" s="55" t="s">
        <v>29</v>
      </c>
      <c r="J971" s="55" t="s">
        <v>29</v>
      </c>
      <c r="K971" s="55" t="s">
        <v>29</v>
      </c>
      <c r="L971" s="55" t="s">
        <v>29</v>
      </c>
      <c r="M971" s="55" t="s">
        <v>29</v>
      </c>
      <c r="N971" s="54" t="str">
        <f t="shared" si="30"/>
        <v>1.7.1.9.99.0.1.00.00.00.00.00</v>
      </c>
      <c r="O971" s="56">
        <v>2023</v>
      </c>
      <c r="P971" s="152" t="s">
        <v>2942</v>
      </c>
      <c r="Q971" s="152" t="s">
        <v>2941</v>
      </c>
      <c r="R971" s="55" t="str">
        <f t="shared" si="31"/>
        <v>S</v>
      </c>
      <c r="S971" s="153" t="s">
        <v>2766</v>
      </c>
      <c r="T971" s="55" t="s">
        <v>27</v>
      </c>
      <c r="U971" s="56">
        <v>2</v>
      </c>
      <c r="V971" s="55" t="s">
        <v>27</v>
      </c>
      <c r="W971" s="55" t="s">
        <v>33</v>
      </c>
      <c r="X971" s="57"/>
    </row>
    <row r="972" spans="2:24" s="39" customFormat="1" x14ac:dyDescent="0.25">
      <c r="B972" s="55" t="s">
        <v>34</v>
      </c>
      <c r="C972" s="55" t="s">
        <v>1890</v>
      </c>
      <c r="D972" s="55" t="s">
        <v>570</v>
      </c>
      <c r="E972" s="55" t="s">
        <v>28</v>
      </c>
      <c r="F972" s="55" t="s">
        <v>29</v>
      </c>
      <c r="G972" s="55" t="s">
        <v>28</v>
      </c>
      <c r="H972" s="55" t="s">
        <v>28</v>
      </c>
      <c r="I972" s="55" t="s">
        <v>29</v>
      </c>
      <c r="J972" s="55" t="s">
        <v>29</v>
      </c>
      <c r="K972" s="55" t="s">
        <v>29</v>
      </c>
      <c r="L972" s="55" t="s">
        <v>29</v>
      </c>
      <c r="M972" s="55" t="s">
        <v>29</v>
      </c>
      <c r="N972" s="54" t="str">
        <f t="shared" si="30"/>
        <v>1.7.2.0.00.0.0.00.00.00.00.00</v>
      </c>
      <c r="O972" s="56">
        <v>2023</v>
      </c>
      <c r="P972" s="152" t="s">
        <v>2943</v>
      </c>
      <c r="Q972" s="152" t="s">
        <v>2944</v>
      </c>
      <c r="R972" s="55" t="str">
        <f t="shared" si="31"/>
        <v>S</v>
      </c>
      <c r="S972" s="153" t="s">
        <v>2766</v>
      </c>
      <c r="T972" s="55" t="s">
        <v>27</v>
      </c>
      <c r="U972" s="56">
        <v>2</v>
      </c>
      <c r="V972" s="55" t="s">
        <v>27</v>
      </c>
      <c r="W972" s="55" t="s">
        <v>33</v>
      </c>
      <c r="X972" s="57"/>
    </row>
    <row r="973" spans="2:24" s="39" customFormat="1" x14ac:dyDescent="0.25">
      <c r="B973" s="55" t="s">
        <v>34</v>
      </c>
      <c r="C973" s="55" t="s">
        <v>1890</v>
      </c>
      <c r="D973" s="55" t="s">
        <v>570</v>
      </c>
      <c r="E973" s="55" t="s">
        <v>34</v>
      </c>
      <c r="F973" s="55" t="s">
        <v>29</v>
      </c>
      <c r="G973" s="55" t="s">
        <v>28</v>
      </c>
      <c r="H973" s="55" t="s">
        <v>28</v>
      </c>
      <c r="I973" s="55" t="s">
        <v>29</v>
      </c>
      <c r="J973" s="55" t="s">
        <v>29</v>
      </c>
      <c r="K973" s="55" t="s">
        <v>29</v>
      </c>
      <c r="L973" s="55" t="s">
        <v>29</v>
      </c>
      <c r="M973" s="55" t="s">
        <v>29</v>
      </c>
      <c r="N973" s="54" t="str">
        <f t="shared" si="30"/>
        <v>1.7.2.1.00.0.0.00.00.00.00.00</v>
      </c>
      <c r="O973" s="56">
        <v>2023</v>
      </c>
      <c r="P973" s="152" t="s">
        <v>2945</v>
      </c>
      <c r="Q973" s="152" t="s">
        <v>3975</v>
      </c>
      <c r="R973" s="55" t="str">
        <f t="shared" si="31"/>
        <v>S</v>
      </c>
      <c r="S973" s="153" t="s">
        <v>2766</v>
      </c>
      <c r="T973" s="55" t="s">
        <v>27</v>
      </c>
      <c r="U973" s="56">
        <v>2</v>
      </c>
      <c r="V973" s="55" t="s">
        <v>27</v>
      </c>
      <c r="W973" s="55" t="s">
        <v>33</v>
      </c>
      <c r="X973" s="57" t="s">
        <v>3962</v>
      </c>
    </row>
    <row r="974" spans="2:24" s="39" customFormat="1" x14ac:dyDescent="0.25">
      <c r="B974" s="55" t="s">
        <v>34</v>
      </c>
      <c r="C974" s="55" t="s">
        <v>1890</v>
      </c>
      <c r="D974" s="55" t="s">
        <v>570</v>
      </c>
      <c r="E974" s="55" t="s">
        <v>34</v>
      </c>
      <c r="F974" s="55" t="s">
        <v>53</v>
      </c>
      <c r="G974" s="55" t="s">
        <v>28</v>
      </c>
      <c r="H974" s="55" t="s">
        <v>28</v>
      </c>
      <c r="I974" s="55" t="s">
        <v>29</v>
      </c>
      <c r="J974" s="55" t="s">
        <v>29</v>
      </c>
      <c r="K974" s="55" t="s">
        <v>29</v>
      </c>
      <c r="L974" s="55" t="s">
        <v>29</v>
      </c>
      <c r="M974" s="55" t="s">
        <v>29</v>
      </c>
      <c r="N974" s="54" t="str">
        <f t="shared" si="30"/>
        <v>1.7.2.1.50.0.0.00.00.00.00.00</v>
      </c>
      <c r="O974" s="56">
        <v>2023</v>
      </c>
      <c r="P974" s="152" t="s">
        <v>2946</v>
      </c>
      <c r="Q974" s="152" t="s">
        <v>2947</v>
      </c>
      <c r="R974" s="55" t="str">
        <f t="shared" si="31"/>
        <v>S</v>
      </c>
      <c r="S974" s="153" t="s">
        <v>2766</v>
      </c>
      <c r="T974" s="55" t="s">
        <v>570</v>
      </c>
      <c r="U974" s="56">
        <v>2</v>
      </c>
      <c r="V974" s="55" t="s">
        <v>27</v>
      </c>
      <c r="W974" s="55" t="s">
        <v>33</v>
      </c>
      <c r="X974" s="57"/>
    </row>
    <row r="975" spans="2:24" s="39" customFormat="1" x14ac:dyDescent="0.25">
      <c r="B975" s="55" t="s">
        <v>34</v>
      </c>
      <c r="C975" s="55" t="s">
        <v>1890</v>
      </c>
      <c r="D975" s="55" t="s">
        <v>570</v>
      </c>
      <c r="E975" s="55" t="s">
        <v>34</v>
      </c>
      <c r="F975" s="55" t="s">
        <v>53</v>
      </c>
      <c r="G975" s="60" t="s">
        <v>28</v>
      </c>
      <c r="H975" s="55" t="s">
        <v>34</v>
      </c>
      <c r="I975" s="55" t="s">
        <v>29</v>
      </c>
      <c r="J975" s="55" t="s">
        <v>29</v>
      </c>
      <c r="K975" s="55" t="s">
        <v>29</v>
      </c>
      <c r="L975" s="55" t="s">
        <v>29</v>
      </c>
      <c r="M975" s="55" t="s">
        <v>29</v>
      </c>
      <c r="N975" s="54" t="str">
        <f t="shared" si="30"/>
        <v>1.7.2.1.50.0.1.00.00.00.00.00</v>
      </c>
      <c r="O975" s="56">
        <v>2023</v>
      </c>
      <c r="P975" s="152" t="s">
        <v>2948</v>
      </c>
      <c r="Q975" s="152" t="s">
        <v>2947</v>
      </c>
      <c r="R975" s="55" t="str">
        <f t="shared" si="31"/>
        <v>A</v>
      </c>
      <c r="S975" s="153" t="s">
        <v>2766</v>
      </c>
      <c r="T975" s="55" t="s">
        <v>570</v>
      </c>
      <c r="U975" s="56">
        <v>1</v>
      </c>
      <c r="V975" s="55" t="s">
        <v>27</v>
      </c>
      <c r="W975" s="55" t="s">
        <v>33</v>
      </c>
      <c r="X975" s="57"/>
    </row>
    <row r="976" spans="2:24" s="39" customFormat="1" x14ac:dyDescent="0.25">
      <c r="B976" s="55" t="s">
        <v>34</v>
      </c>
      <c r="C976" s="55" t="s">
        <v>1890</v>
      </c>
      <c r="D976" s="55" t="s">
        <v>570</v>
      </c>
      <c r="E976" s="55" t="s">
        <v>34</v>
      </c>
      <c r="F976" s="55" t="s">
        <v>167</v>
      </c>
      <c r="G976" s="55" t="s">
        <v>28</v>
      </c>
      <c r="H976" s="55" t="s">
        <v>28</v>
      </c>
      <c r="I976" s="55" t="s">
        <v>29</v>
      </c>
      <c r="J976" s="55" t="s">
        <v>29</v>
      </c>
      <c r="K976" s="55" t="s">
        <v>29</v>
      </c>
      <c r="L976" s="55" t="s">
        <v>29</v>
      </c>
      <c r="M976" s="55" t="s">
        <v>29</v>
      </c>
      <c r="N976" s="54" t="str">
        <f t="shared" si="30"/>
        <v>1.7.2.1.51.0.0.00.00.00.00.00</v>
      </c>
      <c r="O976" s="56">
        <v>2023</v>
      </c>
      <c r="P976" s="152" t="s">
        <v>2949</v>
      </c>
      <c r="Q976" s="152" t="s">
        <v>2950</v>
      </c>
      <c r="R976" s="55" t="str">
        <f t="shared" si="31"/>
        <v>S</v>
      </c>
      <c r="S976" s="153" t="s">
        <v>2766</v>
      </c>
      <c r="T976" s="55" t="s">
        <v>570</v>
      </c>
      <c r="U976" s="56">
        <v>2</v>
      </c>
      <c r="V976" s="55" t="s">
        <v>27</v>
      </c>
      <c r="W976" s="55" t="s">
        <v>33</v>
      </c>
      <c r="X976" s="57"/>
    </row>
    <row r="977" spans="2:24" s="39" customFormat="1" x14ac:dyDescent="0.25">
      <c r="B977" s="55" t="s">
        <v>34</v>
      </c>
      <c r="C977" s="55" t="s">
        <v>1890</v>
      </c>
      <c r="D977" s="55" t="s">
        <v>570</v>
      </c>
      <c r="E977" s="55" t="s">
        <v>34</v>
      </c>
      <c r="F977" s="55" t="s">
        <v>167</v>
      </c>
      <c r="G977" s="60" t="s">
        <v>28</v>
      </c>
      <c r="H977" s="55" t="s">
        <v>34</v>
      </c>
      <c r="I977" s="55" t="s">
        <v>29</v>
      </c>
      <c r="J977" s="55" t="s">
        <v>29</v>
      </c>
      <c r="K977" s="55" t="s">
        <v>29</v>
      </c>
      <c r="L977" s="55" t="s">
        <v>29</v>
      </c>
      <c r="M977" s="55" t="s">
        <v>29</v>
      </c>
      <c r="N977" s="54" t="str">
        <f t="shared" si="30"/>
        <v>1.7.2.1.51.0.1.00.00.00.00.00</v>
      </c>
      <c r="O977" s="56">
        <v>2023</v>
      </c>
      <c r="P977" s="152" t="s">
        <v>2951</v>
      </c>
      <c r="Q977" s="152" t="s">
        <v>2950</v>
      </c>
      <c r="R977" s="55" t="str">
        <f t="shared" si="31"/>
        <v>A</v>
      </c>
      <c r="S977" s="153" t="s">
        <v>2766</v>
      </c>
      <c r="T977" s="55" t="s">
        <v>570</v>
      </c>
      <c r="U977" s="56">
        <v>1</v>
      </c>
      <c r="V977" s="55" t="s">
        <v>27</v>
      </c>
      <c r="W977" s="55" t="s">
        <v>33</v>
      </c>
      <c r="X977" s="57"/>
    </row>
    <row r="978" spans="2:24" s="39" customFormat="1" x14ac:dyDescent="0.25">
      <c r="B978" s="55" t="s">
        <v>34</v>
      </c>
      <c r="C978" s="55" t="s">
        <v>1890</v>
      </c>
      <c r="D978" s="55" t="s">
        <v>570</v>
      </c>
      <c r="E978" s="55" t="s">
        <v>34</v>
      </c>
      <c r="F978" s="55" t="s">
        <v>321</v>
      </c>
      <c r="G978" s="55" t="s">
        <v>28</v>
      </c>
      <c r="H978" s="55" t="s">
        <v>28</v>
      </c>
      <c r="I978" s="55" t="s">
        <v>29</v>
      </c>
      <c r="J978" s="55" t="s">
        <v>29</v>
      </c>
      <c r="K978" s="55" t="s">
        <v>29</v>
      </c>
      <c r="L978" s="55" t="s">
        <v>29</v>
      </c>
      <c r="M978" s="55" t="s">
        <v>29</v>
      </c>
      <c r="N978" s="54" t="str">
        <f t="shared" si="30"/>
        <v>1.7.2.1.52.0.0.00.00.00.00.00</v>
      </c>
      <c r="O978" s="56">
        <v>2023</v>
      </c>
      <c r="P978" s="152" t="s">
        <v>2952</v>
      </c>
      <c r="Q978" s="152" t="s">
        <v>2953</v>
      </c>
      <c r="R978" s="55" t="str">
        <f t="shared" si="31"/>
        <v>S</v>
      </c>
      <c r="S978" s="153" t="s">
        <v>2766</v>
      </c>
      <c r="T978" s="55" t="s">
        <v>570</v>
      </c>
      <c r="U978" s="56">
        <v>2</v>
      </c>
      <c r="V978" s="55" t="s">
        <v>27</v>
      </c>
      <c r="W978" s="55" t="s">
        <v>33</v>
      </c>
      <c r="X978" s="57"/>
    </row>
    <row r="979" spans="2:24" s="39" customFormat="1" x14ac:dyDescent="0.25">
      <c r="B979" s="55" t="s">
        <v>34</v>
      </c>
      <c r="C979" s="55" t="s">
        <v>1890</v>
      </c>
      <c r="D979" s="55" t="s">
        <v>570</v>
      </c>
      <c r="E979" s="55" t="s">
        <v>34</v>
      </c>
      <c r="F979" s="55" t="s">
        <v>321</v>
      </c>
      <c r="G979" s="60" t="s">
        <v>28</v>
      </c>
      <c r="H979" s="55" t="s">
        <v>34</v>
      </c>
      <c r="I979" s="55" t="s">
        <v>29</v>
      </c>
      <c r="J979" s="55" t="s">
        <v>29</v>
      </c>
      <c r="K979" s="55" t="s">
        <v>29</v>
      </c>
      <c r="L979" s="55" t="s">
        <v>29</v>
      </c>
      <c r="M979" s="55" t="s">
        <v>29</v>
      </c>
      <c r="N979" s="54" t="str">
        <f t="shared" si="30"/>
        <v>1.7.2.1.52.0.1.00.00.00.00.00</v>
      </c>
      <c r="O979" s="56">
        <v>2023</v>
      </c>
      <c r="P979" s="152" t="s">
        <v>2954</v>
      </c>
      <c r="Q979" s="152" t="s">
        <v>2953</v>
      </c>
      <c r="R979" s="55" t="str">
        <f t="shared" si="31"/>
        <v>A</v>
      </c>
      <c r="S979" s="153" t="s">
        <v>2766</v>
      </c>
      <c r="T979" s="55" t="s">
        <v>570</v>
      </c>
      <c r="U979" s="56">
        <v>1</v>
      </c>
      <c r="V979" s="55" t="s">
        <v>27</v>
      </c>
      <c r="W979" s="55" t="s">
        <v>33</v>
      </c>
      <c r="X979" s="57"/>
    </row>
    <row r="980" spans="2:24" s="39" customFormat="1" x14ac:dyDescent="0.25">
      <c r="B980" s="55" t="s">
        <v>34</v>
      </c>
      <c r="C980" s="55" t="s">
        <v>1890</v>
      </c>
      <c r="D980" s="55" t="s">
        <v>570</v>
      </c>
      <c r="E980" s="55" t="s">
        <v>34</v>
      </c>
      <c r="F980" s="55" t="s">
        <v>522</v>
      </c>
      <c r="G980" s="55" t="s">
        <v>28</v>
      </c>
      <c r="H980" s="55" t="s">
        <v>28</v>
      </c>
      <c r="I980" s="55" t="s">
        <v>29</v>
      </c>
      <c r="J980" s="55" t="s">
        <v>29</v>
      </c>
      <c r="K980" s="55" t="s">
        <v>29</v>
      </c>
      <c r="L980" s="55" t="s">
        <v>29</v>
      </c>
      <c r="M980" s="55" t="s">
        <v>29</v>
      </c>
      <c r="N980" s="54" t="str">
        <f t="shared" si="30"/>
        <v>1.7.2.1.53.0.0.00.00.00.00.00</v>
      </c>
      <c r="O980" s="56">
        <v>2023</v>
      </c>
      <c r="P980" s="152" t="s">
        <v>2779</v>
      </c>
      <c r="Q980" s="152" t="s">
        <v>2955</v>
      </c>
      <c r="R980" s="55" t="str">
        <f t="shared" si="31"/>
        <v>S</v>
      </c>
      <c r="S980" s="153" t="s">
        <v>2766</v>
      </c>
      <c r="T980" s="55" t="s">
        <v>27</v>
      </c>
      <c r="U980" s="56">
        <v>2</v>
      </c>
      <c r="V980" s="55" t="s">
        <v>27</v>
      </c>
      <c r="W980" s="55" t="s">
        <v>33</v>
      </c>
      <c r="X980" s="57"/>
    </row>
    <row r="981" spans="2:24" s="39" customFormat="1" x14ac:dyDescent="0.25">
      <c r="B981" s="55" t="s">
        <v>34</v>
      </c>
      <c r="C981" s="55" t="s">
        <v>1890</v>
      </c>
      <c r="D981" s="55" t="s">
        <v>570</v>
      </c>
      <c r="E981" s="55" t="s">
        <v>34</v>
      </c>
      <c r="F981" s="55" t="s">
        <v>522</v>
      </c>
      <c r="G981" s="60" t="s">
        <v>28</v>
      </c>
      <c r="H981" s="55" t="s">
        <v>34</v>
      </c>
      <c r="I981" s="55" t="s">
        <v>29</v>
      </c>
      <c r="J981" s="55" t="s">
        <v>29</v>
      </c>
      <c r="K981" s="55" t="s">
        <v>29</v>
      </c>
      <c r="L981" s="55" t="s">
        <v>29</v>
      </c>
      <c r="M981" s="55" t="s">
        <v>29</v>
      </c>
      <c r="N981" s="54" t="str">
        <f t="shared" si="30"/>
        <v>1.7.2.1.53.0.1.00.00.00.00.00</v>
      </c>
      <c r="O981" s="56">
        <v>2023</v>
      </c>
      <c r="P981" s="152" t="s">
        <v>2781</v>
      </c>
      <c r="Q981" s="152" t="s">
        <v>2955</v>
      </c>
      <c r="R981" s="55" t="str">
        <f t="shared" si="31"/>
        <v>A</v>
      </c>
      <c r="S981" s="153" t="s">
        <v>2766</v>
      </c>
      <c r="T981" s="55" t="s">
        <v>27</v>
      </c>
      <c r="U981" s="56">
        <v>1</v>
      </c>
      <c r="V981" s="55" t="s">
        <v>27</v>
      </c>
      <c r="W981" s="55" t="s">
        <v>33</v>
      </c>
      <c r="X981" s="57"/>
    </row>
    <row r="982" spans="2:24" s="39" customFormat="1" x14ac:dyDescent="0.25">
      <c r="B982" s="55" t="s">
        <v>34</v>
      </c>
      <c r="C982" s="55" t="s">
        <v>1890</v>
      </c>
      <c r="D982" s="55" t="s">
        <v>570</v>
      </c>
      <c r="E982" s="55" t="s">
        <v>34</v>
      </c>
      <c r="F982" s="55" t="s">
        <v>469</v>
      </c>
      <c r="G982" s="55" t="s">
        <v>28</v>
      </c>
      <c r="H982" s="55" t="s">
        <v>28</v>
      </c>
      <c r="I982" s="55" t="s">
        <v>29</v>
      </c>
      <c r="J982" s="55" t="s">
        <v>29</v>
      </c>
      <c r="K982" s="55" t="s">
        <v>29</v>
      </c>
      <c r="L982" s="55" t="s">
        <v>29</v>
      </c>
      <c r="M982" s="55" t="s">
        <v>29</v>
      </c>
      <c r="N982" s="54" t="str">
        <f t="shared" si="30"/>
        <v>1.7.2.1.98.0.0.00.00.00.00.00</v>
      </c>
      <c r="O982" s="56">
        <v>2023</v>
      </c>
      <c r="P982" s="152" t="s">
        <v>2956</v>
      </c>
      <c r="Q982" s="152" t="s">
        <v>2957</v>
      </c>
      <c r="R982" s="55" t="str">
        <f t="shared" si="31"/>
        <v>S</v>
      </c>
      <c r="S982" s="153" t="s">
        <v>2766</v>
      </c>
      <c r="T982" s="55" t="s">
        <v>27</v>
      </c>
      <c r="U982" s="56">
        <v>2</v>
      </c>
      <c r="V982" s="55" t="s">
        <v>27</v>
      </c>
      <c r="W982" s="55" t="s">
        <v>33</v>
      </c>
      <c r="X982" s="57"/>
    </row>
    <row r="983" spans="2:24" s="39" customFormat="1" x14ac:dyDescent="0.25">
      <c r="B983" s="55" t="s">
        <v>34</v>
      </c>
      <c r="C983" s="55" t="s">
        <v>1890</v>
      </c>
      <c r="D983" s="55" t="s">
        <v>570</v>
      </c>
      <c r="E983" s="55" t="s">
        <v>34</v>
      </c>
      <c r="F983" s="55" t="s">
        <v>469</v>
      </c>
      <c r="G983" s="60" t="s">
        <v>28</v>
      </c>
      <c r="H983" s="55" t="s">
        <v>34</v>
      </c>
      <c r="I983" s="55" t="s">
        <v>29</v>
      </c>
      <c r="J983" s="55" t="s">
        <v>29</v>
      </c>
      <c r="K983" s="55" t="s">
        <v>29</v>
      </c>
      <c r="L983" s="55" t="s">
        <v>29</v>
      </c>
      <c r="M983" s="55" t="s">
        <v>29</v>
      </c>
      <c r="N983" s="54" t="str">
        <f t="shared" si="30"/>
        <v>1.7.2.1.98.0.1.00.00.00.00.00</v>
      </c>
      <c r="O983" s="56">
        <v>2023</v>
      </c>
      <c r="P983" s="152" t="s">
        <v>2958</v>
      </c>
      <c r="Q983" s="152" t="s">
        <v>2957</v>
      </c>
      <c r="R983" s="55" t="str">
        <f t="shared" si="31"/>
        <v>A</v>
      </c>
      <c r="S983" s="153" t="s">
        <v>2766</v>
      </c>
      <c r="T983" s="55" t="s">
        <v>27</v>
      </c>
      <c r="U983" s="56">
        <v>1</v>
      </c>
      <c r="V983" s="55" t="s">
        <v>27</v>
      </c>
      <c r="W983" s="55" t="s">
        <v>33</v>
      </c>
      <c r="X983" s="57"/>
    </row>
    <row r="984" spans="2:24" s="39" customFormat="1" x14ac:dyDescent="0.25">
      <c r="B984" s="55" t="s">
        <v>34</v>
      </c>
      <c r="C984" s="55" t="s">
        <v>1890</v>
      </c>
      <c r="D984" s="55" t="s">
        <v>570</v>
      </c>
      <c r="E984" s="55" t="s">
        <v>570</v>
      </c>
      <c r="F984" s="55" t="s">
        <v>29</v>
      </c>
      <c r="G984" s="55" t="s">
        <v>28</v>
      </c>
      <c r="H984" s="55" t="s">
        <v>28</v>
      </c>
      <c r="I984" s="55" t="s">
        <v>29</v>
      </c>
      <c r="J984" s="55" t="s">
        <v>29</v>
      </c>
      <c r="K984" s="55" t="s">
        <v>29</v>
      </c>
      <c r="L984" s="55" t="s">
        <v>29</v>
      </c>
      <c r="M984" s="55" t="s">
        <v>29</v>
      </c>
      <c r="N984" s="54" t="str">
        <f t="shared" si="30"/>
        <v>1.7.2.2.00.0.0.00.00.00.00.00</v>
      </c>
      <c r="O984" s="56">
        <v>2023</v>
      </c>
      <c r="P984" s="152" t="s">
        <v>2959</v>
      </c>
      <c r="Q984" s="152" t="s">
        <v>2770</v>
      </c>
      <c r="R984" s="55" t="str">
        <f t="shared" si="31"/>
        <v>S</v>
      </c>
      <c r="S984" s="153" t="s">
        <v>2766</v>
      </c>
      <c r="T984" s="55" t="s">
        <v>27</v>
      </c>
      <c r="U984" s="56">
        <v>2</v>
      </c>
      <c r="V984" s="55" t="s">
        <v>27</v>
      </c>
      <c r="W984" s="55" t="s">
        <v>33</v>
      </c>
      <c r="X984" s="57"/>
    </row>
    <row r="985" spans="2:24" s="39" customFormat="1" x14ac:dyDescent="0.25">
      <c r="B985" s="55" t="s">
        <v>34</v>
      </c>
      <c r="C985" s="55" t="s">
        <v>1890</v>
      </c>
      <c r="D985" s="55" t="s">
        <v>570</v>
      </c>
      <c r="E985" s="55" t="s">
        <v>570</v>
      </c>
      <c r="F985" s="55" t="s">
        <v>53</v>
      </c>
      <c r="G985" s="55" t="s">
        <v>28</v>
      </c>
      <c r="H985" s="55" t="s">
        <v>28</v>
      </c>
      <c r="I985" s="55" t="s">
        <v>29</v>
      </c>
      <c r="J985" s="55" t="s">
        <v>29</v>
      </c>
      <c r="K985" s="55" t="s">
        <v>29</v>
      </c>
      <c r="L985" s="55" t="s">
        <v>29</v>
      </c>
      <c r="M985" s="55" t="s">
        <v>29</v>
      </c>
      <c r="N985" s="54" t="str">
        <f t="shared" si="30"/>
        <v>1.7.2.2.50.0.0.00.00.00.00.00</v>
      </c>
      <c r="O985" s="56">
        <v>2023</v>
      </c>
      <c r="P985" s="152" t="s">
        <v>2960</v>
      </c>
      <c r="Q985" s="152" t="s">
        <v>2961</v>
      </c>
      <c r="R985" s="55" t="str">
        <f t="shared" si="31"/>
        <v>S</v>
      </c>
      <c r="S985" s="153" t="s">
        <v>2766</v>
      </c>
      <c r="T985" s="55" t="s">
        <v>27</v>
      </c>
      <c r="U985" s="56">
        <v>2</v>
      </c>
      <c r="V985" s="55" t="s">
        <v>27</v>
      </c>
      <c r="W985" s="55" t="s">
        <v>33</v>
      </c>
      <c r="X985" s="57"/>
    </row>
    <row r="986" spans="2:24" s="39" customFormat="1" x14ac:dyDescent="0.25">
      <c r="B986" s="55" t="s">
        <v>34</v>
      </c>
      <c r="C986" s="55" t="s">
        <v>1890</v>
      </c>
      <c r="D986" s="55" t="s">
        <v>570</v>
      </c>
      <c r="E986" s="55" t="s">
        <v>570</v>
      </c>
      <c r="F986" s="55" t="s">
        <v>53</v>
      </c>
      <c r="G986" s="60" t="s">
        <v>28</v>
      </c>
      <c r="H986" s="55" t="s">
        <v>34</v>
      </c>
      <c r="I986" s="55" t="s">
        <v>29</v>
      </c>
      <c r="J986" s="55" t="s">
        <v>29</v>
      </c>
      <c r="K986" s="55" t="s">
        <v>29</v>
      </c>
      <c r="L986" s="55" t="s">
        <v>29</v>
      </c>
      <c r="M986" s="55" t="s">
        <v>29</v>
      </c>
      <c r="N986" s="54" t="str">
        <f t="shared" si="30"/>
        <v>1.7.2.2.50.0.1.00.00.00.00.00</v>
      </c>
      <c r="O986" s="56">
        <v>2023</v>
      </c>
      <c r="P986" s="152" t="s">
        <v>2962</v>
      </c>
      <c r="Q986" s="152" t="s">
        <v>2961</v>
      </c>
      <c r="R986" s="55" t="str">
        <f t="shared" si="31"/>
        <v>A</v>
      </c>
      <c r="S986" s="153" t="s">
        <v>2766</v>
      </c>
      <c r="T986" s="55" t="s">
        <v>27</v>
      </c>
      <c r="U986" s="56">
        <v>1</v>
      </c>
      <c r="V986" s="55" t="s">
        <v>27</v>
      </c>
      <c r="W986" s="55" t="s">
        <v>33</v>
      </c>
      <c r="X986" s="57"/>
    </row>
    <row r="987" spans="2:24" s="39" customFormat="1" x14ac:dyDescent="0.25">
      <c r="B987" s="55" t="s">
        <v>34</v>
      </c>
      <c r="C987" s="55" t="s">
        <v>1890</v>
      </c>
      <c r="D987" s="55" t="s">
        <v>570</v>
      </c>
      <c r="E987" s="55" t="s">
        <v>570</v>
      </c>
      <c r="F987" s="55" t="s">
        <v>167</v>
      </c>
      <c r="G987" s="55" t="s">
        <v>28</v>
      </c>
      <c r="H987" s="55" t="s">
        <v>28</v>
      </c>
      <c r="I987" s="55" t="s">
        <v>29</v>
      </c>
      <c r="J987" s="55" t="s">
        <v>29</v>
      </c>
      <c r="K987" s="55" t="s">
        <v>29</v>
      </c>
      <c r="L987" s="55" t="s">
        <v>29</v>
      </c>
      <c r="M987" s="55" t="s">
        <v>29</v>
      </c>
      <c r="N987" s="54" t="str">
        <f t="shared" si="30"/>
        <v>1.7.2.2.51.0.0.00.00.00.00.00</v>
      </c>
      <c r="O987" s="56">
        <v>2023</v>
      </c>
      <c r="P987" s="152" t="s">
        <v>2963</v>
      </c>
      <c r="Q987" s="152" t="s">
        <v>2964</v>
      </c>
      <c r="R987" s="55" t="str">
        <f t="shared" si="31"/>
        <v>S</v>
      </c>
      <c r="S987" s="153" t="s">
        <v>2766</v>
      </c>
      <c r="T987" s="55" t="s">
        <v>27</v>
      </c>
      <c r="U987" s="56">
        <v>2</v>
      </c>
      <c r="V987" s="55" t="s">
        <v>27</v>
      </c>
      <c r="W987" s="55" t="s">
        <v>33</v>
      </c>
      <c r="X987" s="57"/>
    </row>
    <row r="988" spans="2:24" s="39" customFormat="1" x14ac:dyDescent="0.25">
      <c r="B988" s="55" t="s">
        <v>34</v>
      </c>
      <c r="C988" s="55" t="s">
        <v>1890</v>
      </c>
      <c r="D988" s="55" t="s">
        <v>570</v>
      </c>
      <c r="E988" s="55" t="s">
        <v>570</v>
      </c>
      <c r="F988" s="55" t="s">
        <v>167</v>
      </c>
      <c r="G988" s="60" t="s">
        <v>28</v>
      </c>
      <c r="H988" s="55" t="s">
        <v>34</v>
      </c>
      <c r="I988" s="55" t="s">
        <v>29</v>
      </c>
      <c r="J988" s="55" t="s">
        <v>29</v>
      </c>
      <c r="K988" s="55" t="s">
        <v>29</v>
      </c>
      <c r="L988" s="55" t="s">
        <v>29</v>
      </c>
      <c r="M988" s="55" t="s">
        <v>29</v>
      </c>
      <c r="N988" s="54" t="str">
        <f t="shared" si="30"/>
        <v>1.7.2.2.51.0.1.00.00.00.00.00</v>
      </c>
      <c r="O988" s="56">
        <v>2023</v>
      </c>
      <c r="P988" s="152" t="s">
        <v>2965</v>
      </c>
      <c r="Q988" s="152" t="s">
        <v>2964</v>
      </c>
      <c r="R988" s="55" t="str">
        <f t="shared" si="31"/>
        <v>A</v>
      </c>
      <c r="S988" s="153" t="s">
        <v>2766</v>
      </c>
      <c r="T988" s="55" t="s">
        <v>27</v>
      </c>
      <c r="U988" s="56">
        <v>1</v>
      </c>
      <c r="V988" s="55" t="s">
        <v>27</v>
      </c>
      <c r="W988" s="55" t="s">
        <v>33</v>
      </c>
      <c r="X988" s="57"/>
    </row>
    <row r="989" spans="2:24" s="39" customFormat="1" x14ac:dyDescent="0.25">
      <c r="B989" s="55" t="s">
        <v>34</v>
      </c>
      <c r="C989" s="55" t="s">
        <v>1890</v>
      </c>
      <c r="D989" s="55" t="s">
        <v>570</v>
      </c>
      <c r="E989" s="55" t="s">
        <v>570</v>
      </c>
      <c r="F989" s="55" t="s">
        <v>321</v>
      </c>
      <c r="G989" s="55" t="s">
        <v>28</v>
      </c>
      <c r="H989" s="55" t="s">
        <v>28</v>
      </c>
      <c r="I989" s="55" t="s">
        <v>29</v>
      </c>
      <c r="J989" s="55" t="s">
        <v>29</v>
      </c>
      <c r="K989" s="55" t="s">
        <v>29</v>
      </c>
      <c r="L989" s="55" t="s">
        <v>29</v>
      </c>
      <c r="M989" s="55" t="s">
        <v>29</v>
      </c>
      <c r="N989" s="54" t="str">
        <f t="shared" si="30"/>
        <v>1.7.2.2.52.0.0.00.00.00.00.00</v>
      </c>
      <c r="O989" s="56">
        <v>2023</v>
      </c>
      <c r="P989" s="152" t="s">
        <v>2966</v>
      </c>
      <c r="Q989" s="152" t="s">
        <v>2967</v>
      </c>
      <c r="R989" s="55" t="str">
        <f t="shared" si="31"/>
        <v>S</v>
      </c>
      <c r="S989" s="153" t="s">
        <v>2766</v>
      </c>
      <c r="T989" s="55" t="s">
        <v>27</v>
      </c>
      <c r="U989" s="56">
        <v>2</v>
      </c>
      <c r="V989" s="55" t="s">
        <v>27</v>
      </c>
      <c r="W989" s="55" t="s">
        <v>33</v>
      </c>
      <c r="X989" s="57"/>
    </row>
    <row r="990" spans="2:24" s="39" customFormat="1" x14ac:dyDescent="0.25">
      <c r="B990" s="55" t="s">
        <v>34</v>
      </c>
      <c r="C990" s="55" t="s">
        <v>1890</v>
      </c>
      <c r="D990" s="55" t="s">
        <v>570</v>
      </c>
      <c r="E990" s="55" t="s">
        <v>570</v>
      </c>
      <c r="F990" s="55" t="s">
        <v>321</v>
      </c>
      <c r="G990" s="60" t="s">
        <v>28</v>
      </c>
      <c r="H990" s="55" t="s">
        <v>34</v>
      </c>
      <c r="I990" s="55" t="s">
        <v>29</v>
      </c>
      <c r="J990" s="55" t="s">
        <v>29</v>
      </c>
      <c r="K990" s="55" t="s">
        <v>29</v>
      </c>
      <c r="L990" s="55" t="s">
        <v>29</v>
      </c>
      <c r="M990" s="55" t="s">
        <v>29</v>
      </c>
      <c r="N990" s="54" t="str">
        <f t="shared" si="30"/>
        <v>1.7.2.2.52.0.1.00.00.00.00.00</v>
      </c>
      <c r="O990" s="56">
        <v>2023</v>
      </c>
      <c r="P990" s="152" t="s">
        <v>2968</v>
      </c>
      <c r="Q990" s="152" t="s">
        <v>2967</v>
      </c>
      <c r="R990" s="55" t="str">
        <f t="shared" si="31"/>
        <v>A</v>
      </c>
      <c r="S990" s="153" t="s">
        <v>2766</v>
      </c>
      <c r="T990" s="55" t="s">
        <v>27</v>
      </c>
      <c r="U990" s="56">
        <v>1</v>
      </c>
      <c r="V990" s="55" t="s">
        <v>27</v>
      </c>
      <c r="W990" s="55" t="s">
        <v>33</v>
      </c>
      <c r="X990" s="57"/>
    </row>
    <row r="991" spans="2:24" s="39" customFormat="1" x14ac:dyDescent="0.25">
      <c r="B991" s="55" t="s">
        <v>34</v>
      </c>
      <c r="C991" s="55" t="s">
        <v>1890</v>
      </c>
      <c r="D991" s="55" t="s">
        <v>570</v>
      </c>
      <c r="E991" s="55" t="s">
        <v>570</v>
      </c>
      <c r="F991" s="55" t="s">
        <v>522</v>
      </c>
      <c r="G991" s="55" t="s">
        <v>28</v>
      </c>
      <c r="H991" s="55" t="s">
        <v>28</v>
      </c>
      <c r="I991" s="55" t="s">
        <v>29</v>
      </c>
      <c r="J991" s="55" t="s">
        <v>29</v>
      </c>
      <c r="K991" s="55" t="s">
        <v>29</v>
      </c>
      <c r="L991" s="55" t="s">
        <v>29</v>
      </c>
      <c r="M991" s="55" t="s">
        <v>29</v>
      </c>
      <c r="N991" s="54" t="str">
        <f t="shared" si="30"/>
        <v>1.7.2.2.53.0.0.00.00.00.00.00</v>
      </c>
      <c r="O991" s="56">
        <v>2023</v>
      </c>
      <c r="P991" s="152" t="s">
        <v>2969</v>
      </c>
      <c r="Q991" s="152" t="s">
        <v>2969</v>
      </c>
      <c r="R991" s="55" t="str">
        <f t="shared" si="31"/>
        <v>S</v>
      </c>
      <c r="S991" s="153" t="s">
        <v>2766</v>
      </c>
      <c r="T991" s="55" t="s">
        <v>27</v>
      </c>
      <c r="U991" s="56">
        <v>2</v>
      </c>
      <c r="V991" s="55" t="s">
        <v>27</v>
      </c>
      <c r="W991" s="55" t="s">
        <v>33</v>
      </c>
      <c r="X991" s="57"/>
    </row>
    <row r="992" spans="2:24" s="39" customFormat="1" x14ac:dyDescent="0.25">
      <c r="B992" s="55" t="s">
        <v>34</v>
      </c>
      <c r="C992" s="55" t="s">
        <v>1890</v>
      </c>
      <c r="D992" s="55" t="s">
        <v>570</v>
      </c>
      <c r="E992" s="55" t="s">
        <v>570</v>
      </c>
      <c r="F992" s="55" t="s">
        <v>522</v>
      </c>
      <c r="G992" s="60" t="s">
        <v>28</v>
      </c>
      <c r="H992" s="55" t="s">
        <v>34</v>
      </c>
      <c r="I992" s="55" t="s">
        <v>29</v>
      </c>
      <c r="J992" s="55" t="s">
        <v>29</v>
      </c>
      <c r="K992" s="55" t="s">
        <v>29</v>
      </c>
      <c r="L992" s="55" t="s">
        <v>29</v>
      </c>
      <c r="M992" s="55" t="s">
        <v>29</v>
      </c>
      <c r="N992" s="54" t="str">
        <f t="shared" si="30"/>
        <v>1.7.2.2.53.0.1.00.00.00.00.00</v>
      </c>
      <c r="O992" s="56">
        <v>2023</v>
      </c>
      <c r="P992" s="152" t="s">
        <v>2970</v>
      </c>
      <c r="Q992" s="152" t="s">
        <v>2969</v>
      </c>
      <c r="R992" s="55" t="str">
        <f t="shared" si="31"/>
        <v>S</v>
      </c>
      <c r="S992" s="153" t="s">
        <v>2766</v>
      </c>
      <c r="T992" s="55" t="s">
        <v>27</v>
      </c>
      <c r="U992" s="56">
        <v>2</v>
      </c>
      <c r="V992" s="55" t="s">
        <v>27</v>
      </c>
      <c r="W992" s="55" t="s">
        <v>33</v>
      </c>
      <c r="X992" s="57"/>
    </row>
    <row r="993" spans="1:26" x14ac:dyDescent="0.25">
      <c r="A993" s="39"/>
      <c r="B993" s="55" t="s">
        <v>34</v>
      </c>
      <c r="C993" s="55" t="s">
        <v>1890</v>
      </c>
      <c r="D993" s="55" t="s">
        <v>570</v>
      </c>
      <c r="E993" s="55" t="s">
        <v>27</v>
      </c>
      <c r="F993" s="55" t="s">
        <v>29</v>
      </c>
      <c r="G993" s="55" t="s">
        <v>28</v>
      </c>
      <c r="H993" s="55" t="s">
        <v>28</v>
      </c>
      <c r="I993" s="55" t="s">
        <v>29</v>
      </c>
      <c r="J993" s="55" t="s">
        <v>29</v>
      </c>
      <c r="K993" s="55" t="s">
        <v>29</v>
      </c>
      <c r="L993" s="55" t="s">
        <v>29</v>
      </c>
      <c r="M993" s="55" t="s">
        <v>29</v>
      </c>
      <c r="N993" s="54" t="str">
        <f t="shared" si="30"/>
        <v>1.7.2.3.00.0.0.00.00.00.00.00</v>
      </c>
      <c r="O993" s="56">
        <v>2023</v>
      </c>
      <c r="P993" s="152" t="s">
        <v>2813</v>
      </c>
      <c r="Q993" s="152" t="s">
        <v>2770</v>
      </c>
      <c r="R993" s="55" t="str">
        <f t="shared" si="31"/>
        <v>S</v>
      </c>
      <c r="S993" s="153" t="s">
        <v>2766</v>
      </c>
      <c r="T993" s="55" t="s">
        <v>27</v>
      </c>
      <c r="U993" s="56">
        <v>2</v>
      </c>
      <c r="V993" s="55" t="s">
        <v>27</v>
      </c>
      <c r="W993" s="55" t="s">
        <v>33</v>
      </c>
      <c r="X993" s="57"/>
      <c r="Z993" s="39"/>
    </row>
    <row r="994" spans="1:26" x14ac:dyDescent="0.25">
      <c r="A994" s="39"/>
      <c r="B994" s="55" t="s">
        <v>34</v>
      </c>
      <c r="C994" s="55" t="s">
        <v>1890</v>
      </c>
      <c r="D994" s="55" t="s">
        <v>570</v>
      </c>
      <c r="E994" s="55" t="s">
        <v>27</v>
      </c>
      <c r="F994" s="55" t="s">
        <v>53</v>
      </c>
      <c r="G994" s="55" t="s">
        <v>28</v>
      </c>
      <c r="H994" s="55" t="s">
        <v>28</v>
      </c>
      <c r="I994" s="55" t="s">
        <v>29</v>
      </c>
      <c r="J994" s="55" t="s">
        <v>29</v>
      </c>
      <c r="K994" s="55" t="s">
        <v>29</v>
      </c>
      <c r="L994" s="55" t="s">
        <v>29</v>
      </c>
      <c r="M994" s="55" t="s">
        <v>29</v>
      </c>
      <c r="N994" s="54" t="str">
        <f t="shared" si="30"/>
        <v>1.7.2.3.50.0.0.00.00.00.00.00</v>
      </c>
      <c r="O994" s="56">
        <v>2023</v>
      </c>
      <c r="P994" s="152" t="s">
        <v>2813</v>
      </c>
      <c r="Q994" s="152" t="s">
        <v>2971</v>
      </c>
      <c r="R994" s="55" t="str">
        <f t="shared" si="31"/>
        <v>S</v>
      </c>
      <c r="S994" s="153" t="s">
        <v>2766</v>
      </c>
      <c r="T994" s="55" t="s">
        <v>27</v>
      </c>
      <c r="U994" s="56">
        <v>2</v>
      </c>
      <c r="V994" s="55" t="s">
        <v>27</v>
      </c>
      <c r="W994" s="55" t="s">
        <v>33</v>
      </c>
      <c r="X994" s="57"/>
      <c r="Z994" s="39"/>
    </row>
    <row r="995" spans="1:26" x14ac:dyDescent="0.25">
      <c r="A995" s="39"/>
      <c r="B995" s="55" t="s">
        <v>34</v>
      </c>
      <c r="C995" s="55" t="s">
        <v>1890</v>
      </c>
      <c r="D995" s="55" t="s">
        <v>570</v>
      </c>
      <c r="E995" s="55" t="s">
        <v>27</v>
      </c>
      <c r="F995" s="55" t="s">
        <v>53</v>
      </c>
      <c r="G995" s="60" t="s">
        <v>28</v>
      </c>
      <c r="H995" s="55" t="s">
        <v>34</v>
      </c>
      <c r="I995" s="55" t="s">
        <v>29</v>
      </c>
      <c r="J995" s="55" t="s">
        <v>29</v>
      </c>
      <c r="K995" s="55" t="s">
        <v>29</v>
      </c>
      <c r="L995" s="55" t="s">
        <v>29</v>
      </c>
      <c r="M995" s="55" t="s">
        <v>29</v>
      </c>
      <c r="N995" s="54" t="str">
        <f t="shared" si="30"/>
        <v>1.7.2.3.50.0.1.00.00.00.00.00</v>
      </c>
      <c r="O995" s="56">
        <v>2023</v>
      </c>
      <c r="P995" s="152" t="s">
        <v>2972</v>
      </c>
      <c r="Q995" s="152" t="s">
        <v>2971</v>
      </c>
      <c r="R995" s="55" t="str">
        <f t="shared" si="31"/>
        <v>S</v>
      </c>
      <c r="S995" s="153" t="s">
        <v>2766</v>
      </c>
      <c r="T995" s="55" t="s">
        <v>27</v>
      </c>
      <c r="U995" s="56">
        <v>2</v>
      </c>
      <c r="V995" s="55" t="s">
        <v>27</v>
      </c>
      <c r="W995" s="55" t="s">
        <v>33</v>
      </c>
      <c r="X995" s="57"/>
      <c r="Z995" s="39"/>
    </row>
    <row r="996" spans="1:26" x14ac:dyDescent="0.25">
      <c r="A996" s="39"/>
      <c r="B996" s="55" t="s">
        <v>34</v>
      </c>
      <c r="C996" s="55" t="s">
        <v>1890</v>
      </c>
      <c r="D996" s="55" t="s">
        <v>570</v>
      </c>
      <c r="E996" s="55" t="s">
        <v>1499</v>
      </c>
      <c r="F996" s="55" t="s">
        <v>29</v>
      </c>
      <c r="G996" s="55" t="s">
        <v>28</v>
      </c>
      <c r="H996" s="55" t="s">
        <v>28</v>
      </c>
      <c r="I996" s="55" t="s">
        <v>29</v>
      </c>
      <c r="J996" s="55" t="s">
        <v>29</v>
      </c>
      <c r="K996" s="55" t="s">
        <v>29</v>
      </c>
      <c r="L996" s="55" t="s">
        <v>29</v>
      </c>
      <c r="M996" s="55" t="s">
        <v>29</v>
      </c>
      <c r="N996" s="54" t="str">
        <f t="shared" si="30"/>
        <v>1.7.2.4.00.0.0.00.00.00.00.00</v>
      </c>
      <c r="O996" s="56">
        <v>2023</v>
      </c>
      <c r="P996" s="152" t="s">
        <v>2973</v>
      </c>
      <c r="Q996" s="152" t="s">
        <v>2974</v>
      </c>
      <c r="R996" s="55" t="str">
        <f t="shared" si="31"/>
        <v>S</v>
      </c>
      <c r="S996" s="153" t="s">
        <v>2766</v>
      </c>
      <c r="T996" s="55" t="s">
        <v>27</v>
      </c>
      <c r="U996" s="56">
        <v>2</v>
      </c>
      <c r="V996" s="55" t="s">
        <v>27</v>
      </c>
      <c r="W996" s="55" t="s">
        <v>33</v>
      </c>
      <c r="X996" s="57"/>
      <c r="Z996" s="39"/>
    </row>
    <row r="997" spans="1:26" x14ac:dyDescent="0.25">
      <c r="A997" s="39"/>
      <c r="B997" s="55" t="s">
        <v>34</v>
      </c>
      <c r="C997" s="55" t="s">
        <v>1890</v>
      </c>
      <c r="D997" s="55" t="s">
        <v>570</v>
      </c>
      <c r="E997" s="55" t="s">
        <v>1499</v>
      </c>
      <c r="F997" s="55" t="s">
        <v>53</v>
      </c>
      <c r="G997" s="55" t="s">
        <v>28</v>
      </c>
      <c r="H997" s="55" t="s">
        <v>28</v>
      </c>
      <c r="I997" s="55" t="s">
        <v>29</v>
      </c>
      <c r="J997" s="55" t="s">
        <v>29</v>
      </c>
      <c r="K997" s="55" t="s">
        <v>29</v>
      </c>
      <c r="L997" s="55" t="s">
        <v>29</v>
      </c>
      <c r="M997" s="55" t="s">
        <v>29</v>
      </c>
      <c r="N997" s="54" t="str">
        <f t="shared" si="30"/>
        <v>1.7.2.4.50.0.0.00.00.00.00.00</v>
      </c>
      <c r="O997" s="56">
        <v>2023</v>
      </c>
      <c r="P997" s="152" t="s">
        <v>2975</v>
      </c>
      <c r="Q997" s="152" t="s">
        <v>2976</v>
      </c>
      <c r="R997" s="55" t="str">
        <f t="shared" si="31"/>
        <v>S</v>
      </c>
      <c r="S997" s="153" t="s">
        <v>2766</v>
      </c>
      <c r="T997" s="55" t="s">
        <v>27</v>
      </c>
      <c r="U997" s="56">
        <v>2</v>
      </c>
      <c r="V997" s="55" t="s">
        <v>27</v>
      </c>
      <c r="W997" s="55" t="s">
        <v>33</v>
      </c>
      <c r="X997" s="57"/>
      <c r="Z997" s="39"/>
    </row>
    <row r="998" spans="1:26" s="63" customFormat="1" x14ac:dyDescent="0.25">
      <c r="A998" s="39"/>
      <c r="B998" s="55" t="s">
        <v>34</v>
      </c>
      <c r="C998" s="55" t="s">
        <v>1890</v>
      </c>
      <c r="D998" s="55" t="s">
        <v>570</v>
      </c>
      <c r="E998" s="55" t="s">
        <v>1499</v>
      </c>
      <c r="F998" s="55" t="s">
        <v>53</v>
      </c>
      <c r="G998" s="60" t="s">
        <v>28</v>
      </c>
      <c r="H998" s="55" t="s">
        <v>34</v>
      </c>
      <c r="I998" s="55" t="s">
        <v>29</v>
      </c>
      <c r="J998" s="55" t="s">
        <v>29</v>
      </c>
      <c r="K998" s="55" t="s">
        <v>29</v>
      </c>
      <c r="L998" s="55" t="s">
        <v>29</v>
      </c>
      <c r="M998" s="55" t="s">
        <v>29</v>
      </c>
      <c r="N998" s="54" t="str">
        <f t="shared" si="30"/>
        <v>1.7.2.4.50.0.1.00.00.00.00.00</v>
      </c>
      <c r="O998" s="56">
        <v>2023</v>
      </c>
      <c r="P998" s="152" t="s">
        <v>2977</v>
      </c>
      <c r="Q998" s="152" t="s">
        <v>2976</v>
      </c>
      <c r="R998" s="55" t="str">
        <f t="shared" si="31"/>
        <v>S</v>
      </c>
      <c r="S998" s="153" t="s">
        <v>2766</v>
      </c>
      <c r="T998" s="55" t="s">
        <v>27</v>
      </c>
      <c r="U998" s="56">
        <v>2</v>
      </c>
      <c r="V998" s="55" t="s">
        <v>27</v>
      </c>
      <c r="W998" s="55" t="s">
        <v>33</v>
      </c>
      <c r="X998" s="57"/>
    </row>
    <row r="999" spans="1:26" s="63" customFormat="1" x14ac:dyDescent="0.25">
      <c r="A999" s="39"/>
      <c r="B999" s="55" t="s">
        <v>34</v>
      </c>
      <c r="C999" s="55" t="s">
        <v>1890</v>
      </c>
      <c r="D999" s="55" t="s">
        <v>570</v>
      </c>
      <c r="E999" s="55" t="s">
        <v>1499</v>
      </c>
      <c r="F999" s="55" t="s">
        <v>167</v>
      </c>
      <c r="G999" s="55" t="s">
        <v>28</v>
      </c>
      <c r="H999" s="55" t="s">
        <v>28</v>
      </c>
      <c r="I999" s="55" t="s">
        <v>29</v>
      </c>
      <c r="J999" s="55" t="s">
        <v>29</v>
      </c>
      <c r="K999" s="55" t="s">
        <v>29</v>
      </c>
      <c r="L999" s="55" t="s">
        <v>29</v>
      </c>
      <c r="M999" s="55" t="s">
        <v>29</v>
      </c>
      <c r="N999" s="54" t="str">
        <f t="shared" si="30"/>
        <v>1.7.2.4.51.0.0.00.00.00.00.00</v>
      </c>
      <c r="O999" s="56">
        <v>2023</v>
      </c>
      <c r="P999" s="152" t="s">
        <v>2978</v>
      </c>
      <c r="Q999" s="152" t="s">
        <v>2979</v>
      </c>
      <c r="R999" s="55" t="str">
        <f t="shared" si="31"/>
        <v>S</v>
      </c>
      <c r="S999" s="153" t="s">
        <v>2766</v>
      </c>
      <c r="T999" s="55" t="s">
        <v>27</v>
      </c>
      <c r="U999" s="56">
        <v>2</v>
      </c>
      <c r="V999" s="55" t="s">
        <v>27</v>
      </c>
      <c r="W999" s="55" t="s">
        <v>33</v>
      </c>
      <c r="X999" s="57"/>
    </row>
    <row r="1000" spans="1:26" x14ac:dyDescent="0.25">
      <c r="A1000" s="39"/>
      <c r="B1000" s="55" t="s">
        <v>34</v>
      </c>
      <c r="C1000" s="55" t="s">
        <v>1890</v>
      </c>
      <c r="D1000" s="55" t="s">
        <v>570</v>
      </c>
      <c r="E1000" s="55" t="s">
        <v>1499</v>
      </c>
      <c r="F1000" s="55" t="s">
        <v>167</v>
      </c>
      <c r="G1000" s="60" t="s">
        <v>28</v>
      </c>
      <c r="H1000" s="55" t="s">
        <v>34</v>
      </c>
      <c r="I1000" s="55" t="s">
        <v>29</v>
      </c>
      <c r="J1000" s="55" t="s">
        <v>29</v>
      </c>
      <c r="K1000" s="55" t="s">
        <v>29</v>
      </c>
      <c r="L1000" s="55" t="s">
        <v>29</v>
      </c>
      <c r="M1000" s="55" t="s">
        <v>29</v>
      </c>
      <c r="N1000" s="54" t="str">
        <f t="shared" si="30"/>
        <v>1.7.2.4.51.0.1.00.00.00.00.00</v>
      </c>
      <c r="O1000" s="56">
        <v>2023</v>
      </c>
      <c r="P1000" s="152" t="s">
        <v>2980</v>
      </c>
      <c r="Q1000" s="152" t="s">
        <v>2979</v>
      </c>
      <c r="R1000" s="55" t="str">
        <f t="shared" si="31"/>
        <v>S</v>
      </c>
      <c r="S1000" s="153" t="s">
        <v>2766</v>
      </c>
      <c r="T1000" s="55" t="s">
        <v>27</v>
      </c>
      <c r="U1000" s="56">
        <v>2</v>
      </c>
      <c r="V1000" s="55" t="s">
        <v>27</v>
      </c>
      <c r="W1000" s="55" t="s">
        <v>33</v>
      </c>
      <c r="X1000" s="57"/>
      <c r="Z1000" s="39"/>
    </row>
    <row r="1001" spans="1:26" x14ac:dyDescent="0.25">
      <c r="A1001" s="39"/>
      <c r="B1001" s="55" t="s">
        <v>34</v>
      </c>
      <c r="C1001" s="55" t="s">
        <v>1890</v>
      </c>
      <c r="D1001" s="55" t="s">
        <v>570</v>
      </c>
      <c r="E1001" s="55" t="s">
        <v>1499</v>
      </c>
      <c r="F1001" s="55" t="s">
        <v>74</v>
      </c>
      <c r="G1001" s="55" t="s">
        <v>28</v>
      </c>
      <c r="H1001" s="55" t="s">
        <v>28</v>
      </c>
      <c r="I1001" s="55" t="s">
        <v>29</v>
      </c>
      <c r="J1001" s="55" t="s">
        <v>29</v>
      </c>
      <c r="K1001" s="55" t="s">
        <v>29</v>
      </c>
      <c r="L1001" s="55" t="s">
        <v>29</v>
      </c>
      <c r="M1001" s="55" t="s">
        <v>29</v>
      </c>
      <c r="N1001" s="54" t="str">
        <f t="shared" si="30"/>
        <v>1.7.2.4.99.0.0.00.00.00.00.00</v>
      </c>
      <c r="O1001" s="56">
        <v>2023</v>
      </c>
      <c r="P1001" s="152" t="s">
        <v>2973</v>
      </c>
      <c r="Q1001" s="152" t="s">
        <v>2974</v>
      </c>
      <c r="R1001" s="55" t="str">
        <f t="shared" si="31"/>
        <v>S</v>
      </c>
      <c r="S1001" s="153" t="s">
        <v>2766</v>
      </c>
      <c r="T1001" s="55" t="s">
        <v>27</v>
      </c>
      <c r="U1001" s="56">
        <v>2</v>
      </c>
      <c r="V1001" s="55" t="s">
        <v>27</v>
      </c>
      <c r="W1001" s="55" t="s">
        <v>33</v>
      </c>
      <c r="X1001" s="57"/>
      <c r="Z1001" s="39"/>
    </row>
    <row r="1002" spans="1:26" x14ac:dyDescent="0.25">
      <c r="A1002" s="39"/>
      <c r="B1002" s="55" t="s">
        <v>34</v>
      </c>
      <c r="C1002" s="55" t="s">
        <v>1890</v>
      </c>
      <c r="D1002" s="55" t="s">
        <v>570</v>
      </c>
      <c r="E1002" s="55" t="s">
        <v>1499</v>
      </c>
      <c r="F1002" s="55" t="s">
        <v>74</v>
      </c>
      <c r="G1002" s="60" t="s">
        <v>28</v>
      </c>
      <c r="H1002" s="55" t="s">
        <v>34</v>
      </c>
      <c r="I1002" s="55" t="s">
        <v>29</v>
      </c>
      <c r="J1002" s="55" t="s">
        <v>29</v>
      </c>
      <c r="K1002" s="55" t="s">
        <v>29</v>
      </c>
      <c r="L1002" s="55" t="s">
        <v>29</v>
      </c>
      <c r="M1002" s="55" t="s">
        <v>29</v>
      </c>
      <c r="N1002" s="54" t="str">
        <f t="shared" si="30"/>
        <v>1.7.2.4.99.0.1.00.00.00.00.00</v>
      </c>
      <c r="O1002" s="56">
        <v>2023</v>
      </c>
      <c r="P1002" s="152" t="s">
        <v>2981</v>
      </c>
      <c r="Q1002" s="152" t="s">
        <v>2974</v>
      </c>
      <c r="R1002" s="55" t="str">
        <f t="shared" si="31"/>
        <v>S</v>
      </c>
      <c r="S1002" s="153" t="s">
        <v>2766</v>
      </c>
      <c r="T1002" s="55" t="s">
        <v>27</v>
      </c>
      <c r="U1002" s="56">
        <v>2</v>
      </c>
      <c r="V1002" s="55" t="s">
        <v>27</v>
      </c>
      <c r="W1002" s="55" t="s">
        <v>33</v>
      </c>
      <c r="X1002" s="57"/>
      <c r="Z1002" s="39"/>
    </row>
    <row r="1003" spans="1:26" x14ac:dyDescent="0.25">
      <c r="A1003" s="39"/>
      <c r="B1003" s="55" t="s">
        <v>34</v>
      </c>
      <c r="C1003" s="55" t="s">
        <v>1890</v>
      </c>
      <c r="D1003" s="55" t="s">
        <v>570</v>
      </c>
      <c r="E1003" s="55" t="s">
        <v>1842</v>
      </c>
      <c r="F1003" s="55" t="s">
        <v>29</v>
      </c>
      <c r="G1003" s="55" t="s">
        <v>28</v>
      </c>
      <c r="H1003" s="55" t="s">
        <v>28</v>
      </c>
      <c r="I1003" s="55" t="s">
        <v>29</v>
      </c>
      <c r="J1003" s="55" t="s">
        <v>29</v>
      </c>
      <c r="K1003" s="55" t="s">
        <v>29</v>
      </c>
      <c r="L1003" s="55" t="s">
        <v>29</v>
      </c>
      <c r="M1003" s="55" t="s">
        <v>29</v>
      </c>
      <c r="N1003" s="54" t="str">
        <f t="shared" si="30"/>
        <v>1.7.2.9.00.0.0.00.00.00.00.00</v>
      </c>
      <c r="O1003" s="56">
        <v>2023</v>
      </c>
      <c r="P1003" s="152" t="s">
        <v>2982</v>
      </c>
      <c r="Q1003" s="152" t="s">
        <v>2770</v>
      </c>
      <c r="R1003" s="55" t="str">
        <f t="shared" si="31"/>
        <v>S</v>
      </c>
      <c r="S1003" s="153" t="s">
        <v>2766</v>
      </c>
      <c r="T1003" s="55" t="s">
        <v>27</v>
      </c>
      <c r="U1003" s="56">
        <v>2</v>
      </c>
      <c r="V1003" s="55" t="s">
        <v>27</v>
      </c>
      <c r="W1003" s="55" t="s">
        <v>33</v>
      </c>
      <c r="X1003" s="57"/>
      <c r="Z1003" s="39"/>
    </row>
    <row r="1004" spans="1:26" x14ac:dyDescent="0.25">
      <c r="A1004" s="39"/>
      <c r="B1004" s="55" t="s">
        <v>34</v>
      </c>
      <c r="C1004" s="55" t="s">
        <v>1890</v>
      </c>
      <c r="D1004" s="55" t="s">
        <v>570</v>
      </c>
      <c r="E1004" s="55" t="s">
        <v>1842</v>
      </c>
      <c r="F1004" s="55" t="s">
        <v>53</v>
      </c>
      <c r="G1004" s="55" t="s">
        <v>28</v>
      </c>
      <c r="H1004" s="55" t="s">
        <v>28</v>
      </c>
      <c r="I1004" s="55" t="s">
        <v>29</v>
      </c>
      <c r="J1004" s="55" t="s">
        <v>29</v>
      </c>
      <c r="K1004" s="55" t="s">
        <v>29</v>
      </c>
      <c r="L1004" s="55" t="s">
        <v>29</v>
      </c>
      <c r="M1004" s="55" t="s">
        <v>29</v>
      </c>
      <c r="N1004" s="54" t="str">
        <f t="shared" si="30"/>
        <v>1.7.2.9.50.0.0.00.00.00.00.00</v>
      </c>
      <c r="O1004" s="56">
        <v>2023</v>
      </c>
      <c r="P1004" s="152" t="s">
        <v>2983</v>
      </c>
      <c r="Q1004" s="152" t="s">
        <v>2984</v>
      </c>
      <c r="R1004" s="55" t="str">
        <f t="shared" si="31"/>
        <v>S</v>
      </c>
      <c r="S1004" s="153" t="s">
        <v>2766</v>
      </c>
      <c r="T1004" s="55" t="s">
        <v>27</v>
      </c>
      <c r="U1004" s="56">
        <v>2</v>
      </c>
      <c r="V1004" s="55" t="s">
        <v>27</v>
      </c>
      <c r="W1004" s="55" t="s">
        <v>33</v>
      </c>
      <c r="X1004" s="57"/>
      <c r="Z1004" s="39"/>
    </row>
    <row r="1005" spans="1:26" x14ac:dyDescent="0.25">
      <c r="A1005" s="39"/>
      <c r="B1005" s="55" t="s">
        <v>34</v>
      </c>
      <c r="C1005" s="55" t="s">
        <v>1890</v>
      </c>
      <c r="D1005" s="55" t="s">
        <v>570</v>
      </c>
      <c r="E1005" s="55" t="s">
        <v>1842</v>
      </c>
      <c r="F1005" s="55" t="s">
        <v>53</v>
      </c>
      <c r="G1005" s="60" t="s">
        <v>28</v>
      </c>
      <c r="H1005" s="55" t="s">
        <v>34</v>
      </c>
      <c r="I1005" s="55" t="s">
        <v>29</v>
      </c>
      <c r="J1005" s="55" t="s">
        <v>29</v>
      </c>
      <c r="K1005" s="55" t="s">
        <v>29</v>
      </c>
      <c r="L1005" s="55" t="s">
        <v>29</v>
      </c>
      <c r="M1005" s="55" t="s">
        <v>29</v>
      </c>
      <c r="N1005" s="54" t="str">
        <f t="shared" si="30"/>
        <v>1.7.2.9.50.0.1.00.00.00.00.00</v>
      </c>
      <c r="O1005" s="56">
        <v>2023</v>
      </c>
      <c r="P1005" s="152" t="s">
        <v>2985</v>
      </c>
      <c r="Q1005" s="152" t="s">
        <v>2984</v>
      </c>
      <c r="R1005" s="55" t="str">
        <f t="shared" si="31"/>
        <v>A</v>
      </c>
      <c r="S1005" s="153" t="s">
        <v>2766</v>
      </c>
      <c r="T1005" s="55" t="s">
        <v>27</v>
      </c>
      <c r="U1005" s="56">
        <v>1</v>
      </c>
      <c r="V1005" s="55" t="s">
        <v>27</v>
      </c>
      <c r="W1005" s="55" t="s">
        <v>33</v>
      </c>
      <c r="X1005" s="57"/>
      <c r="Z1005" s="39"/>
    </row>
    <row r="1006" spans="1:26" x14ac:dyDescent="0.25">
      <c r="A1006" s="39"/>
      <c r="B1006" s="55" t="s">
        <v>34</v>
      </c>
      <c r="C1006" s="55" t="s">
        <v>1890</v>
      </c>
      <c r="D1006" s="55" t="s">
        <v>570</v>
      </c>
      <c r="E1006" s="55" t="s">
        <v>1842</v>
      </c>
      <c r="F1006" s="55" t="s">
        <v>167</v>
      </c>
      <c r="G1006" s="55" t="s">
        <v>28</v>
      </c>
      <c r="H1006" s="55" t="s">
        <v>28</v>
      </c>
      <c r="I1006" s="55" t="s">
        <v>29</v>
      </c>
      <c r="J1006" s="55" t="s">
        <v>29</v>
      </c>
      <c r="K1006" s="55" t="s">
        <v>29</v>
      </c>
      <c r="L1006" s="55" t="s">
        <v>29</v>
      </c>
      <c r="M1006" s="55" t="s">
        <v>29</v>
      </c>
      <c r="N1006" s="54" t="str">
        <f t="shared" si="30"/>
        <v>1.7.2.9.51.0.0.00.00.00.00.00</v>
      </c>
      <c r="O1006" s="56">
        <v>2023</v>
      </c>
      <c r="P1006" s="152" t="s">
        <v>2986</v>
      </c>
      <c r="Q1006" s="152" t="s">
        <v>2987</v>
      </c>
      <c r="R1006" s="55" t="str">
        <f t="shared" si="31"/>
        <v>S</v>
      </c>
      <c r="S1006" s="153" t="s">
        <v>2766</v>
      </c>
      <c r="T1006" s="55" t="s">
        <v>27</v>
      </c>
      <c r="U1006" s="56">
        <v>2</v>
      </c>
      <c r="V1006" s="55" t="s">
        <v>27</v>
      </c>
      <c r="W1006" s="55" t="s">
        <v>33</v>
      </c>
      <c r="X1006" s="57"/>
      <c r="Z1006" s="39"/>
    </row>
    <row r="1007" spans="1:26" s="63" customFormat="1" x14ac:dyDescent="0.25">
      <c r="A1007" s="39"/>
      <c r="B1007" s="55" t="s">
        <v>34</v>
      </c>
      <c r="C1007" s="55" t="s">
        <v>1890</v>
      </c>
      <c r="D1007" s="55" t="s">
        <v>570</v>
      </c>
      <c r="E1007" s="55" t="s">
        <v>1842</v>
      </c>
      <c r="F1007" s="55" t="s">
        <v>167</v>
      </c>
      <c r="G1007" s="60" t="s">
        <v>28</v>
      </c>
      <c r="H1007" s="55" t="s">
        <v>34</v>
      </c>
      <c r="I1007" s="55" t="s">
        <v>29</v>
      </c>
      <c r="J1007" s="55" t="s">
        <v>29</v>
      </c>
      <c r="K1007" s="55" t="s">
        <v>29</v>
      </c>
      <c r="L1007" s="55" t="s">
        <v>29</v>
      </c>
      <c r="M1007" s="55" t="s">
        <v>29</v>
      </c>
      <c r="N1007" s="54" t="str">
        <f t="shared" si="30"/>
        <v>1.7.2.9.51.0.1.00.00.00.00.00</v>
      </c>
      <c r="O1007" s="56">
        <v>2023</v>
      </c>
      <c r="P1007" s="152" t="s">
        <v>2988</v>
      </c>
      <c r="Q1007" s="152" t="s">
        <v>2987</v>
      </c>
      <c r="R1007" s="55" t="str">
        <f t="shared" si="31"/>
        <v>A</v>
      </c>
      <c r="S1007" s="153" t="s">
        <v>2766</v>
      </c>
      <c r="T1007" s="55" t="s">
        <v>27</v>
      </c>
      <c r="U1007" s="56">
        <v>1</v>
      </c>
      <c r="V1007" s="55" t="s">
        <v>27</v>
      </c>
      <c r="W1007" s="55" t="s">
        <v>33</v>
      </c>
      <c r="X1007" s="57"/>
    </row>
    <row r="1008" spans="1:26" s="63" customFormat="1" x14ac:dyDescent="0.25">
      <c r="A1008" s="39"/>
      <c r="B1008" s="55" t="s">
        <v>34</v>
      </c>
      <c r="C1008" s="55" t="s">
        <v>1890</v>
      </c>
      <c r="D1008" s="55" t="s">
        <v>570</v>
      </c>
      <c r="E1008" s="55" t="s">
        <v>1842</v>
      </c>
      <c r="F1008" s="55" t="s">
        <v>321</v>
      </c>
      <c r="G1008" s="55" t="s">
        <v>28</v>
      </c>
      <c r="H1008" s="55" t="s">
        <v>28</v>
      </c>
      <c r="I1008" s="55" t="s">
        <v>29</v>
      </c>
      <c r="J1008" s="55" t="s">
        <v>29</v>
      </c>
      <c r="K1008" s="55" t="s">
        <v>29</v>
      </c>
      <c r="L1008" s="55" t="s">
        <v>29</v>
      </c>
      <c r="M1008" s="55" t="s">
        <v>29</v>
      </c>
      <c r="N1008" s="54" t="str">
        <f t="shared" si="30"/>
        <v>1.7.2.9.52.0.0.00.00.00.00.00</v>
      </c>
      <c r="O1008" s="56">
        <v>2023</v>
      </c>
      <c r="P1008" s="152" t="s">
        <v>2989</v>
      </c>
      <c r="Q1008" s="152" t="s">
        <v>2990</v>
      </c>
      <c r="R1008" s="55" t="str">
        <f t="shared" si="31"/>
        <v>S</v>
      </c>
      <c r="S1008" s="153" t="s">
        <v>2766</v>
      </c>
      <c r="T1008" s="55" t="s">
        <v>27</v>
      </c>
      <c r="U1008" s="56">
        <v>2</v>
      </c>
      <c r="V1008" s="55" t="s">
        <v>27</v>
      </c>
      <c r="W1008" s="55" t="s">
        <v>33</v>
      </c>
      <c r="X1008" s="57"/>
    </row>
    <row r="1009" spans="2:24" s="39" customFormat="1" ht="21" customHeight="1" x14ac:dyDescent="0.25">
      <c r="B1009" s="55" t="s">
        <v>34</v>
      </c>
      <c r="C1009" s="55" t="s">
        <v>1890</v>
      </c>
      <c r="D1009" s="55" t="s">
        <v>570</v>
      </c>
      <c r="E1009" s="55" t="s">
        <v>1842</v>
      </c>
      <c r="F1009" s="55" t="s">
        <v>321</v>
      </c>
      <c r="G1009" s="60" t="s">
        <v>28</v>
      </c>
      <c r="H1009" s="55" t="s">
        <v>34</v>
      </c>
      <c r="I1009" s="55" t="s">
        <v>29</v>
      </c>
      <c r="J1009" s="55" t="s">
        <v>29</v>
      </c>
      <c r="K1009" s="55" t="s">
        <v>29</v>
      </c>
      <c r="L1009" s="55" t="s">
        <v>29</v>
      </c>
      <c r="M1009" s="55" t="s">
        <v>29</v>
      </c>
      <c r="N1009" s="54" t="str">
        <f t="shared" si="30"/>
        <v>1.7.2.9.52.0.1.00.00.00.00.00</v>
      </c>
      <c r="O1009" s="56">
        <v>2023</v>
      </c>
      <c r="P1009" s="152" t="s">
        <v>2991</v>
      </c>
      <c r="Q1009" s="152" t="s">
        <v>2990</v>
      </c>
      <c r="R1009" s="55" t="str">
        <f t="shared" si="31"/>
        <v>S</v>
      </c>
      <c r="S1009" s="153" t="s">
        <v>2766</v>
      </c>
      <c r="T1009" s="55" t="s">
        <v>27</v>
      </c>
      <c r="U1009" s="56">
        <v>2</v>
      </c>
      <c r="V1009" s="55" t="s">
        <v>27</v>
      </c>
      <c r="W1009" s="55" t="s">
        <v>33</v>
      </c>
      <c r="X1009" s="57"/>
    </row>
    <row r="1010" spans="2:24" s="39" customFormat="1" ht="18" customHeight="1" x14ac:dyDescent="0.25">
      <c r="B1010" s="157" t="s">
        <v>34</v>
      </c>
      <c r="C1010" s="157" t="s">
        <v>1890</v>
      </c>
      <c r="D1010" s="157" t="s">
        <v>570</v>
      </c>
      <c r="E1010" s="157" t="s">
        <v>1842</v>
      </c>
      <c r="F1010" s="157" t="s">
        <v>522</v>
      </c>
      <c r="G1010" s="65" t="s">
        <v>28</v>
      </c>
      <c r="H1010" s="157" t="s">
        <v>28</v>
      </c>
      <c r="I1010" s="157" t="s">
        <v>29</v>
      </c>
      <c r="J1010" s="157" t="s">
        <v>29</v>
      </c>
      <c r="K1010" s="157" t="s">
        <v>29</v>
      </c>
      <c r="L1010" s="157" t="s">
        <v>29</v>
      </c>
      <c r="M1010" s="157" t="s">
        <v>29</v>
      </c>
      <c r="N1010" s="160" t="str">
        <f t="shared" si="30"/>
        <v>1.7.2.9.53.0.0.00.00.00.00.00</v>
      </c>
      <c r="O1010" s="161">
        <v>2023</v>
      </c>
      <c r="P1010" s="152" t="s">
        <v>3976</v>
      </c>
      <c r="Q1010" s="152" t="s">
        <v>3977</v>
      </c>
      <c r="R1010" s="157" t="s">
        <v>31</v>
      </c>
      <c r="S1010" s="162" t="s">
        <v>2766</v>
      </c>
      <c r="T1010" s="157" t="s">
        <v>570</v>
      </c>
      <c r="U1010" s="161">
        <v>2</v>
      </c>
      <c r="V1010" s="157" t="s">
        <v>27</v>
      </c>
      <c r="W1010" s="157" t="s">
        <v>3978</v>
      </c>
      <c r="X1010" s="163" t="s">
        <v>3979</v>
      </c>
    </row>
    <row r="1011" spans="2:24" s="39" customFormat="1" ht="20.25" customHeight="1" x14ac:dyDescent="0.25">
      <c r="B1011" s="157" t="s">
        <v>34</v>
      </c>
      <c r="C1011" s="157" t="s">
        <v>1890</v>
      </c>
      <c r="D1011" s="157" t="s">
        <v>570</v>
      </c>
      <c r="E1011" s="157" t="s">
        <v>1842</v>
      </c>
      <c r="F1011" s="157" t="s">
        <v>522</v>
      </c>
      <c r="G1011" s="65" t="s">
        <v>28</v>
      </c>
      <c r="H1011" s="157" t="s">
        <v>34</v>
      </c>
      <c r="I1011" s="157" t="s">
        <v>29</v>
      </c>
      <c r="J1011" s="157" t="s">
        <v>29</v>
      </c>
      <c r="K1011" s="157" t="s">
        <v>29</v>
      </c>
      <c r="L1011" s="157" t="s">
        <v>29</v>
      </c>
      <c r="M1011" s="157" t="s">
        <v>29</v>
      </c>
      <c r="N1011" s="160" t="str">
        <f t="shared" si="30"/>
        <v>1.7.2.9.53.0.1.00.00.00.00.00</v>
      </c>
      <c r="O1011" s="161">
        <v>2023</v>
      </c>
      <c r="P1011" s="152" t="s">
        <v>3980</v>
      </c>
      <c r="Q1011" s="152" t="s">
        <v>3977</v>
      </c>
      <c r="R1011" s="162" t="s">
        <v>31</v>
      </c>
      <c r="S1011" s="162" t="s">
        <v>2766</v>
      </c>
      <c r="T1011" s="157" t="s">
        <v>570</v>
      </c>
      <c r="U1011" s="161">
        <v>2</v>
      </c>
      <c r="V1011" s="157" t="s">
        <v>27</v>
      </c>
      <c r="W1011" s="157" t="s">
        <v>3978</v>
      </c>
      <c r="X1011" s="163" t="s">
        <v>3979</v>
      </c>
    </row>
    <row r="1012" spans="2:24" s="39" customFormat="1" x14ac:dyDescent="0.25">
      <c r="B1012" s="55" t="s">
        <v>34</v>
      </c>
      <c r="C1012" s="55" t="s">
        <v>1890</v>
      </c>
      <c r="D1012" s="55" t="s">
        <v>570</v>
      </c>
      <c r="E1012" s="55" t="s">
        <v>1842</v>
      </c>
      <c r="F1012" s="55" t="s">
        <v>74</v>
      </c>
      <c r="G1012" s="55" t="s">
        <v>28</v>
      </c>
      <c r="H1012" s="55" t="s">
        <v>28</v>
      </c>
      <c r="I1012" s="55" t="s">
        <v>29</v>
      </c>
      <c r="J1012" s="55" t="s">
        <v>29</v>
      </c>
      <c r="K1012" s="55" t="s">
        <v>29</v>
      </c>
      <c r="L1012" s="55" t="s">
        <v>29</v>
      </c>
      <c r="M1012" s="55" t="s">
        <v>29</v>
      </c>
      <c r="N1012" s="54" t="str">
        <f t="shared" si="30"/>
        <v>1.7.2.9.99.0.0.00.00.00.00.00</v>
      </c>
      <c r="O1012" s="56">
        <v>2023</v>
      </c>
      <c r="P1012" s="152" t="s">
        <v>2992</v>
      </c>
      <c r="Q1012" s="152" t="s">
        <v>2993</v>
      </c>
      <c r="R1012" s="55" t="str">
        <f t="shared" ref="R1012:R1075" si="32">IF(U1012=2,"S","A")</f>
        <v>S</v>
      </c>
      <c r="S1012" s="153" t="s">
        <v>2766</v>
      </c>
      <c r="T1012" s="55" t="s">
        <v>27</v>
      </c>
      <c r="U1012" s="56">
        <v>2</v>
      </c>
      <c r="V1012" s="55" t="s">
        <v>27</v>
      </c>
      <c r="W1012" s="55" t="s">
        <v>33</v>
      </c>
      <c r="X1012" s="57"/>
    </row>
    <row r="1013" spans="2:24" s="39" customFormat="1" x14ac:dyDescent="0.25">
      <c r="B1013" s="55" t="s">
        <v>34</v>
      </c>
      <c r="C1013" s="55" t="s">
        <v>1890</v>
      </c>
      <c r="D1013" s="55" t="s">
        <v>570</v>
      </c>
      <c r="E1013" s="55" t="s">
        <v>1842</v>
      </c>
      <c r="F1013" s="55" t="s">
        <v>74</v>
      </c>
      <c r="G1013" s="60" t="s">
        <v>28</v>
      </c>
      <c r="H1013" s="55" t="s">
        <v>34</v>
      </c>
      <c r="I1013" s="55" t="s">
        <v>29</v>
      </c>
      <c r="J1013" s="55" t="s">
        <v>29</v>
      </c>
      <c r="K1013" s="55" t="s">
        <v>29</v>
      </c>
      <c r="L1013" s="55" t="s">
        <v>29</v>
      </c>
      <c r="M1013" s="55" t="s">
        <v>29</v>
      </c>
      <c r="N1013" s="54" t="str">
        <f t="shared" si="30"/>
        <v>1.7.2.9.99.0.1.00.00.00.00.00</v>
      </c>
      <c r="O1013" s="56">
        <v>2023</v>
      </c>
      <c r="P1013" s="152" t="s">
        <v>2994</v>
      </c>
      <c r="Q1013" s="152" t="s">
        <v>2993</v>
      </c>
      <c r="R1013" s="55" t="str">
        <f t="shared" si="32"/>
        <v>S</v>
      </c>
      <c r="S1013" s="153" t="s">
        <v>2766</v>
      </c>
      <c r="T1013" s="55" t="s">
        <v>27</v>
      </c>
      <c r="U1013" s="56">
        <v>2</v>
      </c>
      <c r="V1013" s="55" t="s">
        <v>27</v>
      </c>
      <c r="W1013" s="55" t="s">
        <v>33</v>
      </c>
      <c r="X1013" s="57"/>
    </row>
    <row r="1014" spans="2:24" s="39" customFormat="1" x14ac:dyDescent="0.25">
      <c r="B1014" s="55" t="s">
        <v>34</v>
      </c>
      <c r="C1014" s="55" t="s">
        <v>1890</v>
      </c>
      <c r="D1014" s="55" t="s">
        <v>27</v>
      </c>
      <c r="E1014" s="55" t="s">
        <v>28</v>
      </c>
      <c r="F1014" s="55" t="s">
        <v>29</v>
      </c>
      <c r="G1014" s="55" t="s">
        <v>28</v>
      </c>
      <c r="H1014" s="55" t="s">
        <v>28</v>
      </c>
      <c r="I1014" s="55" t="s">
        <v>29</v>
      </c>
      <c r="J1014" s="55" t="s">
        <v>29</v>
      </c>
      <c r="K1014" s="55" t="s">
        <v>29</v>
      </c>
      <c r="L1014" s="55" t="s">
        <v>29</v>
      </c>
      <c r="M1014" s="55" t="s">
        <v>29</v>
      </c>
      <c r="N1014" s="54" t="str">
        <f t="shared" si="30"/>
        <v>1.7.3.0.00.0.0.00.00.00.00.00</v>
      </c>
      <c r="O1014" s="56">
        <v>2023</v>
      </c>
      <c r="P1014" s="152" t="s">
        <v>2995</v>
      </c>
      <c r="Q1014" s="152" t="s">
        <v>2996</v>
      </c>
      <c r="R1014" s="55" t="str">
        <f t="shared" si="32"/>
        <v>S</v>
      </c>
      <c r="S1014" s="153" t="s">
        <v>2766</v>
      </c>
      <c r="T1014" s="55" t="s">
        <v>27</v>
      </c>
      <c r="U1014" s="56">
        <v>2</v>
      </c>
      <c r="V1014" s="55" t="s">
        <v>27</v>
      </c>
      <c r="W1014" s="55" t="s">
        <v>33</v>
      </c>
      <c r="X1014" s="57"/>
    </row>
    <row r="1015" spans="2:24" s="39" customFormat="1" x14ac:dyDescent="0.25">
      <c r="B1015" s="55" t="s">
        <v>34</v>
      </c>
      <c r="C1015" s="55" t="s">
        <v>1890</v>
      </c>
      <c r="D1015" s="55" t="s">
        <v>27</v>
      </c>
      <c r="E1015" s="55" t="s">
        <v>34</v>
      </c>
      <c r="F1015" s="55" t="s">
        <v>29</v>
      </c>
      <c r="G1015" s="55" t="s">
        <v>28</v>
      </c>
      <c r="H1015" s="55" t="s">
        <v>28</v>
      </c>
      <c r="I1015" s="55" t="s">
        <v>29</v>
      </c>
      <c r="J1015" s="55" t="s">
        <v>29</v>
      </c>
      <c r="K1015" s="55" t="s">
        <v>29</v>
      </c>
      <c r="L1015" s="55" t="s">
        <v>29</v>
      </c>
      <c r="M1015" s="55" t="s">
        <v>29</v>
      </c>
      <c r="N1015" s="54" t="str">
        <f t="shared" si="30"/>
        <v>1.7.3.1.00.0.0.00.00.00.00.00</v>
      </c>
      <c r="O1015" s="56">
        <v>2023</v>
      </c>
      <c r="P1015" s="152" t="s">
        <v>2997</v>
      </c>
      <c r="Q1015" s="152" t="s">
        <v>2770</v>
      </c>
      <c r="R1015" s="55" t="str">
        <f t="shared" si="32"/>
        <v>S</v>
      </c>
      <c r="S1015" s="153" t="s">
        <v>2766</v>
      </c>
      <c r="T1015" s="55" t="s">
        <v>27</v>
      </c>
      <c r="U1015" s="56">
        <v>2</v>
      </c>
      <c r="V1015" s="55" t="s">
        <v>27</v>
      </c>
      <c r="W1015" s="55" t="s">
        <v>33</v>
      </c>
      <c r="X1015" s="57"/>
    </row>
    <row r="1016" spans="2:24" s="39" customFormat="1" x14ac:dyDescent="0.25">
      <c r="B1016" s="55" t="s">
        <v>34</v>
      </c>
      <c r="C1016" s="55" t="s">
        <v>1890</v>
      </c>
      <c r="D1016" s="55" t="s">
        <v>27</v>
      </c>
      <c r="E1016" s="55" t="s">
        <v>34</v>
      </c>
      <c r="F1016" s="55" t="s">
        <v>53</v>
      </c>
      <c r="G1016" s="55" t="s">
        <v>28</v>
      </c>
      <c r="H1016" s="55" t="s">
        <v>28</v>
      </c>
      <c r="I1016" s="55" t="s">
        <v>29</v>
      </c>
      <c r="J1016" s="55" t="s">
        <v>29</v>
      </c>
      <c r="K1016" s="55" t="s">
        <v>29</v>
      </c>
      <c r="L1016" s="55" t="s">
        <v>29</v>
      </c>
      <c r="M1016" s="55" t="s">
        <v>29</v>
      </c>
      <c r="N1016" s="54" t="str">
        <f t="shared" si="30"/>
        <v>1.7.3.1.50.0.0.00.00.00.00.00</v>
      </c>
      <c r="O1016" s="56">
        <v>2023</v>
      </c>
      <c r="P1016" s="152" t="s">
        <v>2997</v>
      </c>
      <c r="Q1016" s="152" t="s">
        <v>2998</v>
      </c>
      <c r="R1016" s="55" t="str">
        <f t="shared" si="32"/>
        <v>S</v>
      </c>
      <c r="S1016" s="153" t="s">
        <v>2766</v>
      </c>
      <c r="T1016" s="55" t="s">
        <v>27</v>
      </c>
      <c r="U1016" s="56">
        <v>2</v>
      </c>
      <c r="V1016" s="55" t="s">
        <v>27</v>
      </c>
      <c r="W1016" s="55" t="s">
        <v>33</v>
      </c>
      <c r="X1016" s="57"/>
    </row>
    <row r="1017" spans="2:24" s="39" customFormat="1" x14ac:dyDescent="0.25">
      <c r="B1017" s="55" t="s">
        <v>34</v>
      </c>
      <c r="C1017" s="55" t="s">
        <v>1890</v>
      </c>
      <c r="D1017" s="55" t="s">
        <v>27</v>
      </c>
      <c r="E1017" s="55" t="s">
        <v>34</v>
      </c>
      <c r="F1017" s="55" t="s">
        <v>53</v>
      </c>
      <c r="G1017" s="60" t="s">
        <v>28</v>
      </c>
      <c r="H1017" s="55" t="s">
        <v>34</v>
      </c>
      <c r="I1017" s="55" t="s">
        <v>29</v>
      </c>
      <c r="J1017" s="55" t="s">
        <v>29</v>
      </c>
      <c r="K1017" s="55" t="s">
        <v>29</v>
      </c>
      <c r="L1017" s="55" t="s">
        <v>29</v>
      </c>
      <c r="M1017" s="55" t="s">
        <v>29</v>
      </c>
      <c r="N1017" s="54" t="str">
        <f t="shared" si="30"/>
        <v>1.7.3.1.50.0.1.00.00.00.00.00</v>
      </c>
      <c r="O1017" s="56">
        <v>2023</v>
      </c>
      <c r="P1017" s="152" t="s">
        <v>2972</v>
      </c>
      <c r="Q1017" s="152" t="s">
        <v>2998</v>
      </c>
      <c r="R1017" s="55" t="str">
        <f t="shared" si="32"/>
        <v>S</v>
      </c>
      <c r="S1017" s="153" t="s">
        <v>2766</v>
      </c>
      <c r="T1017" s="55" t="s">
        <v>27</v>
      </c>
      <c r="U1017" s="56">
        <v>2</v>
      </c>
      <c r="V1017" s="55" t="s">
        <v>27</v>
      </c>
      <c r="W1017" s="55" t="s">
        <v>33</v>
      </c>
      <c r="X1017" s="57"/>
    </row>
    <row r="1018" spans="2:24" s="39" customFormat="1" x14ac:dyDescent="0.25">
      <c r="B1018" s="55" t="s">
        <v>34</v>
      </c>
      <c r="C1018" s="55" t="s">
        <v>1890</v>
      </c>
      <c r="D1018" s="55" t="s">
        <v>27</v>
      </c>
      <c r="E1018" s="55" t="s">
        <v>570</v>
      </c>
      <c r="F1018" s="55" t="s">
        <v>29</v>
      </c>
      <c r="G1018" s="55" t="s">
        <v>28</v>
      </c>
      <c r="H1018" s="55" t="s">
        <v>28</v>
      </c>
      <c r="I1018" s="55" t="s">
        <v>29</v>
      </c>
      <c r="J1018" s="55" t="s">
        <v>29</v>
      </c>
      <c r="K1018" s="55" t="s">
        <v>29</v>
      </c>
      <c r="L1018" s="55" t="s">
        <v>29</v>
      </c>
      <c r="M1018" s="55" t="s">
        <v>29</v>
      </c>
      <c r="N1018" s="54" t="str">
        <f t="shared" si="30"/>
        <v>1.7.3.2.00.0.0.00.00.00.00.00</v>
      </c>
      <c r="O1018" s="56">
        <v>2023</v>
      </c>
      <c r="P1018" s="152" t="s">
        <v>2999</v>
      </c>
      <c r="Q1018" s="152" t="s">
        <v>3981</v>
      </c>
      <c r="R1018" s="55" t="str">
        <f t="shared" si="32"/>
        <v>S</v>
      </c>
      <c r="S1018" s="153" t="s">
        <v>2766</v>
      </c>
      <c r="T1018" s="55" t="s">
        <v>27</v>
      </c>
      <c r="U1018" s="56">
        <v>2</v>
      </c>
      <c r="V1018" s="55" t="s">
        <v>27</v>
      </c>
      <c r="W1018" s="55" t="s">
        <v>33</v>
      </c>
      <c r="X1018" s="57" t="s">
        <v>3962</v>
      </c>
    </row>
    <row r="1019" spans="2:24" s="39" customFormat="1" x14ac:dyDescent="0.25">
      <c r="B1019" s="55" t="s">
        <v>34</v>
      </c>
      <c r="C1019" s="55" t="s">
        <v>1890</v>
      </c>
      <c r="D1019" s="55" t="s">
        <v>27</v>
      </c>
      <c r="E1019" s="55" t="s">
        <v>570</v>
      </c>
      <c r="F1019" s="55" t="s">
        <v>77</v>
      </c>
      <c r="G1019" s="55" t="s">
        <v>28</v>
      </c>
      <c r="H1019" s="55" t="s">
        <v>28</v>
      </c>
      <c r="I1019" s="55" t="s">
        <v>29</v>
      </c>
      <c r="J1019" s="55" t="s">
        <v>29</v>
      </c>
      <c r="K1019" s="55" t="s">
        <v>29</v>
      </c>
      <c r="L1019" s="55" t="s">
        <v>29</v>
      </c>
      <c r="M1019" s="55" t="s">
        <v>29</v>
      </c>
      <c r="N1019" s="54" t="str">
        <f t="shared" si="30"/>
        <v>1.7.3.2.01.0.0.00.00.00.00.00</v>
      </c>
      <c r="O1019" s="56">
        <v>2023</v>
      </c>
      <c r="P1019" s="152" t="s">
        <v>3000</v>
      </c>
      <c r="Q1019" s="152" t="s">
        <v>3982</v>
      </c>
      <c r="R1019" s="55" t="str">
        <f t="shared" si="32"/>
        <v>S</v>
      </c>
      <c r="S1019" s="153" t="s">
        <v>2766</v>
      </c>
      <c r="T1019" s="55" t="s">
        <v>27</v>
      </c>
      <c r="U1019" s="56">
        <v>2</v>
      </c>
      <c r="V1019" s="55" t="s">
        <v>27</v>
      </c>
      <c r="W1019" s="55" t="s">
        <v>33</v>
      </c>
      <c r="X1019" s="57" t="s">
        <v>3962</v>
      </c>
    </row>
    <row r="1020" spans="2:24" s="39" customFormat="1" x14ac:dyDescent="0.25">
      <c r="B1020" s="55" t="s">
        <v>34</v>
      </c>
      <c r="C1020" s="55" t="s">
        <v>1890</v>
      </c>
      <c r="D1020" s="55" t="s">
        <v>27</v>
      </c>
      <c r="E1020" s="55" t="s">
        <v>570</v>
      </c>
      <c r="F1020" s="55" t="s">
        <v>53</v>
      </c>
      <c r="G1020" s="55" t="s">
        <v>28</v>
      </c>
      <c r="H1020" s="55" t="s">
        <v>28</v>
      </c>
      <c r="I1020" s="55" t="s">
        <v>29</v>
      </c>
      <c r="J1020" s="55" t="s">
        <v>29</v>
      </c>
      <c r="K1020" s="55" t="s">
        <v>29</v>
      </c>
      <c r="L1020" s="55" t="s">
        <v>29</v>
      </c>
      <c r="M1020" s="55" t="s">
        <v>29</v>
      </c>
      <c r="N1020" s="54" t="str">
        <f t="shared" si="30"/>
        <v>1.7.3.2.50.0.0.00.00.00.00.00</v>
      </c>
      <c r="O1020" s="56">
        <v>2023</v>
      </c>
      <c r="P1020" s="152" t="s">
        <v>3001</v>
      </c>
      <c r="Q1020" s="152" t="s">
        <v>3002</v>
      </c>
      <c r="R1020" s="55" t="str">
        <f t="shared" si="32"/>
        <v>S</v>
      </c>
      <c r="S1020" s="153" t="s">
        <v>2766</v>
      </c>
      <c r="T1020" s="55" t="s">
        <v>27</v>
      </c>
      <c r="U1020" s="56">
        <v>2</v>
      </c>
      <c r="V1020" s="55" t="s">
        <v>27</v>
      </c>
      <c r="W1020" s="55" t="s">
        <v>33</v>
      </c>
      <c r="X1020" s="57"/>
    </row>
    <row r="1021" spans="2:24" s="39" customFormat="1" x14ac:dyDescent="0.25">
      <c r="B1021" s="55" t="s">
        <v>34</v>
      </c>
      <c r="C1021" s="55" t="s">
        <v>1890</v>
      </c>
      <c r="D1021" s="55" t="s">
        <v>27</v>
      </c>
      <c r="E1021" s="55" t="s">
        <v>570</v>
      </c>
      <c r="F1021" s="55" t="s">
        <v>53</v>
      </c>
      <c r="G1021" s="60" t="s">
        <v>28</v>
      </c>
      <c r="H1021" s="55" t="s">
        <v>34</v>
      </c>
      <c r="I1021" s="55" t="s">
        <v>29</v>
      </c>
      <c r="J1021" s="55" t="s">
        <v>29</v>
      </c>
      <c r="K1021" s="55" t="s">
        <v>29</v>
      </c>
      <c r="L1021" s="55" t="s">
        <v>29</v>
      </c>
      <c r="M1021" s="55" t="s">
        <v>29</v>
      </c>
      <c r="N1021" s="54" t="str">
        <f t="shared" si="30"/>
        <v>1.7.3.2.50.0.1.00.00.00.00.00</v>
      </c>
      <c r="O1021" s="56">
        <v>2023</v>
      </c>
      <c r="P1021" s="152" t="s">
        <v>3003</v>
      </c>
      <c r="Q1021" s="152" t="s">
        <v>3002</v>
      </c>
      <c r="R1021" s="55" t="str">
        <f t="shared" si="32"/>
        <v>A</v>
      </c>
      <c r="S1021" s="153" t="s">
        <v>2766</v>
      </c>
      <c r="T1021" s="55" t="s">
        <v>27</v>
      </c>
      <c r="U1021" s="56">
        <v>1</v>
      </c>
      <c r="V1021" s="55" t="s">
        <v>27</v>
      </c>
      <c r="W1021" s="55" t="s">
        <v>33</v>
      </c>
      <c r="X1021" s="57"/>
    </row>
    <row r="1022" spans="2:24" s="39" customFormat="1" x14ac:dyDescent="0.25">
      <c r="B1022" s="55" t="s">
        <v>34</v>
      </c>
      <c r="C1022" s="55" t="s">
        <v>1890</v>
      </c>
      <c r="D1022" s="55" t="s">
        <v>27</v>
      </c>
      <c r="E1022" s="55" t="s">
        <v>570</v>
      </c>
      <c r="F1022" s="55" t="s">
        <v>167</v>
      </c>
      <c r="G1022" s="55" t="s">
        <v>28</v>
      </c>
      <c r="H1022" s="55" t="s">
        <v>28</v>
      </c>
      <c r="I1022" s="55" t="s">
        <v>29</v>
      </c>
      <c r="J1022" s="55" t="s">
        <v>29</v>
      </c>
      <c r="K1022" s="55" t="s">
        <v>29</v>
      </c>
      <c r="L1022" s="55" t="s">
        <v>29</v>
      </c>
      <c r="M1022" s="55" t="s">
        <v>29</v>
      </c>
      <c r="N1022" s="54" t="str">
        <f t="shared" si="30"/>
        <v>1.7.3.2.51.0.0.00.00.00.00.00</v>
      </c>
      <c r="O1022" s="56">
        <v>2023</v>
      </c>
      <c r="P1022" s="152" t="s">
        <v>3004</v>
      </c>
      <c r="Q1022" s="152" t="s">
        <v>3005</v>
      </c>
      <c r="R1022" s="55" t="str">
        <f t="shared" si="32"/>
        <v>S</v>
      </c>
      <c r="S1022" s="153" t="s">
        <v>2766</v>
      </c>
      <c r="T1022" s="55" t="s">
        <v>27</v>
      </c>
      <c r="U1022" s="56">
        <v>2</v>
      </c>
      <c r="V1022" s="55" t="s">
        <v>27</v>
      </c>
      <c r="W1022" s="55" t="s">
        <v>33</v>
      </c>
      <c r="X1022" s="57"/>
    </row>
    <row r="1023" spans="2:24" s="39" customFormat="1" x14ac:dyDescent="0.25">
      <c r="B1023" s="55" t="s">
        <v>34</v>
      </c>
      <c r="C1023" s="55" t="s">
        <v>1890</v>
      </c>
      <c r="D1023" s="55" t="s">
        <v>27</v>
      </c>
      <c r="E1023" s="55" t="s">
        <v>570</v>
      </c>
      <c r="F1023" s="55" t="s">
        <v>167</v>
      </c>
      <c r="G1023" s="60" t="s">
        <v>28</v>
      </c>
      <c r="H1023" s="55" t="s">
        <v>34</v>
      </c>
      <c r="I1023" s="55" t="s">
        <v>29</v>
      </c>
      <c r="J1023" s="55" t="s">
        <v>29</v>
      </c>
      <c r="K1023" s="55" t="s">
        <v>29</v>
      </c>
      <c r="L1023" s="55" t="s">
        <v>29</v>
      </c>
      <c r="M1023" s="55" t="s">
        <v>29</v>
      </c>
      <c r="N1023" s="54" t="str">
        <f t="shared" si="30"/>
        <v>1.7.3.2.51.0.1.00.00.00.00.00</v>
      </c>
      <c r="O1023" s="56">
        <v>2023</v>
      </c>
      <c r="P1023" s="152" t="s">
        <v>3006</v>
      </c>
      <c r="Q1023" s="152" t="s">
        <v>3005</v>
      </c>
      <c r="R1023" s="55" t="str">
        <f t="shared" si="32"/>
        <v>A</v>
      </c>
      <c r="S1023" s="153" t="s">
        <v>2766</v>
      </c>
      <c r="T1023" s="55" t="s">
        <v>27</v>
      </c>
      <c r="U1023" s="56">
        <v>1</v>
      </c>
      <c r="V1023" s="55" t="s">
        <v>27</v>
      </c>
      <c r="W1023" s="55" t="s">
        <v>33</v>
      </c>
      <c r="X1023" s="57"/>
    </row>
    <row r="1024" spans="2:24" s="39" customFormat="1" x14ac:dyDescent="0.25">
      <c r="B1024" s="55" t="s">
        <v>34</v>
      </c>
      <c r="C1024" s="55" t="s">
        <v>1890</v>
      </c>
      <c r="D1024" s="55" t="s">
        <v>27</v>
      </c>
      <c r="E1024" s="55" t="s">
        <v>570</v>
      </c>
      <c r="F1024" s="55" t="s">
        <v>74</v>
      </c>
      <c r="G1024" s="55" t="s">
        <v>28</v>
      </c>
      <c r="H1024" s="55" t="s">
        <v>28</v>
      </c>
      <c r="I1024" s="55" t="s">
        <v>29</v>
      </c>
      <c r="J1024" s="55" t="s">
        <v>29</v>
      </c>
      <c r="K1024" s="55" t="s">
        <v>29</v>
      </c>
      <c r="L1024" s="55" t="s">
        <v>29</v>
      </c>
      <c r="M1024" s="55" t="s">
        <v>29</v>
      </c>
      <c r="N1024" s="54" t="str">
        <f t="shared" si="30"/>
        <v>1.7.3.2.99.0.0.00.00.00.00.00</v>
      </c>
      <c r="O1024" s="56">
        <v>2023</v>
      </c>
      <c r="P1024" s="152" t="s">
        <v>3007</v>
      </c>
      <c r="Q1024" s="152" t="s">
        <v>3008</v>
      </c>
      <c r="R1024" s="55" t="str">
        <f t="shared" si="32"/>
        <v>S</v>
      </c>
      <c r="S1024" s="153" t="s">
        <v>2766</v>
      </c>
      <c r="T1024" s="55" t="s">
        <v>27</v>
      </c>
      <c r="U1024" s="56">
        <v>2</v>
      </c>
      <c r="V1024" s="55" t="s">
        <v>27</v>
      </c>
      <c r="W1024" s="55" t="s">
        <v>33</v>
      </c>
      <c r="X1024" s="57"/>
    </row>
    <row r="1025" spans="2:24" s="39" customFormat="1" x14ac:dyDescent="0.25">
      <c r="B1025" s="55" t="s">
        <v>34</v>
      </c>
      <c r="C1025" s="55" t="s">
        <v>1890</v>
      </c>
      <c r="D1025" s="55" t="s">
        <v>27</v>
      </c>
      <c r="E1025" s="55" t="s">
        <v>570</v>
      </c>
      <c r="F1025" s="55" t="s">
        <v>74</v>
      </c>
      <c r="G1025" s="60" t="s">
        <v>28</v>
      </c>
      <c r="H1025" s="55" t="s">
        <v>34</v>
      </c>
      <c r="I1025" s="55" t="s">
        <v>29</v>
      </c>
      <c r="J1025" s="55" t="s">
        <v>29</v>
      </c>
      <c r="K1025" s="55" t="s">
        <v>29</v>
      </c>
      <c r="L1025" s="55" t="s">
        <v>29</v>
      </c>
      <c r="M1025" s="55" t="s">
        <v>29</v>
      </c>
      <c r="N1025" s="54" t="str">
        <f t="shared" si="30"/>
        <v>1.7.3.2.99.0.1.00.00.00.00.00</v>
      </c>
      <c r="O1025" s="56">
        <v>2023</v>
      </c>
      <c r="P1025" s="152" t="s">
        <v>3009</v>
      </c>
      <c r="Q1025" s="152" t="s">
        <v>3008</v>
      </c>
      <c r="R1025" s="55" t="str">
        <f t="shared" si="32"/>
        <v>S</v>
      </c>
      <c r="S1025" s="153" t="s">
        <v>2766</v>
      </c>
      <c r="T1025" s="55" t="s">
        <v>27</v>
      </c>
      <c r="U1025" s="56">
        <v>2</v>
      </c>
      <c r="V1025" s="55" t="s">
        <v>27</v>
      </c>
      <c r="W1025" s="55" t="s">
        <v>33</v>
      </c>
      <c r="X1025" s="57"/>
    </row>
    <row r="1026" spans="2:24" s="39" customFormat="1" x14ac:dyDescent="0.25">
      <c r="B1026" s="55" t="s">
        <v>34</v>
      </c>
      <c r="C1026" s="55" t="s">
        <v>1890</v>
      </c>
      <c r="D1026" s="55" t="s">
        <v>27</v>
      </c>
      <c r="E1026" s="55" t="s">
        <v>1842</v>
      </c>
      <c r="F1026" s="55" t="s">
        <v>29</v>
      </c>
      <c r="G1026" s="55" t="s">
        <v>28</v>
      </c>
      <c r="H1026" s="55" t="s">
        <v>28</v>
      </c>
      <c r="I1026" s="55" t="s">
        <v>29</v>
      </c>
      <c r="J1026" s="55" t="s">
        <v>29</v>
      </c>
      <c r="K1026" s="55" t="s">
        <v>29</v>
      </c>
      <c r="L1026" s="55" t="s">
        <v>29</v>
      </c>
      <c r="M1026" s="55" t="s">
        <v>29</v>
      </c>
      <c r="N1026" s="54" t="str">
        <f t="shared" si="30"/>
        <v>1.7.3.9.00.0.0.00.00.00.00.00</v>
      </c>
      <c r="O1026" s="56">
        <v>2023</v>
      </c>
      <c r="P1026" s="152" t="s">
        <v>3010</v>
      </c>
      <c r="Q1026" s="152" t="s">
        <v>2770</v>
      </c>
      <c r="R1026" s="55" t="str">
        <f t="shared" si="32"/>
        <v>S</v>
      </c>
      <c r="S1026" s="153" t="s">
        <v>2766</v>
      </c>
      <c r="T1026" s="55" t="s">
        <v>27</v>
      </c>
      <c r="U1026" s="56">
        <v>2</v>
      </c>
      <c r="V1026" s="55" t="s">
        <v>27</v>
      </c>
      <c r="W1026" s="55" t="s">
        <v>33</v>
      </c>
      <c r="X1026" s="57"/>
    </row>
    <row r="1027" spans="2:24" s="39" customFormat="1" x14ac:dyDescent="0.25">
      <c r="B1027" s="55" t="s">
        <v>34</v>
      </c>
      <c r="C1027" s="55" t="s">
        <v>1890</v>
      </c>
      <c r="D1027" s="55" t="s">
        <v>27</v>
      </c>
      <c r="E1027" s="55" t="s">
        <v>1842</v>
      </c>
      <c r="F1027" s="55" t="s">
        <v>53</v>
      </c>
      <c r="G1027" s="55" t="s">
        <v>28</v>
      </c>
      <c r="H1027" s="55" t="s">
        <v>28</v>
      </c>
      <c r="I1027" s="55" t="s">
        <v>29</v>
      </c>
      <c r="J1027" s="55" t="s">
        <v>29</v>
      </c>
      <c r="K1027" s="55" t="s">
        <v>29</v>
      </c>
      <c r="L1027" s="55" t="s">
        <v>29</v>
      </c>
      <c r="M1027" s="55" t="s">
        <v>29</v>
      </c>
      <c r="N1027" s="54" t="str">
        <f t="shared" si="30"/>
        <v>1.7.3.9.50.0.0.00.00.00.00.00</v>
      </c>
      <c r="O1027" s="56">
        <v>2023</v>
      </c>
      <c r="P1027" s="152" t="s">
        <v>3011</v>
      </c>
      <c r="Q1027" s="152" t="s">
        <v>3012</v>
      </c>
      <c r="R1027" s="55" t="str">
        <f t="shared" si="32"/>
        <v>S</v>
      </c>
      <c r="S1027" s="153" t="s">
        <v>2766</v>
      </c>
      <c r="T1027" s="55" t="s">
        <v>27</v>
      </c>
      <c r="U1027" s="56">
        <v>2</v>
      </c>
      <c r="V1027" s="55" t="s">
        <v>27</v>
      </c>
      <c r="W1027" s="55" t="s">
        <v>33</v>
      </c>
      <c r="X1027" s="57"/>
    </row>
    <row r="1028" spans="2:24" s="39" customFormat="1" x14ac:dyDescent="0.25">
      <c r="B1028" s="55" t="s">
        <v>34</v>
      </c>
      <c r="C1028" s="55" t="s">
        <v>1890</v>
      </c>
      <c r="D1028" s="55" t="s">
        <v>27</v>
      </c>
      <c r="E1028" s="55" t="s">
        <v>1842</v>
      </c>
      <c r="F1028" s="55" t="s">
        <v>53</v>
      </c>
      <c r="G1028" s="60" t="s">
        <v>28</v>
      </c>
      <c r="H1028" s="55" t="s">
        <v>34</v>
      </c>
      <c r="I1028" s="55" t="s">
        <v>29</v>
      </c>
      <c r="J1028" s="55" t="s">
        <v>29</v>
      </c>
      <c r="K1028" s="55" t="s">
        <v>29</v>
      </c>
      <c r="L1028" s="55" t="s">
        <v>29</v>
      </c>
      <c r="M1028" s="55" t="s">
        <v>29</v>
      </c>
      <c r="N1028" s="54" t="str">
        <f t="shared" si="30"/>
        <v>1.7.3.9.50.0.1.00.00.00.00.00</v>
      </c>
      <c r="O1028" s="56">
        <v>2023</v>
      </c>
      <c r="P1028" s="152" t="s">
        <v>3013</v>
      </c>
      <c r="Q1028" s="152" t="s">
        <v>3012</v>
      </c>
      <c r="R1028" s="55" t="str">
        <f t="shared" si="32"/>
        <v>A</v>
      </c>
      <c r="S1028" s="153" t="s">
        <v>2766</v>
      </c>
      <c r="T1028" s="55" t="s">
        <v>27</v>
      </c>
      <c r="U1028" s="56">
        <v>1</v>
      </c>
      <c r="V1028" s="55" t="s">
        <v>27</v>
      </c>
      <c r="W1028" s="55" t="s">
        <v>33</v>
      </c>
      <c r="X1028" s="57"/>
    </row>
    <row r="1029" spans="2:24" s="39" customFormat="1" x14ac:dyDescent="0.25">
      <c r="B1029" s="55" t="s">
        <v>34</v>
      </c>
      <c r="C1029" s="55" t="s">
        <v>1890</v>
      </c>
      <c r="D1029" s="55" t="s">
        <v>27</v>
      </c>
      <c r="E1029" s="55" t="s">
        <v>1842</v>
      </c>
      <c r="F1029" s="55" t="s">
        <v>53</v>
      </c>
      <c r="G1029" s="60" t="s">
        <v>28</v>
      </c>
      <c r="H1029" s="55" t="s">
        <v>570</v>
      </c>
      <c r="I1029" s="55" t="s">
        <v>29</v>
      </c>
      <c r="J1029" s="55" t="s">
        <v>29</v>
      </c>
      <c r="K1029" s="55" t="s">
        <v>29</v>
      </c>
      <c r="L1029" s="55" t="s">
        <v>29</v>
      </c>
      <c r="M1029" s="55" t="s">
        <v>29</v>
      </c>
      <c r="N1029" s="54" t="str">
        <f t="shared" si="30"/>
        <v>1.7.3.9.50.0.2.00.00.00.00.00</v>
      </c>
      <c r="O1029" s="56">
        <v>2023</v>
      </c>
      <c r="P1029" s="152" t="s">
        <v>3014</v>
      </c>
      <c r="Q1029" s="152" t="s">
        <v>3012</v>
      </c>
      <c r="R1029" s="55" t="str">
        <f t="shared" si="32"/>
        <v>A</v>
      </c>
      <c r="S1029" s="153" t="s">
        <v>2766</v>
      </c>
      <c r="T1029" s="55" t="s">
        <v>27</v>
      </c>
      <c r="U1029" s="56">
        <v>1</v>
      </c>
      <c r="V1029" s="55" t="s">
        <v>27</v>
      </c>
      <c r="W1029" s="55" t="s">
        <v>33</v>
      </c>
      <c r="X1029" s="57"/>
    </row>
    <row r="1030" spans="2:24" s="39" customFormat="1" x14ac:dyDescent="0.25">
      <c r="B1030" s="55" t="s">
        <v>34</v>
      </c>
      <c r="C1030" s="55" t="s">
        <v>1890</v>
      </c>
      <c r="D1030" s="55" t="s">
        <v>27</v>
      </c>
      <c r="E1030" s="55" t="s">
        <v>1842</v>
      </c>
      <c r="F1030" s="55" t="s">
        <v>74</v>
      </c>
      <c r="G1030" s="55" t="s">
        <v>28</v>
      </c>
      <c r="H1030" s="55" t="s">
        <v>28</v>
      </c>
      <c r="I1030" s="55" t="s">
        <v>29</v>
      </c>
      <c r="J1030" s="55" t="s">
        <v>29</v>
      </c>
      <c r="K1030" s="55" t="s">
        <v>29</v>
      </c>
      <c r="L1030" s="55" t="s">
        <v>29</v>
      </c>
      <c r="M1030" s="55" t="s">
        <v>29</v>
      </c>
      <c r="N1030" s="54" t="str">
        <f t="shared" si="30"/>
        <v>1.7.3.9.99.0.0.00.00.00.00.00</v>
      </c>
      <c r="O1030" s="56">
        <v>2023</v>
      </c>
      <c r="P1030" s="152" t="s">
        <v>3010</v>
      </c>
      <c r="Q1030" s="152" t="s">
        <v>3015</v>
      </c>
      <c r="R1030" s="55" t="str">
        <f t="shared" si="32"/>
        <v>S</v>
      </c>
      <c r="S1030" s="153" t="s">
        <v>2766</v>
      </c>
      <c r="T1030" s="55" t="s">
        <v>27</v>
      </c>
      <c r="U1030" s="56">
        <v>2</v>
      </c>
      <c r="V1030" s="55" t="s">
        <v>27</v>
      </c>
      <c r="W1030" s="55" t="s">
        <v>33</v>
      </c>
      <c r="X1030" s="57"/>
    </row>
    <row r="1031" spans="2:24" s="39" customFormat="1" x14ac:dyDescent="0.25">
      <c r="B1031" s="55" t="s">
        <v>34</v>
      </c>
      <c r="C1031" s="55" t="s">
        <v>1890</v>
      </c>
      <c r="D1031" s="55" t="s">
        <v>27</v>
      </c>
      <c r="E1031" s="55" t="s">
        <v>1842</v>
      </c>
      <c r="F1031" s="55" t="s">
        <v>74</v>
      </c>
      <c r="G1031" s="60" t="s">
        <v>28</v>
      </c>
      <c r="H1031" s="55" t="s">
        <v>34</v>
      </c>
      <c r="I1031" s="55" t="s">
        <v>29</v>
      </c>
      <c r="J1031" s="55" t="s">
        <v>29</v>
      </c>
      <c r="K1031" s="55" t="s">
        <v>29</v>
      </c>
      <c r="L1031" s="55" t="s">
        <v>29</v>
      </c>
      <c r="M1031" s="55" t="s">
        <v>29</v>
      </c>
      <c r="N1031" s="54" t="str">
        <f t="shared" si="30"/>
        <v>1.7.3.9.99.0.1.00.00.00.00.00</v>
      </c>
      <c r="O1031" s="56">
        <v>2023</v>
      </c>
      <c r="P1031" s="152" t="s">
        <v>3016</v>
      </c>
      <c r="Q1031" s="152" t="s">
        <v>3015</v>
      </c>
      <c r="R1031" s="55" t="str">
        <f t="shared" si="32"/>
        <v>S</v>
      </c>
      <c r="S1031" s="153" t="s">
        <v>2766</v>
      </c>
      <c r="T1031" s="55" t="s">
        <v>27</v>
      </c>
      <c r="U1031" s="56">
        <v>2</v>
      </c>
      <c r="V1031" s="55" t="s">
        <v>27</v>
      </c>
      <c r="W1031" s="55" t="s">
        <v>33</v>
      </c>
      <c r="X1031" s="57"/>
    </row>
    <row r="1032" spans="2:24" s="39" customFormat="1" x14ac:dyDescent="0.25">
      <c r="B1032" s="55" t="s">
        <v>34</v>
      </c>
      <c r="C1032" s="55" t="s">
        <v>1890</v>
      </c>
      <c r="D1032" s="55" t="s">
        <v>1499</v>
      </c>
      <c r="E1032" s="55" t="s">
        <v>28</v>
      </c>
      <c r="F1032" s="55" t="s">
        <v>29</v>
      </c>
      <c r="G1032" s="55" t="s">
        <v>28</v>
      </c>
      <c r="H1032" s="55" t="s">
        <v>28</v>
      </c>
      <c r="I1032" s="55" t="s">
        <v>29</v>
      </c>
      <c r="J1032" s="55" t="s">
        <v>29</v>
      </c>
      <c r="K1032" s="55" t="s">
        <v>29</v>
      </c>
      <c r="L1032" s="55" t="s">
        <v>29</v>
      </c>
      <c r="M1032" s="55" t="s">
        <v>29</v>
      </c>
      <c r="N1032" s="54" t="str">
        <f t="shared" ref="N1032:N1095" si="33">B1032&amp;"."&amp;C1032&amp;"."&amp;D1032&amp;"."&amp;E1032&amp;"."&amp;F1032&amp;"."&amp;G1032&amp;"."&amp;H1032&amp;"."&amp;I1032&amp;"."&amp;J1032&amp;"."&amp;K1032&amp;"."&amp;L1032&amp;"."&amp;M1032</f>
        <v>1.7.4.0.00.0.0.00.00.00.00.00</v>
      </c>
      <c r="O1032" s="56">
        <v>2023</v>
      </c>
      <c r="P1032" s="152" t="s">
        <v>3017</v>
      </c>
      <c r="Q1032" s="152" t="s">
        <v>3018</v>
      </c>
      <c r="R1032" s="55" t="str">
        <f t="shared" si="32"/>
        <v>S</v>
      </c>
      <c r="S1032" s="153" t="s">
        <v>2766</v>
      </c>
      <c r="T1032" s="55" t="s">
        <v>27</v>
      </c>
      <c r="U1032" s="56">
        <v>2</v>
      </c>
      <c r="V1032" s="55" t="s">
        <v>27</v>
      </c>
      <c r="W1032" s="55" t="s">
        <v>33</v>
      </c>
      <c r="X1032" s="57"/>
    </row>
    <row r="1033" spans="2:24" s="39" customFormat="1" x14ac:dyDescent="0.25">
      <c r="B1033" s="55" t="s">
        <v>34</v>
      </c>
      <c r="C1033" s="55" t="s">
        <v>1890</v>
      </c>
      <c r="D1033" s="55" t="s">
        <v>1499</v>
      </c>
      <c r="E1033" s="55" t="s">
        <v>34</v>
      </c>
      <c r="F1033" s="55" t="s">
        <v>29</v>
      </c>
      <c r="G1033" s="55" t="s">
        <v>28</v>
      </c>
      <c r="H1033" s="55" t="s">
        <v>28</v>
      </c>
      <c r="I1033" s="55" t="s">
        <v>29</v>
      </c>
      <c r="J1033" s="55" t="s">
        <v>29</v>
      </c>
      <c r="K1033" s="55" t="s">
        <v>29</v>
      </c>
      <c r="L1033" s="55" t="s">
        <v>29</v>
      </c>
      <c r="M1033" s="55" t="s">
        <v>29</v>
      </c>
      <c r="N1033" s="54" t="str">
        <f t="shared" si="33"/>
        <v>1.7.4.1.00.0.0.00.00.00.00.00</v>
      </c>
      <c r="O1033" s="56">
        <v>2023</v>
      </c>
      <c r="P1033" s="152" t="s">
        <v>3017</v>
      </c>
      <c r="Q1033" s="152" t="s">
        <v>2770</v>
      </c>
      <c r="R1033" s="55" t="str">
        <f t="shared" si="32"/>
        <v>S</v>
      </c>
      <c r="S1033" s="153" t="s">
        <v>2766</v>
      </c>
      <c r="T1033" s="55" t="s">
        <v>27</v>
      </c>
      <c r="U1033" s="56">
        <v>2</v>
      </c>
      <c r="V1033" s="55" t="s">
        <v>27</v>
      </c>
      <c r="W1033" s="55" t="s">
        <v>33</v>
      </c>
      <c r="X1033" s="57"/>
    </row>
    <row r="1034" spans="2:24" s="39" customFormat="1" x14ac:dyDescent="0.25">
      <c r="B1034" s="55" t="s">
        <v>34</v>
      </c>
      <c r="C1034" s="55" t="s">
        <v>1890</v>
      </c>
      <c r="D1034" s="55" t="s">
        <v>1499</v>
      </c>
      <c r="E1034" s="55" t="s">
        <v>34</v>
      </c>
      <c r="F1034" s="55" t="s">
        <v>53</v>
      </c>
      <c r="G1034" s="55" t="s">
        <v>28</v>
      </c>
      <c r="H1034" s="55" t="s">
        <v>28</v>
      </c>
      <c r="I1034" s="55" t="s">
        <v>29</v>
      </c>
      <c r="J1034" s="55" t="s">
        <v>29</v>
      </c>
      <c r="K1034" s="55" t="s">
        <v>29</v>
      </c>
      <c r="L1034" s="55" t="s">
        <v>29</v>
      </c>
      <c r="M1034" s="55" t="s">
        <v>29</v>
      </c>
      <c r="N1034" s="54" t="str">
        <f t="shared" si="33"/>
        <v>1.7.4.1.50.0.0.00.00.00.00.00</v>
      </c>
      <c r="O1034" s="56">
        <v>2023</v>
      </c>
      <c r="P1034" s="152" t="s">
        <v>3019</v>
      </c>
      <c r="Q1034" s="152" t="s">
        <v>3020</v>
      </c>
      <c r="R1034" s="55" t="str">
        <f t="shared" si="32"/>
        <v>S</v>
      </c>
      <c r="S1034" s="153" t="s">
        <v>2766</v>
      </c>
      <c r="T1034" s="55" t="s">
        <v>27</v>
      </c>
      <c r="U1034" s="56">
        <v>2</v>
      </c>
      <c r="V1034" s="55" t="s">
        <v>27</v>
      </c>
      <c r="W1034" s="55" t="s">
        <v>33</v>
      </c>
      <c r="X1034" s="57"/>
    </row>
    <row r="1035" spans="2:24" s="39" customFormat="1" x14ac:dyDescent="0.25">
      <c r="B1035" s="55" t="s">
        <v>34</v>
      </c>
      <c r="C1035" s="55" t="s">
        <v>1890</v>
      </c>
      <c r="D1035" s="55" t="s">
        <v>1499</v>
      </c>
      <c r="E1035" s="55" t="s">
        <v>34</v>
      </c>
      <c r="F1035" s="55" t="s">
        <v>53</v>
      </c>
      <c r="G1035" s="60" t="s">
        <v>28</v>
      </c>
      <c r="H1035" s="55" t="s">
        <v>34</v>
      </c>
      <c r="I1035" s="55" t="s">
        <v>29</v>
      </c>
      <c r="J1035" s="55" t="s">
        <v>29</v>
      </c>
      <c r="K1035" s="55" t="s">
        <v>29</v>
      </c>
      <c r="L1035" s="55" t="s">
        <v>29</v>
      </c>
      <c r="M1035" s="55" t="s">
        <v>29</v>
      </c>
      <c r="N1035" s="54" t="str">
        <f t="shared" si="33"/>
        <v>1.7.4.1.50.0.1.00.00.00.00.00</v>
      </c>
      <c r="O1035" s="56">
        <v>2023</v>
      </c>
      <c r="P1035" s="152" t="s">
        <v>3021</v>
      </c>
      <c r="Q1035" s="152" t="s">
        <v>3020</v>
      </c>
      <c r="R1035" s="55" t="str">
        <f t="shared" si="32"/>
        <v>A</v>
      </c>
      <c r="S1035" s="153" t="s">
        <v>2766</v>
      </c>
      <c r="T1035" s="55" t="s">
        <v>27</v>
      </c>
      <c r="U1035" s="56">
        <v>1</v>
      </c>
      <c r="V1035" s="55" t="s">
        <v>27</v>
      </c>
      <c r="W1035" s="55" t="s">
        <v>33</v>
      </c>
      <c r="X1035" s="57"/>
    </row>
    <row r="1036" spans="2:24" s="39" customFormat="1" x14ac:dyDescent="0.25">
      <c r="B1036" s="55" t="s">
        <v>34</v>
      </c>
      <c r="C1036" s="55" t="s">
        <v>1890</v>
      </c>
      <c r="D1036" s="55" t="s">
        <v>1499</v>
      </c>
      <c r="E1036" s="55" t="s">
        <v>34</v>
      </c>
      <c r="F1036" s="55" t="s">
        <v>167</v>
      </c>
      <c r="G1036" s="55" t="s">
        <v>28</v>
      </c>
      <c r="H1036" s="55" t="s">
        <v>28</v>
      </c>
      <c r="I1036" s="55" t="s">
        <v>29</v>
      </c>
      <c r="J1036" s="55" t="s">
        <v>29</v>
      </c>
      <c r="K1036" s="55" t="s">
        <v>29</v>
      </c>
      <c r="L1036" s="55" t="s">
        <v>29</v>
      </c>
      <c r="M1036" s="55" t="s">
        <v>29</v>
      </c>
      <c r="N1036" s="54" t="str">
        <f t="shared" si="33"/>
        <v>1.7.4.1.51.0.0.00.00.00.00.00</v>
      </c>
      <c r="O1036" s="56">
        <v>2023</v>
      </c>
      <c r="P1036" s="152" t="s">
        <v>3022</v>
      </c>
      <c r="Q1036" s="152" t="s">
        <v>3023</v>
      </c>
      <c r="R1036" s="55" t="str">
        <f t="shared" si="32"/>
        <v>S</v>
      </c>
      <c r="S1036" s="153" t="s">
        <v>2766</v>
      </c>
      <c r="T1036" s="55" t="s">
        <v>27</v>
      </c>
      <c r="U1036" s="56">
        <v>2</v>
      </c>
      <c r="V1036" s="55" t="s">
        <v>27</v>
      </c>
      <c r="W1036" s="55" t="s">
        <v>33</v>
      </c>
      <c r="X1036" s="57"/>
    </row>
    <row r="1037" spans="2:24" s="39" customFormat="1" x14ac:dyDescent="0.25">
      <c r="B1037" s="55" t="s">
        <v>34</v>
      </c>
      <c r="C1037" s="55" t="s">
        <v>1890</v>
      </c>
      <c r="D1037" s="55" t="s">
        <v>1499</v>
      </c>
      <c r="E1037" s="55" t="s">
        <v>34</v>
      </c>
      <c r="F1037" s="55" t="s">
        <v>167</v>
      </c>
      <c r="G1037" s="60" t="s">
        <v>28</v>
      </c>
      <c r="H1037" s="55" t="s">
        <v>34</v>
      </c>
      <c r="I1037" s="55" t="s">
        <v>29</v>
      </c>
      <c r="J1037" s="55" t="s">
        <v>29</v>
      </c>
      <c r="K1037" s="55" t="s">
        <v>29</v>
      </c>
      <c r="L1037" s="55" t="s">
        <v>29</v>
      </c>
      <c r="M1037" s="55" t="s">
        <v>29</v>
      </c>
      <c r="N1037" s="54" t="str">
        <f t="shared" si="33"/>
        <v>1.7.4.1.51.0.1.00.00.00.00.00</v>
      </c>
      <c r="O1037" s="56">
        <v>2023</v>
      </c>
      <c r="P1037" s="152" t="s">
        <v>3024</v>
      </c>
      <c r="Q1037" s="152" t="s">
        <v>3023</v>
      </c>
      <c r="R1037" s="55" t="str">
        <f t="shared" si="32"/>
        <v>A</v>
      </c>
      <c r="S1037" s="153" t="s">
        <v>2766</v>
      </c>
      <c r="T1037" s="55" t="s">
        <v>27</v>
      </c>
      <c r="U1037" s="56">
        <v>1</v>
      </c>
      <c r="V1037" s="55" t="s">
        <v>27</v>
      </c>
      <c r="W1037" s="55" t="s">
        <v>33</v>
      </c>
      <c r="X1037" s="57"/>
    </row>
    <row r="1038" spans="2:24" s="39" customFormat="1" x14ac:dyDescent="0.25">
      <c r="B1038" s="55" t="s">
        <v>34</v>
      </c>
      <c r="C1038" s="55" t="s">
        <v>1890</v>
      </c>
      <c r="D1038" s="55" t="s">
        <v>1499</v>
      </c>
      <c r="E1038" s="55" t="s">
        <v>34</v>
      </c>
      <c r="F1038" s="55" t="s">
        <v>74</v>
      </c>
      <c r="G1038" s="55" t="s">
        <v>28</v>
      </c>
      <c r="H1038" s="55" t="s">
        <v>28</v>
      </c>
      <c r="I1038" s="55" t="s">
        <v>29</v>
      </c>
      <c r="J1038" s="55" t="s">
        <v>29</v>
      </c>
      <c r="K1038" s="55" t="s">
        <v>29</v>
      </c>
      <c r="L1038" s="55" t="s">
        <v>29</v>
      </c>
      <c r="M1038" s="55" t="s">
        <v>29</v>
      </c>
      <c r="N1038" s="54" t="str">
        <f t="shared" si="33"/>
        <v>1.7.4.1.99.0.0.00.00.00.00.00</v>
      </c>
      <c r="O1038" s="56">
        <v>2023</v>
      </c>
      <c r="P1038" s="152" t="s">
        <v>3025</v>
      </c>
      <c r="Q1038" s="152" t="s">
        <v>3026</v>
      </c>
      <c r="R1038" s="55" t="str">
        <f t="shared" si="32"/>
        <v>S</v>
      </c>
      <c r="S1038" s="153" t="s">
        <v>2766</v>
      </c>
      <c r="T1038" s="55" t="s">
        <v>27</v>
      </c>
      <c r="U1038" s="56">
        <v>2</v>
      </c>
      <c r="V1038" s="55" t="s">
        <v>27</v>
      </c>
      <c r="W1038" s="55" t="s">
        <v>33</v>
      </c>
      <c r="X1038" s="57"/>
    </row>
    <row r="1039" spans="2:24" s="39" customFormat="1" x14ac:dyDescent="0.25">
      <c r="B1039" s="55" t="s">
        <v>34</v>
      </c>
      <c r="C1039" s="55" t="s">
        <v>1890</v>
      </c>
      <c r="D1039" s="55" t="s">
        <v>1499</v>
      </c>
      <c r="E1039" s="55" t="s">
        <v>34</v>
      </c>
      <c r="F1039" s="55" t="s">
        <v>74</v>
      </c>
      <c r="G1039" s="60" t="s">
        <v>28</v>
      </c>
      <c r="H1039" s="55" t="s">
        <v>34</v>
      </c>
      <c r="I1039" s="55" t="s">
        <v>29</v>
      </c>
      <c r="J1039" s="55" t="s">
        <v>29</v>
      </c>
      <c r="K1039" s="55" t="s">
        <v>29</v>
      </c>
      <c r="L1039" s="55" t="s">
        <v>29</v>
      </c>
      <c r="M1039" s="55" t="s">
        <v>29</v>
      </c>
      <c r="N1039" s="54" t="str">
        <f t="shared" si="33"/>
        <v>1.7.4.1.99.0.1.00.00.00.00.00</v>
      </c>
      <c r="O1039" s="56">
        <v>2023</v>
      </c>
      <c r="P1039" s="152" t="s">
        <v>3027</v>
      </c>
      <c r="Q1039" s="152" t="s">
        <v>3026</v>
      </c>
      <c r="R1039" s="55" t="str">
        <f t="shared" si="32"/>
        <v>S</v>
      </c>
      <c r="S1039" s="153" t="s">
        <v>2766</v>
      </c>
      <c r="T1039" s="55" t="s">
        <v>27</v>
      </c>
      <c r="U1039" s="56">
        <v>2</v>
      </c>
      <c r="V1039" s="55" t="s">
        <v>27</v>
      </c>
      <c r="W1039" s="55" t="s">
        <v>33</v>
      </c>
      <c r="X1039" s="57"/>
    </row>
    <row r="1040" spans="2:24" s="39" customFormat="1" x14ac:dyDescent="0.25">
      <c r="B1040" s="55" t="s">
        <v>34</v>
      </c>
      <c r="C1040" s="55" t="s">
        <v>1890</v>
      </c>
      <c r="D1040" s="55" t="s">
        <v>1726</v>
      </c>
      <c r="E1040" s="55" t="s">
        <v>28</v>
      </c>
      <c r="F1040" s="55" t="s">
        <v>29</v>
      </c>
      <c r="G1040" s="55" t="s">
        <v>28</v>
      </c>
      <c r="H1040" s="55" t="s">
        <v>28</v>
      </c>
      <c r="I1040" s="55" t="s">
        <v>29</v>
      </c>
      <c r="J1040" s="55" t="s">
        <v>29</v>
      </c>
      <c r="K1040" s="55" t="s">
        <v>29</v>
      </c>
      <c r="L1040" s="55" t="s">
        <v>29</v>
      </c>
      <c r="M1040" s="55" t="s">
        <v>29</v>
      </c>
      <c r="N1040" s="54" t="str">
        <f t="shared" si="33"/>
        <v>1.7.5.0.00.0.0.00.00.00.00.00</v>
      </c>
      <c r="O1040" s="56">
        <v>2023</v>
      </c>
      <c r="P1040" s="152" t="s">
        <v>3028</v>
      </c>
      <c r="Q1040" s="152" t="s">
        <v>3029</v>
      </c>
      <c r="R1040" s="55" t="str">
        <f t="shared" si="32"/>
        <v>S</v>
      </c>
      <c r="S1040" s="153" t="s">
        <v>2766</v>
      </c>
      <c r="T1040" s="55" t="s">
        <v>27</v>
      </c>
      <c r="U1040" s="56">
        <v>2</v>
      </c>
      <c r="V1040" s="55" t="s">
        <v>27</v>
      </c>
      <c r="W1040" s="55" t="s">
        <v>33</v>
      </c>
      <c r="X1040" s="57"/>
    </row>
    <row r="1041" spans="2:24" s="39" customFormat="1" x14ac:dyDescent="0.25">
      <c r="B1041" s="55" t="s">
        <v>34</v>
      </c>
      <c r="C1041" s="55" t="s">
        <v>1890</v>
      </c>
      <c r="D1041" s="55" t="s">
        <v>1726</v>
      </c>
      <c r="E1041" s="55" t="s">
        <v>34</v>
      </c>
      <c r="F1041" s="55" t="s">
        <v>29</v>
      </c>
      <c r="G1041" s="55" t="s">
        <v>28</v>
      </c>
      <c r="H1041" s="55" t="s">
        <v>28</v>
      </c>
      <c r="I1041" s="55" t="s">
        <v>29</v>
      </c>
      <c r="J1041" s="55" t="s">
        <v>29</v>
      </c>
      <c r="K1041" s="55" t="s">
        <v>29</v>
      </c>
      <c r="L1041" s="55" t="s">
        <v>29</v>
      </c>
      <c r="M1041" s="55" t="s">
        <v>29</v>
      </c>
      <c r="N1041" s="54" t="str">
        <f t="shared" si="33"/>
        <v>1.7.5.1.00.0.0.00.00.00.00.00</v>
      </c>
      <c r="O1041" s="56">
        <v>2023</v>
      </c>
      <c r="P1041" s="152" t="s">
        <v>3983</v>
      </c>
      <c r="Q1041" s="152" t="s">
        <v>3030</v>
      </c>
      <c r="R1041" s="55" t="str">
        <f t="shared" si="32"/>
        <v>S</v>
      </c>
      <c r="S1041" s="153" t="s">
        <v>2766</v>
      </c>
      <c r="T1041" s="55" t="s">
        <v>27</v>
      </c>
      <c r="U1041" s="56">
        <v>2</v>
      </c>
      <c r="V1041" s="55" t="s">
        <v>27</v>
      </c>
      <c r="W1041" s="55" t="s">
        <v>33</v>
      </c>
      <c r="X1041" s="57"/>
    </row>
    <row r="1042" spans="2:24" s="39" customFormat="1" x14ac:dyDescent="0.25">
      <c r="B1042" s="55" t="s">
        <v>34</v>
      </c>
      <c r="C1042" s="55" t="s">
        <v>1890</v>
      </c>
      <c r="D1042" s="55" t="s">
        <v>1726</v>
      </c>
      <c r="E1042" s="55" t="s">
        <v>34</v>
      </c>
      <c r="F1042" s="55" t="s">
        <v>53</v>
      </c>
      <c r="G1042" s="55" t="s">
        <v>28</v>
      </c>
      <c r="H1042" s="55" t="s">
        <v>28</v>
      </c>
      <c r="I1042" s="55" t="s">
        <v>29</v>
      </c>
      <c r="J1042" s="55" t="s">
        <v>29</v>
      </c>
      <c r="K1042" s="55" t="s">
        <v>29</v>
      </c>
      <c r="L1042" s="55" t="s">
        <v>29</v>
      </c>
      <c r="M1042" s="55" t="s">
        <v>29</v>
      </c>
      <c r="N1042" s="54" t="str">
        <f t="shared" si="33"/>
        <v>1.7.5.1.50.0.0.00.00.00.00.00</v>
      </c>
      <c r="O1042" s="56">
        <v>2023</v>
      </c>
      <c r="P1042" s="152" t="s">
        <v>3984</v>
      </c>
      <c r="Q1042" s="152" t="s">
        <v>3031</v>
      </c>
      <c r="R1042" s="55" t="str">
        <f t="shared" si="32"/>
        <v>S</v>
      </c>
      <c r="S1042" s="153" t="s">
        <v>2766</v>
      </c>
      <c r="T1042" s="55" t="s">
        <v>27</v>
      </c>
      <c r="U1042" s="56">
        <v>2</v>
      </c>
      <c r="V1042" s="55" t="s">
        <v>27</v>
      </c>
      <c r="W1042" s="55" t="s">
        <v>33</v>
      </c>
      <c r="X1042" s="57"/>
    </row>
    <row r="1043" spans="2:24" s="39" customFormat="1" x14ac:dyDescent="0.25">
      <c r="B1043" s="55" t="s">
        <v>34</v>
      </c>
      <c r="C1043" s="55" t="s">
        <v>1890</v>
      </c>
      <c r="D1043" s="55" t="s">
        <v>1726</v>
      </c>
      <c r="E1043" s="55" t="s">
        <v>34</v>
      </c>
      <c r="F1043" s="55" t="s">
        <v>53</v>
      </c>
      <c r="G1043" s="60" t="s">
        <v>28</v>
      </c>
      <c r="H1043" s="55" t="s">
        <v>34</v>
      </c>
      <c r="I1043" s="55" t="s">
        <v>29</v>
      </c>
      <c r="J1043" s="55" t="s">
        <v>29</v>
      </c>
      <c r="K1043" s="55" t="s">
        <v>29</v>
      </c>
      <c r="L1043" s="55" t="s">
        <v>29</v>
      </c>
      <c r="M1043" s="55" t="s">
        <v>29</v>
      </c>
      <c r="N1043" s="54" t="str">
        <f t="shared" si="33"/>
        <v>1.7.5.1.50.0.1.00.00.00.00.00</v>
      </c>
      <c r="O1043" s="56">
        <v>2023</v>
      </c>
      <c r="P1043" s="152" t="s">
        <v>3985</v>
      </c>
      <c r="Q1043" s="152" t="s">
        <v>3031</v>
      </c>
      <c r="R1043" s="55" t="str">
        <f t="shared" si="32"/>
        <v>A</v>
      </c>
      <c r="S1043" s="153" t="s">
        <v>2766</v>
      </c>
      <c r="T1043" s="55" t="s">
        <v>27</v>
      </c>
      <c r="U1043" s="56">
        <v>1</v>
      </c>
      <c r="V1043" s="55" t="s">
        <v>27</v>
      </c>
      <c r="W1043" s="55" t="s">
        <v>33</v>
      </c>
      <c r="X1043" s="57"/>
    </row>
    <row r="1044" spans="2:24" s="39" customFormat="1" x14ac:dyDescent="0.25">
      <c r="B1044" s="55" t="s">
        <v>34</v>
      </c>
      <c r="C1044" s="55" t="s">
        <v>1890</v>
      </c>
      <c r="D1044" s="55" t="s">
        <v>1726</v>
      </c>
      <c r="E1044" s="55" t="s">
        <v>1842</v>
      </c>
      <c r="F1044" s="55" t="s">
        <v>29</v>
      </c>
      <c r="G1044" s="55" t="s">
        <v>28</v>
      </c>
      <c r="H1044" s="55" t="s">
        <v>28</v>
      </c>
      <c r="I1044" s="55" t="s">
        <v>29</v>
      </c>
      <c r="J1044" s="55" t="s">
        <v>29</v>
      </c>
      <c r="K1044" s="55" t="s">
        <v>29</v>
      </c>
      <c r="L1044" s="55" t="s">
        <v>29</v>
      </c>
      <c r="M1044" s="55" t="s">
        <v>29</v>
      </c>
      <c r="N1044" s="54" t="str">
        <f t="shared" si="33"/>
        <v>1.7.5.9.00.0.0.00.00.00.00.00</v>
      </c>
      <c r="O1044" s="56">
        <v>2023</v>
      </c>
      <c r="P1044" s="152" t="s">
        <v>3032</v>
      </c>
      <c r="Q1044" s="152" t="s">
        <v>2770</v>
      </c>
      <c r="R1044" s="55" t="str">
        <f t="shared" si="32"/>
        <v>S</v>
      </c>
      <c r="S1044" s="153" t="s">
        <v>2766</v>
      </c>
      <c r="T1044" s="55" t="s">
        <v>27</v>
      </c>
      <c r="U1044" s="56">
        <v>2</v>
      </c>
      <c r="V1044" s="55" t="s">
        <v>27</v>
      </c>
      <c r="W1044" s="55" t="s">
        <v>33</v>
      </c>
      <c r="X1044" s="57"/>
    </row>
    <row r="1045" spans="2:24" s="39" customFormat="1" x14ac:dyDescent="0.25">
      <c r="B1045" s="55" t="s">
        <v>34</v>
      </c>
      <c r="C1045" s="55" t="s">
        <v>1890</v>
      </c>
      <c r="D1045" s="55" t="s">
        <v>1726</v>
      </c>
      <c r="E1045" s="55" t="s">
        <v>1842</v>
      </c>
      <c r="F1045" s="55" t="s">
        <v>74</v>
      </c>
      <c r="G1045" s="55" t="s">
        <v>28</v>
      </c>
      <c r="H1045" s="55" t="s">
        <v>28</v>
      </c>
      <c r="I1045" s="55" t="s">
        <v>29</v>
      </c>
      <c r="J1045" s="55" t="s">
        <v>29</v>
      </c>
      <c r="K1045" s="55" t="s">
        <v>29</v>
      </c>
      <c r="L1045" s="55" t="s">
        <v>29</v>
      </c>
      <c r="M1045" s="55" t="s">
        <v>29</v>
      </c>
      <c r="N1045" s="54" t="str">
        <f t="shared" si="33"/>
        <v>1.7.5.9.99.0.0.00.00.00.00.00</v>
      </c>
      <c r="O1045" s="56">
        <v>2023</v>
      </c>
      <c r="P1045" s="152" t="s">
        <v>3032</v>
      </c>
      <c r="Q1045" s="152" t="s">
        <v>3033</v>
      </c>
      <c r="R1045" s="55" t="str">
        <f t="shared" si="32"/>
        <v>S</v>
      </c>
      <c r="S1045" s="153" t="s">
        <v>2766</v>
      </c>
      <c r="T1045" s="55" t="s">
        <v>27</v>
      </c>
      <c r="U1045" s="56">
        <v>2</v>
      </c>
      <c r="V1045" s="55" t="s">
        <v>27</v>
      </c>
      <c r="W1045" s="55" t="s">
        <v>33</v>
      </c>
      <c r="X1045" s="57"/>
    </row>
    <row r="1046" spans="2:24" s="39" customFormat="1" x14ac:dyDescent="0.25">
      <c r="B1046" s="55" t="s">
        <v>34</v>
      </c>
      <c r="C1046" s="55" t="s">
        <v>1890</v>
      </c>
      <c r="D1046" s="55" t="s">
        <v>1726</v>
      </c>
      <c r="E1046" s="55" t="s">
        <v>1842</v>
      </c>
      <c r="F1046" s="55" t="s">
        <v>74</v>
      </c>
      <c r="G1046" s="60" t="s">
        <v>28</v>
      </c>
      <c r="H1046" s="55" t="s">
        <v>34</v>
      </c>
      <c r="I1046" s="55" t="s">
        <v>29</v>
      </c>
      <c r="J1046" s="55" t="s">
        <v>29</v>
      </c>
      <c r="K1046" s="55" t="s">
        <v>29</v>
      </c>
      <c r="L1046" s="55" t="s">
        <v>29</v>
      </c>
      <c r="M1046" s="55" t="s">
        <v>29</v>
      </c>
      <c r="N1046" s="54" t="str">
        <f t="shared" si="33"/>
        <v>1.7.5.9.99.0.1.00.00.00.00.00</v>
      </c>
      <c r="O1046" s="56">
        <v>2023</v>
      </c>
      <c r="P1046" s="152" t="s">
        <v>3034</v>
      </c>
      <c r="Q1046" s="152" t="s">
        <v>3033</v>
      </c>
      <c r="R1046" s="55" t="str">
        <f t="shared" si="32"/>
        <v>S</v>
      </c>
      <c r="S1046" s="153" t="s">
        <v>2766</v>
      </c>
      <c r="T1046" s="55" t="s">
        <v>27</v>
      </c>
      <c r="U1046" s="56">
        <v>2</v>
      </c>
      <c r="V1046" s="55" t="s">
        <v>27</v>
      </c>
      <c r="W1046" s="55" t="s">
        <v>33</v>
      </c>
      <c r="X1046" s="57"/>
    </row>
    <row r="1047" spans="2:24" s="39" customFormat="1" x14ac:dyDescent="0.25">
      <c r="B1047" s="55" t="s">
        <v>34</v>
      </c>
      <c r="C1047" s="55" t="s">
        <v>1890</v>
      </c>
      <c r="D1047" s="55" t="s">
        <v>1781</v>
      </c>
      <c r="E1047" s="55" t="s">
        <v>28</v>
      </c>
      <c r="F1047" s="55" t="s">
        <v>29</v>
      </c>
      <c r="G1047" s="55" t="s">
        <v>28</v>
      </c>
      <c r="H1047" s="55" t="s">
        <v>28</v>
      </c>
      <c r="I1047" s="55" t="s">
        <v>29</v>
      </c>
      <c r="J1047" s="55" t="s">
        <v>29</v>
      </c>
      <c r="K1047" s="55" t="s">
        <v>29</v>
      </c>
      <c r="L1047" s="55" t="s">
        <v>29</v>
      </c>
      <c r="M1047" s="55" t="s">
        <v>29</v>
      </c>
      <c r="N1047" s="54" t="str">
        <f t="shared" si="33"/>
        <v>1.7.6.0.00.0.0.00.00.00.00.00</v>
      </c>
      <c r="O1047" s="56">
        <v>2023</v>
      </c>
      <c r="P1047" s="152" t="s">
        <v>3035</v>
      </c>
      <c r="Q1047" s="152" t="s">
        <v>3036</v>
      </c>
      <c r="R1047" s="55" t="str">
        <f t="shared" si="32"/>
        <v>S</v>
      </c>
      <c r="S1047" s="153" t="s">
        <v>2766</v>
      </c>
      <c r="T1047" s="55" t="s">
        <v>27</v>
      </c>
      <c r="U1047" s="56">
        <v>2</v>
      </c>
      <c r="V1047" s="55" t="s">
        <v>27</v>
      </c>
      <c r="W1047" s="55" t="s">
        <v>33</v>
      </c>
      <c r="X1047" s="57"/>
    </row>
    <row r="1048" spans="2:24" s="39" customFormat="1" x14ac:dyDescent="0.25">
      <c r="B1048" s="55" t="s">
        <v>34</v>
      </c>
      <c r="C1048" s="55" t="s">
        <v>1890</v>
      </c>
      <c r="D1048" s="55" t="s">
        <v>1781</v>
      </c>
      <c r="E1048" s="55" t="s">
        <v>34</v>
      </c>
      <c r="F1048" s="55" t="s">
        <v>29</v>
      </c>
      <c r="G1048" s="55" t="s">
        <v>28</v>
      </c>
      <c r="H1048" s="55" t="s">
        <v>28</v>
      </c>
      <c r="I1048" s="55" t="s">
        <v>29</v>
      </c>
      <c r="J1048" s="55" t="s">
        <v>29</v>
      </c>
      <c r="K1048" s="55" t="s">
        <v>29</v>
      </c>
      <c r="L1048" s="55" t="s">
        <v>29</v>
      </c>
      <c r="M1048" s="55" t="s">
        <v>29</v>
      </c>
      <c r="N1048" s="54" t="str">
        <f t="shared" si="33"/>
        <v>1.7.6.1.00.0.0.00.00.00.00.00</v>
      </c>
      <c r="O1048" s="56">
        <v>2023</v>
      </c>
      <c r="P1048" s="152" t="s">
        <v>3037</v>
      </c>
      <c r="Q1048" s="152" t="s">
        <v>2770</v>
      </c>
      <c r="R1048" s="55" t="str">
        <f t="shared" si="32"/>
        <v>S</v>
      </c>
      <c r="S1048" s="153" t="s">
        <v>2766</v>
      </c>
      <c r="T1048" s="55" t="s">
        <v>27</v>
      </c>
      <c r="U1048" s="56">
        <v>2</v>
      </c>
      <c r="V1048" s="55" t="s">
        <v>27</v>
      </c>
      <c r="W1048" s="55" t="s">
        <v>33</v>
      </c>
      <c r="X1048" s="57"/>
    </row>
    <row r="1049" spans="2:24" s="39" customFormat="1" x14ac:dyDescent="0.25">
      <c r="B1049" s="55" t="s">
        <v>34</v>
      </c>
      <c r="C1049" s="55" t="s">
        <v>1890</v>
      </c>
      <c r="D1049" s="55" t="s">
        <v>1781</v>
      </c>
      <c r="E1049" s="55" t="s">
        <v>34</v>
      </c>
      <c r="F1049" s="55" t="s">
        <v>77</v>
      </c>
      <c r="G1049" s="55" t="s">
        <v>28</v>
      </c>
      <c r="H1049" s="55" t="s">
        <v>28</v>
      </c>
      <c r="I1049" s="55" t="s">
        <v>29</v>
      </c>
      <c r="J1049" s="55" t="s">
        <v>29</v>
      </c>
      <c r="K1049" s="55" t="s">
        <v>29</v>
      </c>
      <c r="L1049" s="55" t="s">
        <v>29</v>
      </c>
      <c r="M1049" s="55" t="s">
        <v>29</v>
      </c>
      <c r="N1049" s="54" t="str">
        <f t="shared" si="33"/>
        <v>1.7.6.1.01.0.0.00.00.00.00.00</v>
      </c>
      <c r="O1049" s="56">
        <v>2023</v>
      </c>
      <c r="P1049" s="152" t="s">
        <v>3038</v>
      </c>
      <c r="Q1049" s="152" t="s">
        <v>3039</v>
      </c>
      <c r="R1049" s="55" t="str">
        <f t="shared" si="32"/>
        <v>S</v>
      </c>
      <c r="S1049" s="153" t="s">
        <v>2766</v>
      </c>
      <c r="T1049" s="55" t="s">
        <v>27</v>
      </c>
      <c r="U1049" s="56">
        <v>2</v>
      </c>
      <c r="V1049" s="55" t="s">
        <v>27</v>
      </c>
      <c r="W1049" s="55" t="s">
        <v>33</v>
      </c>
      <c r="X1049" s="57"/>
    </row>
    <row r="1050" spans="2:24" s="39" customFormat="1" x14ac:dyDescent="0.25">
      <c r="B1050" s="55" t="s">
        <v>34</v>
      </c>
      <c r="C1050" s="55" t="s">
        <v>1890</v>
      </c>
      <c r="D1050" s="55" t="s">
        <v>1781</v>
      </c>
      <c r="E1050" s="55" t="s">
        <v>34</v>
      </c>
      <c r="F1050" s="55" t="s">
        <v>53</v>
      </c>
      <c r="G1050" s="55" t="s">
        <v>28</v>
      </c>
      <c r="H1050" s="55" t="s">
        <v>28</v>
      </c>
      <c r="I1050" s="55" t="s">
        <v>29</v>
      </c>
      <c r="J1050" s="55" t="s">
        <v>29</v>
      </c>
      <c r="K1050" s="55" t="s">
        <v>29</v>
      </c>
      <c r="L1050" s="55" t="s">
        <v>29</v>
      </c>
      <c r="M1050" s="55" t="s">
        <v>29</v>
      </c>
      <c r="N1050" s="54" t="str">
        <f t="shared" si="33"/>
        <v>1.7.6.1.50.0.0.00.00.00.00.00</v>
      </c>
      <c r="O1050" s="56">
        <v>2023</v>
      </c>
      <c r="P1050" s="152" t="s">
        <v>3040</v>
      </c>
      <c r="Q1050" s="152" t="s">
        <v>3041</v>
      </c>
      <c r="R1050" s="55" t="str">
        <f t="shared" si="32"/>
        <v>S</v>
      </c>
      <c r="S1050" s="153" t="s">
        <v>2766</v>
      </c>
      <c r="T1050" s="55" t="s">
        <v>27</v>
      </c>
      <c r="U1050" s="56">
        <v>2</v>
      </c>
      <c r="V1050" s="55" t="s">
        <v>27</v>
      </c>
      <c r="W1050" s="55" t="s">
        <v>33</v>
      </c>
      <c r="X1050" s="57"/>
    </row>
    <row r="1051" spans="2:24" s="39" customFormat="1" x14ac:dyDescent="0.25">
      <c r="B1051" s="55" t="s">
        <v>34</v>
      </c>
      <c r="C1051" s="55" t="s">
        <v>1890</v>
      </c>
      <c r="D1051" s="55" t="s">
        <v>1781</v>
      </c>
      <c r="E1051" s="55" t="s">
        <v>34</v>
      </c>
      <c r="F1051" s="55" t="s">
        <v>53</v>
      </c>
      <c r="G1051" s="60" t="s">
        <v>28</v>
      </c>
      <c r="H1051" s="55" t="s">
        <v>34</v>
      </c>
      <c r="I1051" s="55" t="s">
        <v>29</v>
      </c>
      <c r="J1051" s="55" t="s">
        <v>29</v>
      </c>
      <c r="K1051" s="55" t="s">
        <v>29</v>
      </c>
      <c r="L1051" s="55" t="s">
        <v>29</v>
      </c>
      <c r="M1051" s="55" t="s">
        <v>29</v>
      </c>
      <c r="N1051" s="54" t="str">
        <f t="shared" si="33"/>
        <v>1.7.6.1.50.0.1.00.00.00.00.00</v>
      </c>
      <c r="O1051" s="56">
        <v>2023</v>
      </c>
      <c r="P1051" s="152" t="s">
        <v>3042</v>
      </c>
      <c r="Q1051" s="152" t="s">
        <v>3041</v>
      </c>
      <c r="R1051" s="55" t="str">
        <f t="shared" si="32"/>
        <v>A</v>
      </c>
      <c r="S1051" s="153" t="s">
        <v>2766</v>
      </c>
      <c r="T1051" s="55" t="s">
        <v>27</v>
      </c>
      <c r="U1051" s="56">
        <v>1</v>
      </c>
      <c r="V1051" s="55" t="s">
        <v>27</v>
      </c>
      <c r="W1051" s="55" t="s">
        <v>33</v>
      </c>
      <c r="X1051" s="57"/>
    </row>
    <row r="1052" spans="2:24" s="39" customFormat="1" x14ac:dyDescent="0.25">
      <c r="B1052" s="55" t="s">
        <v>34</v>
      </c>
      <c r="C1052" s="55" t="s">
        <v>1890</v>
      </c>
      <c r="D1052" s="55" t="s">
        <v>1781</v>
      </c>
      <c r="E1052" s="55" t="s">
        <v>34</v>
      </c>
      <c r="F1052" s="55" t="s">
        <v>167</v>
      </c>
      <c r="G1052" s="55" t="s">
        <v>28</v>
      </c>
      <c r="H1052" s="55" t="s">
        <v>28</v>
      </c>
      <c r="I1052" s="55" t="s">
        <v>29</v>
      </c>
      <c r="J1052" s="55" t="s">
        <v>29</v>
      </c>
      <c r="K1052" s="55" t="s">
        <v>29</v>
      </c>
      <c r="L1052" s="55" t="s">
        <v>29</v>
      </c>
      <c r="M1052" s="55" t="s">
        <v>29</v>
      </c>
      <c r="N1052" s="54" t="str">
        <f t="shared" si="33"/>
        <v>1.7.6.1.51.0.0.00.00.00.00.00</v>
      </c>
      <c r="O1052" s="56">
        <v>2023</v>
      </c>
      <c r="P1052" s="152" t="s">
        <v>3043</v>
      </c>
      <c r="Q1052" s="152" t="s">
        <v>3044</v>
      </c>
      <c r="R1052" s="55" t="str">
        <f t="shared" si="32"/>
        <v>S</v>
      </c>
      <c r="S1052" s="153" t="s">
        <v>2766</v>
      </c>
      <c r="T1052" s="55" t="s">
        <v>27</v>
      </c>
      <c r="U1052" s="56">
        <v>2</v>
      </c>
      <c r="V1052" s="55" t="s">
        <v>27</v>
      </c>
      <c r="W1052" s="55" t="s">
        <v>33</v>
      </c>
      <c r="X1052" s="57"/>
    </row>
    <row r="1053" spans="2:24" s="39" customFormat="1" x14ac:dyDescent="0.25">
      <c r="B1053" s="55" t="s">
        <v>34</v>
      </c>
      <c r="C1053" s="55" t="s">
        <v>1890</v>
      </c>
      <c r="D1053" s="55" t="s">
        <v>1781</v>
      </c>
      <c r="E1053" s="55" t="s">
        <v>34</v>
      </c>
      <c r="F1053" s="55" t="s">
        <v>167</v>
      </c>
      <c r="G1053" s="60" t="s">
        <v>28</v>
      </c>
      <c r="H1053" s="55" t="s">
        <v>34</v>
      </c>
      <c r="I1053" s="55" t="s">
        <v>29</v>
      </c>
      <c r="J1053" s="55" t="s">
        <v>29</v>
      </c>
      <c r="K1053" s="55" t="s">
        <v>29</v>
      </c>
      <c r="L1053" s="55" t="s">
        <v>29</v>
      </c>
      <c r="M1053" s="55" t="s">
        <v>29</v>
      </c>
      <c r="N1053" s="54" t="str">
        <f t="shared" si="33"/>
        <v>1.7.6.1.51.0.1.00.00.00.00.00</v>
      </c>
      <c r="O1053" s="56">
        <v>2023</v>
      </c>
      <c r="P1053" s="152" t="s">
        <v>3045</v>
      </c>
      <c r="Q1053" s="152" t="s">
        <v>3044</v>
      </c>
      <c r="R1053" s="55" t="str">
        <f t="shared" si="32"/>
        <v>A</v>
      </c>
      <c r="S1053" s="153" t="s">
        <v>2766</v>
      </c>
      <c r="T1053" s="55" t="s">
        <v>27</v>
      </c>
      <c r="U1053" s="56">
        <v>1</v>
      </c>
      <c r="V1053" s="55" t="s">
        <v>27</v>
      </c>
      <c r="W1053" s="55" t="s">
        <v>33</v>
      </c>
      <c r="X1053" s="57"/>
    </row>
    <row r="1054" spans="2:24" s="39" customFormat="1" x14ac:dyDescent="0.25">
      <c r="B1054" s="55" t="s">
        <v>34</v>
      </c>
      <c r="C1054" s="55" t="s">
        <v>1890</v>
      </c>
      <c r="D1054" s="55" t="s">
        <v>1781</v>
      </c>
      <c r="E1054" s="55" t="s">
        <v>34</v>
      </c>
      <c r="F1054" s="55" t="s">
        <v>74</v>
      </c>
      <c r="G1054" s="55" t="s">
        <v>28</v>
      </c>
      <c r="H1054" s="55" t="s">
        <v>28</v>
      </c>
      <c r="I1054" s="55" t="s">
        <v>29</v>
      </c>
      <c r="J1054" s="55" t="s">
        <v>29</v>
      </c>
      <c r="K1054" s="55" t="s">
        <v>29</v>
      </c>
      <c r="L1054" s="55" t="s">
        <v>29</v>
      </c>
      <c r="M1054" s="55" t="s">
        <v>29</v>
      </c>
      <c r="N1054" s="54" t="str">
        <f t="shared" si="33"/>
        <v>1.7.6.1.99.0.0.00.00.00.00.00</v>
      </c>
      <c r="O1054" s="56">
        <v>2023</v>
      </c>
      <c r="P1054" s="152" t="s">
        <v>3046</v>
      </c>
      <c r="Q1054" s="152" t="s">
        <v>3047</v>
      </c>
      <c r="R1054" s="55" t="str">
        <f t="shared" si="32"/>
        <v>S</v>
      </c>
      <c r="S1054" s="153" t="s">
        <v>2766</v>
      </c>
      <c r="T1054" s="55" t="s">
        <v>27</v>
      </c>
      <c r="U1054" s="56">
        <v>2</v>
      </c>
      <c r="V1054" s="55" t="s">
        <v>27</v>
      </c>
      <c r="W1054" s="55" t="s">
        <v>33</v>
      </c>
      <c r="X1054" s="57"/>
    </row>
    <row r="1055" spans="2:24" s="39" customFormat="1" x14ac:dyDescent="0.25">
      <c r="B1055" s="55" t="s">
        <v>34</v>
      </c>
      <c r="C1055" s="55" t="s">
        <v>1890</v>
      </c>
      <c r="D1055" s="55" t="s">
        <v>1781</v>
      </c>
      <c r="E1055" s="55" t="s">
        <v>34</v>
      </c>
      <c r="F1055" s="55" t="s">
        <v>74</v>
      </c>
      <c r="G1055" s="60" t="s">
        <v>28</v>
      </c>
      <c r="H1055" s="55" t="s">
        <v>34</v>
      </c>
      <c r="I1055" s="55" t="s">
        <v>29</v>
      </c>
      <c r="J1055" s="55" t="s">
        <v>29</v>
      </c>
      <c r="K1055" s="55" t="s">
        <v>29</v>
      </c>
      <c r="L1055" s="55" t="s">
        <v>29</v>
      </c>
      <c r="M1055" s="55" t="s">
        <v>29</v>
      </c>
      <c r="N1055" s="54" t="str">
        <f t="shared" si="33"/>
        <v>1.7.6.1.99.0.1.00.00.00.00.00</v>
      </c>
      <c r="O1055" s="56">
        <v>2023</v>
      </c>
      <c r="P1055" s="152" t="s">
        <v>3048</v>
      </c>
      <c r="Q1055" s="152" t="s">
        <v>3047</v>
      </c>
      <c r="R1055" s="55" t="str">
        <f t="shared" si="32"/>
        <v>S</v>
      </c>
      <c r="S1055" s="153" t="s">
        <v>2766</v>
      </c>
      <c r="T1055" s="55" t="s">
        <v>27</v>
      </c>
      <c r="U1055" s="56">
        <v>2</v>
      </c>
      <c r="V1055" s="55" t="s">
        <v>27</v>
      </c>
      <c r="W1055" s="55" t="s">
        <v>33</v>
      </c>
      <c r="X1055" s="57"/>
    </row>
    <row r="1056" spans="2:24" s="39" customFormat="1" x14ac:dyDescent="0.25">
      <c r="B1056" s="55" t="s">
        <v>34</v>
      </c>
      <c r="C1056" s="55" t="s">
        <v>1890</v>
      </c>
      <c r="D1056" s="55" t="s">
        <v>1842</v>
      </c>
      <c r="E1056" s="55" t="s">
        <v>28</v>
      </c>
      <c r="F1056" s="55" t="s">
        <v>29</v>
      </c>
      <c r="G1056" s="55" t="s">
        <v>28</v>
      </c>
      <c r="H1056" s="55" t="s">
        <v>28</v>
      </c>
      <c r="I1056" s="55" t="s">
        <v>29</v>
      </c>
      <c r="J1056" s="55" t="s">
        <v>29</v>
      </c>
      <c r="K1056" s="55" t="s">
        <v>29</v>
      </c>
      <c r="L1056" s="55" t="s">
        <v>29</v>
      </c>
      <c r="M1056" s="55" t="s">
        <v>29</v>
      </c>
      <c r="N1056" s="54" t="str">
        <f t="shared" si="33"/>
        <v>1.7.9.0.00.0.0.00.00.00.00.00</v>
      </c>
      <c r="O1056" s="56">
        <v>2023</v>
      </c>
      <c r="P1056" s="152" t="s">
        <v>3049</v>
      </c>
      <c r="Q1056" s="152" t="s">
        <v>3986</v>
      </c>
      <c r="R1056" s="55" t="str">
        <f t="shared" si="32"/>
        <v>S</v>
      </c>
      <c r="S1056" s="153" t="s">
        <v>2766</v>
      </c>
      <c r="T1056" s="55" t="s">
        <v>27</v>
      </c>
      <c r="U1056" s="56">
        <v>2</v>
      </c>
      <c r="V1056" s="55" t="s">
        <v>27</v>
      </c>
      <c r="W1056" s="55" t="s">
        <v>33</v>
      </c>
      <c r="X1056" s="57" t="s">
        <v>3962</v>
      </c>
    </row>
    <row r="1057" spans="2:24" s="39" customFormat="1" x14ac:dyDescent="0.25">
      <c r="B1057" s="55" t="s">
        <v>34</v>
      </c>
      <c r="C1057" s="55" t="s">
        <v>1890</v>
      </c>
      <c r="D1057" s="55" t="s">
        <v>1842</v>
      </c>
      <c r="E1057" s="55" t="s">
        <v>34</v>
      </c>
      <c r="F1057" s="55" t="s">
        <v>29</v>
      </c>
      <c r="G1057" s="55" t="s">
        <v>28</v>
      </c>
      <c r="H1057" s="55" t="s">
        <v>28</v>
      </c>
      <c r="I1057" s="55" t="s">
        <v>29</v>
      </c>
      <c r="J1057" s="55" t="s">
        <v>29</v>
      </c>
      <c r="K1057" s="55" t="s">
        <v>29</v>
      </c>
      <c r="L1057" s="55" t="s">
        <v>29</v>
      </c>
      <c r="M1057" s="55" t="s">
        <v>29</v>
      </c>
      <c r="N1057" s="54" t="str">
        <f t="shared" si="33"/>
        <v>1.7.9.1.00.0.0.00.00.00.00.00</v>
      </c>
      <c r="O1057" s="56">
        <v>2023</v>
      </c>
      <c r="P1057" s="152" t="s">
        <v>3050</v>
      </c>
      <c r="Q1057" s="152" t="s">
        <v>3987</v>
      </c>
      <c r="R1057" s="55" t="str">
        <f t="shared" si="32"/>
        <v>S</v>
      </c>
      <c r="S1057" s="153" t="s">
        <v>2766</v>
      </c>
      <c r="T1057" s="55" t="s">
        <v>27</v>
      </c>
      <c r="U1057" s="56">
        <v>2</v>
      </c>
      <c r="V1057" s="55" t="s">
        <v>27</v>
      </c>
      <c r="W1057" s="55" t="s">
        <v>33</v>
      </c>
      <c r="X1057" s="57" t="s">
        <v>3962</v>
      </c>
    </row>
    <row r="1058" spans="2:24" s="39" customFormat="1" x14ac:dyDescent="0.25">
      <c r="B1058" s="55" t="s">
        <v>34</v>
      </c>
      <c r="C1058" s="55" t="s">
        <v>1890</v>
      </c>
      <c r="D1058" s="55" t="s">
        <v>1842</v>
      </c>
      <c r="E1058" s="55" t="s">
        <v>34</v>
      </c>
      <c r="F1058" s="55" t="s">
        <v>77</v>
      </c>
      <c r="G1058" s="55" t="s">
        <v>28</v>
      </c>
      <c r="H1058" s="55" t="s">
        <v>28</v>
      </c>
      <c r="I1058" s="55" t="s">
        <v>29</v>
      </c>
      <c r="J1058" s="55" t="s">
        <v>29</v>
      </c>
      <c r="K1058" s="55" t="s">
        <v>29</v>
      </c>
      <c r="L1058" s="55" t="s">
        <v>29</v>
      </c>
      <c r="M1058" s="55" t="s">
        <v>29</v>
      </c>
      <c r="N1058" s="54" t="str">
        <f t="shared" si="33"/>
        <v>1.7.9.1.01.0.0.00.00.00.00.00</v>
      </c>
      <c r="O1058" s="56">
        <v>2023</v>
      </c>
      <c r="P1058" s="152" t="s">
        <v>3051</v>
      </c>
      <c r="Q1058" s="152" t="s">
        <v>3052</v>
      </c>
      <c r="R1058" s="55" t="str">
        <f t="shared" si="32"/>
        <v>S</v>
      </c>
      <c r="S1058" s="153" t="s">
        <v>2766</v>
      </c>
      <c r="T1058" s="55" t="s">
        <v>27</v>
      </c>
      <c r="U1058" s="56">
        <v>2</v>
      </c>
      <c r="V1058" s="55" t="s">
        <v>27</v>
      </c>
      <c r="W1058" s="55" t="s">
        <v>33</v>
      </c>
      <c r="X1058" s="57"/>
    </row>
    <row r="1059" spans="2:24" s="39" customFormat="1" x14ac:dyDescent="0.25">
      <c r="B1059" s="55" t="s">
        <v>34</v>
      </c>
      <c r="C1059" s="55" t="s">
        <v>1890</v>
      </c>
      <c r="D1059" s="55" t="s">
        <v>1842</v>
      </c>
      <c r="E1059" s="55" t="s">
        <v>34</v>
      </c>
      <c r="F1059" s="55" t="s">
        <v>53</v>
      </c>
      <c r="G1059" s="55" t="s">
        <v>28</v>
      </c>
      <c r="H1059" s="55" t="s">
        <v>28</v>
      </c>
      <c r="I1059" s="55" t="s">
        <v>29</v>
      </c>
      <c r="J1059" s="55" t="s">
        <v>29</v>
      </c>
      <c r="K1059" s="55" t="s">
        <v>29</v>
      </c>
      <c r="L1059" s="55" t="s">
        <v>29</v>
      </c>
      <c r="M1059" s="55" t="s">
        <v>29</v>
      </c>
      <c r="N1059" s="54" t="str">
        <f t="shared" si="33"/>
        <v>1.7.9.1.50.0.0.00.00.00.00.00</v>
      </c>
      <c r="O1059" s="56">
        <v>2023</v>
      </c>
      <c r="P1059" s="152" t="s">
        <v>3053</v>
      </c>
      <c r="Q1059" s="152" t="s">
        <v>3054</v>
      </c>
      <c r="R1059" s="55" t="str">
        <f t="shared" si="32"/>
        <v>S</v>
      </c>
      <c r="S1059" s="153" t="s">
        <v>2766</v>
      </c>
      <c r="T1059" s="55" t="s">
        <v>27</v>
      </c>
      <c r="U1059" s="56">
        <v>2</v>
      </c>
      <c r="V1059" s="55" t="s">
        <v>27</v>
      </c>
      <c r="W1059" s="55" t="s">
        <v>33</v>
      </c>
      <c r="X1059" s="57"/>
    </row>
    <row r="1060" spans="2:24" s="39" customFormat="1" x14ac:dyDescent="0.25">
      <c r="B1060" s="55" t="s">
        <v>34</v>
      </c>
      <c r="C1060" s="55" t="s">
        <v>1890</v>
      </c>
      <c r="D1060" s="55" t="s">
        <v>1842</v>
      </c>
      <c r="E1060" s="55" t="s">
        <v>34</v>
      </c>
      <c r="F1060" s="55" t="s">
        <v>53</v>
      </c>
      <c r="G1060" s="60" t="s">
        <v>28</v>
      </c>
      <c r="H1060" s="55" t="s">
        <v>34</v>
      </c>
      <c r="I1060" s="55" t="s">
        <v>29</v>
      </c>
      <c r="J1060" s="55" t="s">
        <v>29</v>
      </c>
      <c r="K1060" s="55" t="s">
        <v>29</v>
      </c>
      <c r="L1060" s="55" t="s">
        <v>29</v>
      </c>
      <c r="M1060" s="55" t="s">
        <v>29</v>
      </c>
      <c r="N1060" s="54" t="str">
        <f t="shared" si="33"/>
        <v>1.7.9.1.50.0.1.00.00.00.00.00</v>
      </c>
      <c r="O1060" s="56">
        <v>2023</v>
      </c>
      <c r="P1060" s="152" t="s">
        <v>3055</v>
      </c>
      <c r="Q1060" s="152" t="s">
        <v>3054</v>
      </c>
      <c r="R1060" s="55" t="str">
        <f t="shared" si="32"/>
        <v>A</v>
      </c>
      <c r="S1060" s="153" t="s">
        <v>2766</v>
      </c>
      <c r="T1060" s="55" t="s">
        <v>27</v>
      </c>
      <c r="U1060" s="56">
        <v>1</v>
      </c>
      <c r="V1060" s="55" t="s">
        <v>27</v>
      </c>
      <c r="W1060" s="55" t="s">
        <v>33</v>
      </c>
      <c r="X1060" s="57"/>
    </row>
    <row r="1061" spans="2:24" s="39" customFormat="1" x14ac:dyDescent="0.25">
      <c r="B1061" s="55" t="s">
        <v>34</v>
      </c>
      <c r="C1061" s="55" t="s">
        <v>1890</v>
      </c>
      <c r="D1061" s="55" t="s">
        <v>1842</v>
      </c>
      <c r="E1061" s="55" t="s">
        <v>34</v>
      </c>
      <c r="F1061" s="55" t="s">
        <v>167</v>
      </c>
      <c r="G1061" s="55" t="s">
        <v>28</v>
      </c>
      <c r="H1061" s="55" t="s">
        <v>28</v>
      </c>
      <c r="I1061" s="55" t="s">
        <v>29</v>
      </c>
      <c r="J1061" s="55" t="s">
        <v>29</v>
      </c>
      <c r="K1061" s="55" t="s">
        <v>29</v>
      </c>
      <c r="L1061" s="55" t="s">
        <v>29</v>
      </c>
      <c r="M1061" s="55" t="s">
        <v>29</v>
      </c>
      <c r="N1061" s="54" t="str">
        <f t="shared" si="33"/>
        <v>1.7.9.1.51.0.0.00.00.00.00.00</v>
      </c>
      <c r="O1061" s="56">
        <v>2023</v>
      </c>
      <c r="P1061" s="152" t="s">
        <v>3056</v>
      </c>
      <c r="Q1061" s="152" t="s">
        <v>3057</v>
      </c>
      <c r="R1061" s="55" t="str">
        <f t="shared" si="32"/>
        <v>S</v>
      </c>
      <c r="S1061" s="153" t="s">
        <v>2766</v>
      </c>
      <c r="T1061" s="55" t="s">
        <v>27</v>
      </c>
      <c r="U1061" s="56">
        <v>2</v>
      </c>
      <c r="V1061" s="55" t="s">
        <v>27</v>
      </c>
      <c r="W1061" s="55" t="s">
        <v>33</v>
      </c>
      <c r="X1061" s="57"/>
    </row>
    <row r="1062" spans="2:24" s="39" customFormat="1" x14ac:dyDescent="0.25">
      <c r="B1062" s="55" t="s">
        <v>34</v>
      </c>
      <c r="C1062" s="55" t="s">
        <v>1890</v>
      </c>
      <c r="D1062" s="55" t="s">
        <v>1842</v>
      </c>
      <c r="E1062" s="55" t="s">
        <v>34</v>
      </c>
      <c r="F1062" s="55" t="s">
        <v>167</v>
      </c>
      <c r="G1062" s="60" t="s">
        <v>28</v>
      </c>
      <c r="H1062" s="55" t="s">
        <v>34</v>
      </c>
      <c r="I1062" s="55" t="s">
        <v>29</v>
      </c>
      <c r="J1062" s="55" t="s">
        <v>29</v>
      </c>
      <c r="K1062" s="55" t="s">
        <v>29</v>
      </c>
      <c r="L1062" s="55" t="s">
        <v>29</v>
      </c>
      <c r="M1062" s="55" t="s">
        <v>29</v>
      </c>
      <c r="N1062" s="54" t="str">
        <f t="shared" si="33"/>
        <v>1.7.9.1.51.0.1.00.00.00.00.00</v>
      </c>
      <c r="O1062" s="56">
        <v>2023</v>
      </c>
      <c r="P1062" s="152" t="s">
        <v>3058</v>
      </c>
      <c r="Q1062" s="152" t="s">
        <v>3057</v>
      </c>
      <c r="R1062" s="55" t="str">
        <f t="shared" si="32"/>
        <v>A</v>
      </c>
      <c r="S1062" s="153" t="s">
        <v>2766</v>
      </c>
      <c r="T1062" s="55" t="s">
        <v>27</v>
      </c>
      <c r="U1062" s="56">
        <v>1</v>
      </c>
      <c r="V1062" s="55" t="s">
        <v>27</v>
      </c>
      <c r="W1062" s="55" t="s">
        <v>33</v>
      </c>
      <c r="X1062" s="57"/>
    </row>
    <row r="1063" spans="2:24" s="39" customFormat="1" x14ac:dyDescent="0.25">
      <c r="B1063" s="55" t="s">
        <v>34</v>
      </c>
      <c r="C1063" s="55" t="s">
        <v>1890</v>
      </c>
      <c r="D1063" s="55" t="s">
        <v>1842</v>
      </c>
      <c r="E1063" s="55" t="s">
        <v>34</v>
      </c>
      <c r="F1063" s="55" t="s">
        <v>74</v>
      </c>
      <c r="G1063" s="55" t="s">
        <v>28</v>
      </c>
      <c r="H1063" s="55" t="s">
        <v>28</v>
      </c>
      <c r="I1063" s="55" t="s">
        <v>29</v>
      </c>
      <c r="J1063" s="55" t="s">
        <v>29</v>
      </c>
      <c r="K1063" s="55" t="s">
        <v>29</v>
      </c>
      <c r="L1063" s="55" t="s">
        <v>29</v>
      </c>
      <c r="M1063" s="55" t="s">
        <v>29</v>
      </c>
      <c r="N1063" s="54" t="str">
        <f t="shared" si="33"/>
        <v>1.7.9.1.99.0.0.00.00.00.00.00</v>
      </c>
      <c r="O1063" s="56">
        <v>2023</v>
      </c>
      <c r="P1063" s="152" t="s">
        <v>3059</v>
      </c>
      <c r="Q1063" s="152" t="s">
        <v>3060</v>
      </c>
      <c r="R1063" s="55" t="str">
        <f t="shared" si="32"/>
        <v>S</v>
      </c>
      <c r="S1063" s="153" t="s">
        <v>2766</v>
      </c>
      <c r="T1063" s="55" t="s">
        <v>27</v>
      </c>
      <c r="U1063" s="56">
        <v>2</v>
      </c>
      <c r="V1063" s="55" t="s">
        <v>27</v>
      </c>
      <c r="W1063" s="55" t="s">
        <v>33</v>
      </c>
      <c r="X1063" s="57"/>
    </row>
    <row r="1064" spans="2:24" s="39" customFormat="1" x14ac:dyDescent="0.25">
      <c r="B1064" s="55" t="s">
        <v>34</v>
      </c>
      <c r="C1064" s="55" t="s">
        <v>1890</v>
      </c>
      <c r="D1064" s="55" t="s">
        <v>1842</v>
      </c>
      <c r="E1064" s="55" t="s">
        <v>34</v>
      </c>
      <c r="F1064" s="55" t="s">
        <v>74</v>
      </c>
      <c r="G1064" s="60" t="s">
        <v>28</v>
      </c>
      <c r="H1064" s="55" t="s">
        <v>34</v>
      </c>
      <c r="I1064" s="55" t="s">
        <v>29</v>
      </c>
      <c r="J1064" s="55" t="s">
        <v>29</v>
      </c>
      <c r="K1064" s="55" t="s">
        <v>29</v>
      </c>
      <c r="L1064" s="55" t="s">
        <v>29</v>
      </c>
      <c r="M1064" s="55" t="s">
        <v>29</v>
      </c>
      <c r="N1064" s="54" t="str">
        <f t="shared" si="33"/>
        <v>1.7.9.1.99.0.1.00.00.00.00.00</v>
      </c>
      <c r="O1064" s="56">
        <v>2023</v>
      </c>
      <c r="P1064" s="152" t="s">
        <v>3061</v>
      </c>
      <c r="Q1064" s="152" t="s">
        <v>3060</v>
      </c>
      <c r="R1064" s="55" t="str">
        <f t="shared" si="32"/>
        <v>S</v>
      </c>
      <c r="S1064" s="153" t="s">
        <v>2766</v>
      </c>
      <c r="T1064" s="55" t="s">
        <v>27</v>
      </c>
      <c r="U1064" s="56">
        <v>2</v>
      </c>
      <c r="V1064" s="55" t="s">
        <v>27</v>
      </c>
      <c r="W1064" s="55" t="s">
        <v>33</v>
      </c>
      <c r="X1064" s="57"/>
    </row>
    <row r="1065" spans="2:24" s="39" customFormat="1" x14ac:dyDescent="0.25">
      <c r="B1065" s="55" t="s">
        <v>34</v>
      </c>
      <c r="C1065" s="55" t="s">
        <v>1890</v>
      </c>
      <c r="D1065" s="55" t="s">
        <v>1842</v>
      </c>
      <c r="E1065" s="55" t="s">
        <v>570</v>
      </c>
      <c r="F1065" s="55" t="s">
        <v>29</v>
      </c>
      <c r="G1065" s="55" t="s">
        <v>28</v>
      </c>
      <c r="H1065" s="55" t="s">
        <v>28</v>
      </c>
      <c r="I1065" s="55" t="s">
        <v>29</v>
      </c>
      <c r="J1065" s="55" t="s">
        <v>29</v>
      </c>
      <c r="K1065" s="55" t="s">
        <v>29</v>
      </c>
      <c r="L1065" s="55" t="s">
        <v>29</v>
      </c>
      <c r="M1065" s="55" t="s">
        <v>29</v>
      </c>
      <c r="N1065" s="54" t="str">
        <f t="shared" si="33"/>
        <v>1.7.9.2.00.0.0.00.00.00.00.00</v>
      </c>
      <c r="O1065" s="56">
        <v>2023</v>
      </c>
      <c r="P1065" s="152" t="s">
        <v>3062</v>
      </c>
      <c r="Q1065" s="152" t="s">
        <v>2770</v>
      </c>
      <c r="R1065" s="55" t="str">
        <f t="shared" si="32"/>
        <v>S</v>
      </c>
      <c r="S1065" s="153" t="s">
        <v>2766</v>
      </c>
      <c r="T1065" s="55" t="s">
        <v>27</v>
      </c>
      <c r="U1065" s="56">
        <v>2</v>
      </c>
      <c r="V1065" s="55" t="s">
        <v>27</v>
      </c>
      <c r="W1065" s="55" t="s">
        <v>33</v>
      </c>
      <c r="X1065" s="57"/>
    </row>
    <row r="1066" spans="2:24" s="39" customFormat="1" x14ac:dyDescent="0.25">
      <c r="B1066" s="55" t="s">
        <v>34</v>
      </c>
      <c r="C1066" s="55" t="s">
        <v>1890</v>
      </c>
      <c r="D1066" s="55" t="s">
        <v>1842</v>
      </c>
      <c r="E1066" s="55" t="s">
        <v>570</v>
      </c>
      <c r="F1066" s="55" t="s">
        <v>77</v>
      </c>
      <c r="G1066" s="55" t="s">
        <v>28</v>
      </c>
      <c r="H1066" s="55" t="s">
        <v>28</v>
      </c>
      <c r="I1066" s="55" t="s">
        <v>29</v>
      </c>
      <c r="J1066" s="55" t="s">
        <v>29</v>
      </c>
      <c r="K1066" s="55" t="s">
        <v>29</v>
      </c>
      <c r="L1066" s="55" t="s">
        <v>29</v>
      </c>
      <c r="M1066" s="55" t="s">
        <v>29</v>
      </c>
      <c r="N1066" s="54" t="str">
        <f t="shared" si="33"/>
        <v>1.7.9.2.01.0.0.00.00.00.00.00</v>
      </c>
      <c r="O1066" s="56">
        <v>2023</v>
      </c>
      <c r="P1066" s="152" t="s">
        <v>3062</v>
      </c>
      <c r="Q1066" s="152" t="s">
        <v>3063</v>
      </c>
      <c r="R1066" s="55" t="str">
        <f t="shared" si="32"/>
        <v>S</v>
      </c>
      <c r="S1066" s="153" t="s">
        <v>2766</v>
      </c>
      <c r="T1066" s="55" t="s">
        <v>27</v>
      </c>
      <c r="U1066" s="56">
        <v>2</v>
      </c>
      <c r="V1066" s="55" t="s">
        <v>27</v>
      </c>
      <c r="W1066" s="55" t="s">
        <v>33</v>
      </c>
      <c r="X1066" s="57"/>
    </row>
    <row r="1067" spans="2:24" s="39" customFormat="1" x14ac:dyDescent="0.25">
      <c r="B1067" s="55" t="s">
        <v>34</v>
      </c>
      <c r="C1067" s="55" t="s">
        <v>1890</v>
      </c>
      <c r="D1067" s="55" t="s">
        <v>1842</v>
      </c>
      <c r="E1067" s="55" t="s">
        <v>570</v>
      </c>
      <c r="F1067" s="55" t="s">
        <v>77</v>
      </c>
      <c r="G1067" s="60" t="s">
        <v>28</v>
      </c>
      <c r="H1067" s="55" t="s">
        <v>34</v>
      </c>
      <c r="I1067" s="55" t="s">
        <v>29</v>
      </c>
      <c r="J1067" s="55" t="s">
        <v>29</v>
      </c>
      <c r="K1067" s="55" t="s">
        <v>29</v>
      </c>
      <c r="L1067" s="55" t="s">
        <v>29</v>
      </c>
      <c r="M1067" s="55" t="s">
        <v>29</v>
      </c>
      <c r="N1067" s="54" t="str">
        <f t="shared" si="33"/>
        <v>1.7.9.2.01.0.1.00.00.00.00.00</v>
      </c>
      <c r="O1067" s="56">
        <v>2023</v>
      </c>
      <c r="P1067" s="152" t="s">
        <v>3064</v>
      </c>
      <c r="Q1067" s="152" t="s">
        <v>3063</v>
      </c>
      <c r="R1067" s="55" t="str">
        <f t="shared" si="32"/>
        <v>S</v>
      </c>
      <c r="S1067" s="153" t="s">
        <v>2766</v>
      </c>
      <c r="T1067" s="55" t="s">
        <v>27</v>
      </c>
      <c r="U1067" s="56">
        <v>2</v>
      </c>
      <c r="V1067" s="55" t="s">
        <v>27</v>
      </c>
      <c r="W1067" s="55" t="s">
        <v>33</v>
      </c>
      <c r="X1067" s="57"/>
    </row>
    <row r="1068" spans="2:24" s="39" customFormat="1" x14ac:dyDescent="0.25">
      <c r="B1068" s="55" t="s">
        <v>34</v>
      </c>
      <c r="C1068" s="55" t="s">
        <v>1890</v>
      </c>
      <c r="D1068" s="55" t="s">
        <v>1842</v>
      </c>
      <c r="E1068" s="55" t="s">
        <v>1842</v>
      </c>
      <c r="F1068" s="55" t="s">
        <v>29</v>
      </c>
      <c r="G1068" s="55" t="s">
        <v>28</v>
      </c>
      <c r="H1068" s="55" t="s">
        <v>28</v>
      </c>
      <c r="I1068" s="55" t="s">
        <v>29</v>
      </c>
      <c r="J1068" s="55" t="s">
        <v>29</v>
      </c>
      <c r="K1068" s="55" t="s">
        <v>29</v>
      </c>
      <c r="L1068" s="55" t="s">
        <v>29</v>
      </c>
      <c r="M1068" s="55" t="s">
        <v>29</v>
      </c>
      <c r="N1068" s="54" t="str">
        <f t="shared" si="33"/>
        <v>1.7.9.9.00.0.0.00.00.00.00.00</v>
      </c>
      <c r="O1068" s="56">
        <v>2023</v>
      </c>
      <c r="P1068" s="152" t="s">
        <v>3065</v>
      </c>
      <c r="Q1068" s="152" t="s">
        <v>3066</v>
      </c>
      <c r="R1068" s="55" t="str">
        <f t="shared" si="32"/>
        <v>S</v>
      </c>
      <c r="S1068" s="153" t="s">
        <v>2766</v>
      </c>
      <c r="T1068" s="55" t="s">
        <v>27</v>
      </c>
      <c r="U1068" s="56">
        <v>2</v>
      </c>
      <c r="V1068" s="55" t="s">
        <v>27</v>
      </c>
      <c r="W1068" s="55" t="s">
        <v>33</v>
      </c>
      <c r="X1068" s="57"/>
    </row>
    <row r="1069" spans="2:24" s="39" customFormat="1" x14ac:dyDescent="0.25">
      <c r="B1069" s="55" t="s">
        <v>34</v>
      </c>
      <c r="C1069" s="55" t="s">
        <v>1890</v>
      </c>
      <c r="D1069" s="55" t="s">
        <v>1842</v>
      </c>
      <c r="E1069" s="55" t="s">
        <v>1842</v>
      </c>
      <c r="F1069" s="55" t="s">
        <v>74</v>
      </c>
      <c r="G1069" s="55" t="s">
        <v>28</v>
      </c>
      <c r="H1069" s="55" t="s">
        <v>28</v>
      </c>
      <c r="I1069" s="55" t="s">
        <v>29</v>
      </c>
      <c r="J1069" s="55" t="s">
        <v>29</v>
      </c>
      <c r="K1069" s="55" t="s">
        <v>29</v>
      </c>
      <c r="L1069" s="55" t="s">
        <v>29</v>
      </c>
      <c r="M1069" s="55" t="s">
        <v>29</v>
      </c>
      <c r="N1069" s="54" t="str">
        <f t="shared" si="33"/>
        <v>1.7.9.9.99.0.0.00.00.00.00.00</v>
      </c>
      <c r="O1069" s="56">
        <v>2023</v>
      </c>
      <c r="P1069" s="152" t="s">
        <v>3065</v>
      </c>
      <c r="Q1069" s="152" t="s">
        <v>3067</v>
      </c>
      <c r="R1069" s="55" t="str">
        <f t="shared" si="32"/>
        <v>S</v>
      </c>
      <c r="S1069" s="153" t="s">
        <v>2766</v>
      </c>
      <c r="T1069" s="55" t="s">
        <v>27</v>
      </c>
      <c r="U1069" s="56">
        <v>2</v>
      </c>
      <c r="V1069" s="55" t="s">
        <v>27</v>
      </c>
      <c r="W1069" s="55" t="s">
        <v>33</v>
      </c>
      <c r="X1069" s="57"/>
    </row>
    <row r="1070" spans="2:24" s="39" customFormat="1" x14ac:dyDescent="0.25">
      <c r="B1070" s="55" t="s">
        <v>34</v>
      </c>
      <c r="C1070" s="55" t="s">
        <v>1890</v>
      </c>
      <c r="D1070" s="55" t="s">
        <v>1842</v>
      </c>
      <c r="E1070" s="55" t="s">
        <v>1842</v>
      </c>
      <c r="F1070" s="55" t="s">
        <v>74</v>
      </c>
      <c r="G1070" s="60" t="s">
        <v>28</v>
      </c>
      <c r="H1070" s="55" t="s">
        <v>34</v>
      </c>
      <c r="I1070" s="55" t="s">
        <v>29</v>
      </c>
      <c r="J1070" s="55" t="s">
        <v>29</v>
      </c>
      <c r="K1070" s="55" t="s">
        <v>29</v>
      </c>
      <c r="L1070" s="55" t="s">
        <v>29</v>
      </c>
      <c r="M1070" s="55" t="s">
        <v>29</v>
      </c>
      <c r="N1070" s="54" t="str">
        <f t="shared" si="33"/>
        <v>1.7.9.9.99.0.1.00.00.00.00.00</v>
      </c>
      <c r="O1070" s="56">
        <v>2023</v>
      </c>
      <c r="P1070" s="152" t="s">
        <v>3068</v>
      </c>
      <c r="Q1070" s="152" t="s">
        <v>3067</v>
      </c>
      <c r="R1070" s="55" t="str">
        <f t="shared" si="32"/>
        <v>S</v>
      </c>
      <c r="S1070" s="153" t="s">
        <v>2766</v>
      </c>
      <c r="T1070" s="55" t="s">
        <v>27</v>
      </c>
      <c r="U1070" s="56">
        <v>2</v>
      </c>
      <c r="V1070" s="55" t="s">
        <v>27</v>
      </c>
      <c r="W1070" s="55" t="s">
        <v>33</v>
      </c>
      <c r="X1070" s="57"/>
    </row>
    <row r="1071" spans="2:24" s="39" customFormat="1" x14ac:dyDescent="0.25">
      <c r="B1071" s="55" t="s">
        <v>34</v>
      </c>
      <c r="C1071" s="55" t="s">
        <v>1842</v>
      </c>
      <c r="D1071" s="55" t="s">
        <v>28</v>
      </c>
      <c r="E1071" s="55" t="s">
        <v>28</v>
      </c>
      <c r="F1071" s="55" t="s">
        <v>29</v>
      </c>
      <c r="G1071" s="55" t="s">
        <v>28</v>
      </c>
      <c r="H1071" s="55" t="s">
        <v>28</v>
      </c>
      <c r="I1071" s="55" t="s">
        <v>29</v>
      </c>
      <c r="J1071" s="55" t="s">
        <v>29</v>
      </c>
      <c r="K1071" s="55" t="s">
        <v>29</v>
      </c>
      <c r="L1071" s="55" t="s">
        <v>29</v>
      </c>
      <c r="M1071" s="55" t="s">
        <v>29</v>
      </c>
      <c r="N1071" s="54" t="str">
        <f t="shared" si="33"/>
        <v>1.9.0.0.00.0.0.00.00.00.00.00</v>
      </c>
      <c r="O1071" s="56">
        <v>2023</v>
      </c>
      <c r="P1071" s="152" t="s">
        <v>3069</v>
      </c>
      <c r="Q1071" s="152" t="s">
        <v>3070</v>
      </c>
      <c r="R1071" s="55" t="str">
        <f t="shared" si="32"/>
        <v>S</v>
      </c>
      <c r="S1071" s="55" t="s">
        <v>31</v>
      </c>
      <c r="T1071" s="55" t="s">
        <v>34</v>
      </c>
      <c r="U1071" s="56">
        <v>2</v>
      </c>
      <c r="V1071" s="55" t="s">
        <v>27</v>
      </c>
      <c r="W1071" s="55" t="s">
        <v>33</v>
      </c>
      <c r="X1071" s="57"/>
    </row>
    <row r="1072" spans="2:24" s="39" customFormat="1" x14ac:dyDescent="0.25">
      <c r="B1072" s="55" t="s">
        <v>34</v>
      </c>
      <c r="C1072" s="55" t="s">
        <v>1842</v>
      </c>
      <c r="D1072" s="55" t="s">
        <v>34</v>
      </c>
      <c r="E1072" s="55" t="s">
        <v>28</v>
      </c>
      <c r="F1072" s="55" t="s">
        <v>29</v>
      </c>
      <c r="G1072" s="55" t="s">
        <v>28</v>
      </c>
      <c r="H1072" s="55" t="s">
        <v>28</v>
      </c>
      <c r="I1072" s="55" t="s">
        <v>29</v>
      </c>
      <c r="J1072" s="55" t="s">
        <v>29</v>
      </c>
      <c r="K1072" s="55" t="s">
        <v>29</v>
      </c>
      <c r="L1072" s="55" t="s">
        <v>29</v>
      </c>
      <c r="M1072" s="55" t="s">
        <v>29</v>
      </c>
      <c r="N1072" s="54" t="str">
        <f t="shared" si="33"/>
        <v>1.9.1.0.00.0.0.00.00.00.00.00</v>
      </c>
      <c r="O1072" s="56">
        <v>2023</v>
      </c>
      <c r="P1072" s="152" t="s">
        <v>3071</v>
      </c>
      <c r="Q1072" s="152" t="s">
        <v>3072</v>
      </c>
      <c r="R1072" s="55" t="str">
        <f t="shared" si="32"/>
        <v>S</v>
      </c>
      <c r="S1072" s="55" t="s">
        <v>31</v>
      </c>
      <c r="T1072" s="55" t="s">
        <v>34</v>
      </c>
      <c r="U1072" s="56">
        <v>2</v>
      </c>
      <c r="V1072" s="55" t="s">
        <v>27</v>
      </c>
      <c r="W1072" s="55" t="s">
        <v>33</v>
      </c>
      <c r="X1072" s="57"/>
    </row>
    <row r="1073" spans="2:24" s="39" customFormat="1" x14ac:dyDescent="0.25">
      <c r="B1073" s="55" t="s">
        <v>34</v>
      </c>
      <c r="C1073" s="55" t="s">
        <v>1842</v>
      </c>
      <c r="D1073" s="55" t="s">
        <v>34</v>
      </c>
      <c r="E1073" s="55" t="s">
        <v>34</v>
      </c>
      <c r="F1073" s="55" t="s">
        <v>29</v>
      </c>
      <c r="G1073" s="55" t="s">
        <v>28</v>
      </c>
      <c r="H1073" s="55" t="s">
        <v>28</v>
      </c>
      <c r="I1073" s="55" t="s">
        <v>29</v>
      </c>
      <c r="J1073" s="55" t="s">
        <v>29</v>
      </c>
      <c r="K1073" s="55" t="s">
        <v>29</v>
      </c>
      <c r="L1073" s="55" t="s">
        <v>29</v>
      </c>
      <c r="M1073" s="55" t="s">
        <v>29</v>
      </c>
      <c r="N1073" s="54" t="str">
        <f t="shared" si="33"/>
        <v>1.9.1.1.00.0.0.00.00.00.00.00</v>
      </c>
      <c r="O1073" s="56">
        <v>2023</v>
      </c>
      <c r="P1073" s="152" t="s">
        <v>3071</v>
      </c>
      <c r="Q1073" s="152" t="s">
        <v>2550</v>
      </c>
      <c r="R1073" s="55" t="str">
        <f t="shared" si="32"/>
        <v>S</v>
      </c>
      <c r="S1073" s="55" t="s">
        <v>31</v>
      </c>
      <c r="T1073" s="55" t="s">
        <v>34</v>
      </c>
      <c r="U1073" s="56">
        <v>2</v>
      </c>
      <c r="V1073" s="55" t="s">
        <v>27</v>
      </c>
      <c r="W1073" s="55" t="s">
        <v>33</v>
      </c>
      <c r="X1073" s="57"/>
    </row>
    <row r="1074" spans="2:24" s="39" customFormat="1" x14ac:dyDescent="0.25">
      <c r="B1074" s="55" t="s">
        <v>34</v>
      </c>
      <c r="C1074" s="55" t="s">
        <v>1842</v>
      </c>
      <c r="D1074" s="55" t="s">
        <v>34</v>
      </c>
      <c r="E1074" s="55" t="s">
        <v>34</v>
      </c>
      <c r="F1074" s="55" t="s">
        <v>77</v>
      </c>
      <c r="G1074" s="55" t="s">
        <v>28</v>
      </c>
      <c r="H1074" s="55" t="s">
        <v>28</v>
      </c>
      <c r="I1074" s="55" t="s">
        <v>29</v>
      </c>
      <c r="J1074" s="55" t="s">
        <v>29</v>
      </c>
      <c r="K1074" s="55" t="s">
        <v>29</v>
      </c>
      <c r="L1074" s="55" t="s">
        <v>29</v>
      </c>
      <c r="M1074" s="55" t="s">
        <v>29</v>
      </c>
      <c r="N1074" s="54" t="str">
        <f t="shared" si="33"/>
        <v>1.9.1.1.01.0.0.00.00.00.00.00</v>
      </c>
      <c r="O1074" s="56">
        <v>2023</v>
      </c>
      <c r="P1074" s="152" t="s">
        <v>3073</v>
      </c>
      <c r="Q1074" s="152" t="s">
        <v>3074</v>
      </c>
      <c r="R1074" s="55" t="str">
        <f t="shared" si="32"/>
        <v>S</v>
      </c>
      <c r="S1074" s="55" t="s">
        <v>31</v>
      </c>
      <c r="T1074" s="55" t="s">
        <v>34</v>
      </c>
      <c r="U1074" s="56">
        <v>2</v>
      </c>
      <c r="V1074" s="55" t="s">
        <v>27</v>
      </c>
      <c r="W1074" s="55" t="s">
        <v>33</v>
      </c>
      <c r="X1074" s="57"/>
    </row>
    <row r="1075" spans="2:24" s="39" customFormat="1" x14ac:dyDescent="0.25">
      <c r="B1075" s="55" t="s">
        <v>34</v>
      </c>
      <c r="C1075" s="55" t="s">
        <v>1842</v>
      </c>
      <c r="D1075" s="55" t="s">
        <v>34</v>
      </c>
      <c r="E1075" s="55" t="s">
        <v>34</v>
      </c>
      <c r="F1075" s="55" t="s">
        <v>77</v>
      </c>
      <c r="G1075" s="60" t="s">
        <v>28</v>
      </c>
      <c r="H1075" s="55" t="s">
        <v>34</v>
      </c>
      <c r="I1075" s="55" t="s">
        <v>29</v>
      </c>
      <c r="J1075" s="55" t="s">
        <v>29</v>
      </c>
      <c r="K1075" s="55" t="s">
        <v>29</v>
      </c>
      <c r="L1075" s="55" t="s">
        <v>29</v>
      </c>
      <c r="M1075" s="55" t="s">
        <v>29</v>
      </c>
      <c r="N1075" s="54" t="str">
        <f t="shared" si="33"/>
        <v>1.9.1.1.01.0.1.00.00.00.00.00</v>
      </c>
      <c r="O1075" s="56">
        <v>2023</v>
      </c>
      <c r="P1075" s="152" t="s">
        <v>3075</v>
      </c>
      <c r="Q1075" s="152" t="s">
        <v>3074</v>
      </c>
      <c r="R1075" s="55" t="str">
        <f t="shared" si="32"/>
        <v>S</v>
      </c>
      <c r="S1075" s="55" t="s">
        <v>31</v>
      </c>
      <c r="T1075" s="55" t="s">
        <v>34</v>
      </c>
      <c r="U1075" s="56">
        <v>2</v>
      </c>
      <c r="V1075" s="55" t="s">
        <v>27</v>
      </c>
      <c r="W1075" s="55" t="s">
        <v>33</v>
      </c>
      <c r="X1075" s="57"/>
    </row>
    <row r="1076" spans="2:24" s="39" customFormat="1" x14ac:dyDescent="0.25">
      <c r="B1076" s="55" t="s">
        <v>34</v>
      </c>
      <c r="C1076" s="55" t="s">
        <v>1842</v>
      </c>
      <c r="D1076" s="55" t="s">
        <v>34</v>
      </c>
      <c r="E1076" s="55" t="s">
        <v>34</v>
      </c>
      <c r="F1076" s="55" t="s">
        <v>77</v>
      </c>
      <c r="G1076" s="60" t="s">
        <v>28</v>
      </c>
      <c r="H1076" s="55" t="s">
        <v>570</v>
      </c>
      <c r="I1076" s="55" t="s">
        <v>29</v>
      </c>
      <c r="J1076" s="55" t="s">
        <v>29</v>
      </c>
      <c r="K1076" s="55" t="s">
        <v>29</v>
      </c>
      <c r="L1076" s="55" t="s">
        <v>29</v>
      </c>
      <c r="M1076" s="55" t="s">
        <v>29</v>
      </c>
      <c r="N1076" s="54" t="str">
        <f t="shared" si="33"/>
        <v>1.9.1.1.01.0.2.00.00.00.00.00</v>
      </c>
      <c r="O1076" s="56">
        <v>2023</v>
      </c>
      <c r="P1076" s="152" t="s">
        <v>3076</v>
      </c>
      <c r="Q1076" s="152" t="s">
        <v>3074</v>
      </c>
      <c r="R1076" s="55" t="str">
        <f t="shared" ref="R1076:R1139" si="34">IF(U1076=2,"S","A")</f>
        <v>S</v>
      </c>
      <c r="S1076" s="55" t="s">
        <v>31</v>
      </c>
      <c r="T1076" s="55" t="s">
        <v>34</v>
      </c>
      <c r="U1076" s="56">
        <v>2</v>
      </c>
      <c r="V1076" s="55" t="s">
        <v>27</v>
      </c>
      <c r="W1076" s="55" t="s">
        <v>33</v>
      </c>
      <c r="X1076" s="57"/>
    </row>
    <row r="1077" spans="2:24" s="39" customFormat="1" x14ac:dyDescent="0.25">
      <c r="B1077" s="55" t="s">
        <v>34</v>
      </c>
      <c r="C1077" s="55" t="s">
        <v>1842</v>
      </c>
      <c r="D1077" s="55" t="s">
        <v>34</v>
      </c>
      <c r="E1077" s="55" t="s">
        <v>34</v>
      </c>
      <c r="F1077" s="55" t="s">
        <v>77</v>
      </c>
      <c r="G1077" s="60" t="s">
        <v>28</v>
      </c>
      <c r="H1077" s="55" t="s">
        <v>27</v>
      </c>
      <c r="I1077" s="55" t="s">
        <v>29</v>
      </c>
      <c r="J1077" s="55" t="s">
        <v>29</v>
      </c>
      <c r="K1077" s="55" t="s">
        <v>29</v>
      </c>
      <c r="L1077" s="55" t="s">
        <v>29</v>
      </c>
      <c r="M1077" s="55" t="s">
        <v>29</v>
      </c>
      <c r="N1077" s="54" t="str">
        <f t="shared" si="33"/>
        <v>1.9.1.1.01.0.3.00.00.00.00.00</v>
      </c>
      <c r="O1077" s="56">
        <v>2023</v>
      </c>
      <c r="P1077" s="152" t="s">
        <v>3077</v>
      </c>
      <c r="Q1077" s="152" t="s">
        <v>3074</v>
      </c>
      <c r="R1077" s="55" t="str">
        <f t="shared" si="34"/>
        <v>S</v>
      </c>
      <c r="S1077" s="55" t="s">
        <v>31</v>
      </c>
      <c r="T1077" s="55" t="s">
        <v>34</v>
      </c>
      <c r="U1077" s="56">
        <v>2</v>
      </c>
      <c r="V1077" s="55" t="s">
        <v>27</v>
      </c>
      <c r="W1077" s="55" t="s">
        <v>33</v>
      </c>
      <c r="X1077" s="57"/>
    </row>
    <row r="1078" spans="2:24" s="39" customFormat="1" x14ac:dyDescent="0.25">
      <c r="B1078" s="55" t="s">
        <v>34</v>
      </c>
      <c r="C1078" s="55" t="s">
        <v>1842</v>
      </c>
      <c r="D1078" s="55" t="s">
        <v>34</v>
      </c>
      <c r="E1078" s="55" t="s">
        <v>34</v>
      </c>
      <c r="F1078" s="55" t="s">
        <v>77</v>
      </c>
      <c r="G1078" s="60" t="s">
        <v>28</v>
      </c>
      <c r="H1078" s="55" t="s">
        <v>1499</v>
      </c>
      <c r="I1078" s="55" t="s">
        <v>29</v>
      </c>
      <c r="J1078" s="55" t="s">
        <v>29</v>
      </c>
      <c r="K1078" s="55" t="s">
        <v>29</v>
      </c>
      <c r="L1078" s="55" t="s">
        <v>29</v>
      </c>
      <c r="M1078" s="55" t="s">
        <v>29</v>
      </c>
      <c r="N1078" s="54" t="str">
        <f t="shared" si="33"/>
        <v>1.9.1.1.01.0.4.00.00.00.00.00</v>
      </c>
      <c r="O1078" s="56">
        <v>2023</v>
      </c>
      <c r="P1078" s="152" t="s">
        <v>3078</v>
      </c>
      <c r="Q1078" s="152" t="s">
        <v>3074</v>
      </c>
      <c r="R1078" s="55" t="str">
        <f t="shared" si="34"/>
        <v>S</v>
      </c>
      <c r="S1078" s="55" t="s">
        <v>31</v>
      </c>
      <c r="T1078" s="55" t="s">
        <v>34</v>
      </c>
      <c r="U1078" s="56">
        <v>2</v>
      </c>
      <c r="V1078" s="55" t="s">
        <v>27</v>
      </c>
      <c r="W1078" s="55" t="s">
        <v>33</v>
      </c>
      <c r="X1078" s="57"/>
    </row>
    <row r="1079" spans="2:24" s="39" customFormat="1" x14ac:dyDescent="0.25">
      <c r="B1079" s="55" t="s">
        <v>34</v>
      </c>
      <c r="C1079" s="55" t="s">
        <v>1842</v>
      </c>
      <c r="D1079" s="55" t="s">
        <v>34</v>
      </c>
      <c r="E1079" s="55" t="s">
        <v>34</v>
      </c>
      <c r="F1079" s="55" t="s">
        <v>77</v>
      </c>
      <c r="G1079" s="60" t="s">
        <v>28</v>
      </c>
      <c r="H1079" s="55" t="s">
        <v>1726</v>
      </c>
      <c r="I1079" s="55" t="s">
        <v>29</v>
      </c>
      <c r="J1079" s="55" t="s">
        <v>29</v>
      </c>
      <c r="K1079" s="55" t="s">
        <v>29</v>
      </c>
      <c r="L1079" s="55" t="s">
        <v>29</v>
      </c>
      <c r="M1079" s="55" t="s">
        <v>29</v>
      </c>
      <c r="N1079" s="54" t="str">
        <f t="shared" si="33"/>
        <v>1.9.1.1.01.0.5.00.00.00.00.00</v>
      </c>
      <c r="O1079" s="56">
        <v>2023</v>
      </c>
      <c r="P1079" s="152" t="s">
        <v>3079</v>
      </c>
      <c r="Q1079" s="152" t="s">
        <v>3074</v>
      </c>
      <c r="R1079" s="55" t="str">
        <f t="shared" si="34"/>
        <v>S</v>
      </c>
      <c r="S1079" s="55" t="s">
        <v>31</v>
      </c>
      <c r="T1079" s="55" t="s">
        <v>34</v>
      </c>
      <c r="U1079" s="56">
        <v>2</v>
      </c>
      <c r="V1079" s="55" t="s">
        <v>27</v>
      </c>
      <c r="W1079" s="55" t="s">
        <v>33</v>
      </c>
      <c r="X1079" s="57"/>
    </row>
    <row r="1080" spans="2:24" s="39" customFormat="1" x14ac:dyDescent="0.25">
      <c r="B1080" s="55" t="s">
        <v>34</v>
      </c>
      <c r="C1080" s="55" t="s">
        <v>1842</v>
      </c>
      <c r="D1080" s="55" t="s">
        <v>34</v>
      </c>
      <c r="E1080" s="55" t="s">
        <v>34</v>
      </c>
      <c r="F1080" s="55" t="s">
        <v>77</v>
      </c>
      <c r="G1080" s="60" t="s">
        <v>28</v>
      </c>
      <c r="H1080" s="55" t="s">
        <v>1781</v>
      </c>
      <c r="I1080" s="55" t="s">
        <v>29</v>
      </c>
      <c r="J1080" s="55" t="s">
        <v>29</v>
      </c>
      <c r="K1080" s="55" t="s">
        <v>29</v>
      </c>
      <c r="L1080" s="55" t="s">
        <v>29</v>
      </c>
      <c r="M1080" s="55" t="s">
        <v>29</v>
      </c>
      <c r="N1080" s="54" t="str">
        <f t="shared" si="33"/>
        <v>1.9.1.1.01.0.6.00.00.00.00.00</v>
      </c>
      <c r="O1080" s="56">
        <v>2023</v>
      </c>
      <c r="P1080" s="152" t="s">
        <v>3080</v>
      </c>
      <c r="Q1080" s="152" t="s">
        <v>3074</v>
      </c>
      <c r="R1080" s="55" t="str">
        <f t="shared" si="34"/>
        <v>S</v>
      </c>
      <c r="S1080" s="55" t="s">
        <v>31</v>
      </c>
      <c r="T1080" s="55" t="s">
        <v>34</v>
      </c>
      <c r="U1080" s="56">
        <v>2</v>
      </c>
      <c r="V1080" s="55" t="s">
        <v>27</v>
      </c>
      <c r="W1080" s="55" t="s">
        <v>33</v>
      </c>
      <c r="X1080" s="57"/>
    </row>
    <row r="1081" spans="2:24" s="39" customFormat="1" x14ac:dyDescent="0.25">
      <c r="B1081" s="55" t="s">
        <v>34</v>
      </c>
      <c r="C1081" s="55" t="s">
        <v>1842</v>
      </c>
      <c r="D1081" s="55" t="s">
        <v>34</v>
      </c>
      <c r="E1081" s="55" t="s">
        <v>34</v>
      </c>
      <c r="F1081" s="55" t="s">
        <v>77</v>
      </c>
      <c r="G1081" s="60" t="s">
        <v>28</v>
      </c>
      <c r="H1081" s="55" t="s">
        <v>1890</v>
      </c>
      <c r="I1081" s="55" t="s">
        <v>29</v>
      </c>
      <c r="J1081" s="55" t="s">
        <v>29</v>
      </c>
      <c r="K1081" s="55" t="s">
        <v>29</v>
      </c>
      <c r="L1081" s="55" t="s">
        <v>29</v>
      </c>
      <c r="M1081" s="55" t="s">
        <v>29</v>
      </c>
      <c r="N1081" s="54" t="str">
        <f t="shared" si="33"/>
        <v>1.9.1.1.01.0.7.00.00.00.00.00</v>
      </c>
      <c r="O1081" s="56">
        <v>2023</v>
      </c>
      <c r="P1081" s="152" t="s">
        <v>3081</v>
      </c>
      <c r="Q1081" s="152" t="s">
        <v>3074</v>
      </c>
      <c r="R1081" s="55" t="str">
        <f t="shared" si="34"/>
        <v>S</v>
      </c>
      <c r="S1081" s="55" t="s">
        <v>31</v>
      </c>
      <c r="T1081" s="55" t="s">
        <v>34</v>
      </c>
      <c r="U1081" s="56">
        <v>2</v>
      </c>
      <c r="V1081" s="55" t="s">
        <v>27</v>
      </c>
      <c r="W1081" s="55" t="s">
        <v>33</v>
      </c>
      <c r="X1081" s="57"/>
    </row>
    <row r="1082" spans="2:24" s="39" customFormat="1" x14ac:dyDescent="0.25">
      <c r="B1082" s="55" t="s">
        <v>34</v>
      </c>
      <c r="C1082" s="55" t="s">
        <v>1842</v>
      </c>
      <c r="D1082" s="55" t="s">
        <v>34</v>
      </c>
      <c r="E1082" s="55" t="s">
        <v>34</v>
      </c>
      <c r="F1082" s="55" t="s">
        <v>77</v>
      </c>
      <c r="G1082" s="60" t="s">
        <v>28</v>
      </c>
      <c r="H1082" s="55" t="s">
        <v>1892</v>
      </c>
      <c r="I1082" s="55" t="s">
        <v>29</v>
      </c>
      <c r="J1082" s="55" t="s">
        <v>29</v>
      </c>
      <c r="K1082" s="55" t="s">
        <v>29</v>
      </c>
      <c r="L1082" s="55" t="s">
        <v>29</v>
      </c>
      <c r="M1082" s="55" t="s">
        <v>29</v>
      </c>
      <c r="N1082" s="54" t="str">
        <f t="shared" si="33"/>
        <v>1.9.1.1.01.0.8.00.00.00.00.00</v>
      </c>
      <c r="O1082" s="56">
        <v>2023</v>
      </c>
      <c r="P1082" s="152" t="s">
        <v>3082</v>
      </c>
      <c r="Q1082" s="152" t="s">
        <v>3074</v>
      </c>
      <c r="R1082" s="55" t="str">
        <f t="shared" si="34"/>
        <v>S</v>
      </c>
      <c r="S1082" s="55" t="s">
        <v>31</v>
      </c>
      <c r="T1082" s="55" t="s">
        <v>34</v>
      </c>
      <c r="U1082" s="56">
        <v>2</v>
      </c>
      <c r="V1082" s="55" t="s">
        <v>27</v>
      </c>
      <c r="W1082" s="55" t="s">
        <v>33</v>
      </c>
      <c r="X1082" s="57"/>
    </row>
    <row r="1083" spans="2:24" s="39" customFormat="1" x14ac:dyDescent="0.25">
      <c r="B1083" s="55" t="s">
        <v>34</v>
      </c>
      <c r="C1083" s="55" t="s">
        <v>1842</v>
      </c>
      <c r="D1083" s="55" t="s">
        <v>34</v>
      </c>
      <c r="E1083" s="55" t="s">
        <v>34</v>
      </c>
      <c r="F1083" s="55" t="s">
        <v>158</v>
      </c>
      <c r="G1083" s="55" t="s">
        <v>28</v>
      </c>
      <c r="H1083" s="55" t="s">
        <v>28</v>
      </c>
      <c r="I1083" s="55" t="s">
        <v>29</v>
      </c>
      <c r="J1083" s="55" t="s">
        <v>29</v>
      </c>
      <c r="K1083" s="55" t="s">
        <v>29</v>
      </c>
      <c r="L1083" s="55" t="s">
        <v>29</v>
      </c>
      <c r="M1083" s="55" t="s">
        <v>29</v>
      </c>
      <c r="N1083" s="54" t="str">
        <f t="shared" si="33"/>
        <v>1.9.1.1.06.0.0.00.00.00.00.00</v>
      </c>
      <c r="O1083" s="56">
        <v>2023</v>
      </c>
      <c r="P1083" s="152" t="s">
        <v>3083</v>
      </c>
      <c r="Q1083" s="152" t="s">
        <v>3084</v>
      </c>
      <c r="R1083" s="55" t="str">
        <f t="shared" si="34"/>
        <v>S</v>
      </c>
      <c r="S1083" s="55" t="s">
        <v>31</v>
      </c>
      <c r="T1083" s="55" t="s">
        <v>34</v>
      </c>
      <c r="U1083" s="56">
        <v>2</v>
      </c>
      <c r="V1083" s="55" t="s">
        <v>27</v>
      </c>
      <c r="W1083" s="55" t="s">
        <v>33</v>
      </c>
      <c r="X1083" s="57"/>
    </row>
    <row r="1084" spans="2:24" s="39" customFormat="1" x14ac:dyDescent="0.25">
      <c r="B1084" s="55" t="s">
        <v>34</v>
      </c>
      <c r="C1084" s="55" t="s">
        <v>1842</v>
      </c>
      <c r="D1084" s="55" t="s">
        <v>34</v>
      </c>
      <c r="E1084" s="55" t="s">
        <v>34</v>
      </c>
      <c r="F1084" s="55" t="s">
        <v>158</v>
      </c>
      <c r="G1084" s="55" t="s">
        <v>34</v>
      </c>
      <c r="H1084" s="55" t="s">
        <v>28</v>
      </c>
      <c r="I1084" s="55" t="s">
        <v>29</v>
      </c>
      <c r="J1084" s="55" t="s">
        <v>29</v>
      </c>
      <c r="K1084" s="55" t="s">
        <v>29</v>
      </c>
      <c r="L1084" s="55" t="s">
        <v>29</v>
      </c>
      <c r="M1084" s="55" t="s">
        <v>29</v>
      </c>
      <c r="N1084" s="54" t="str">
        <f t="shared" si="33"/>
        <v>1.9.1.1.06.1.0.00.00.00.00.00</v>
      </c>
      <c r="O1084" s="56">
        <v>2023</v>
      </c>
      <c r="P1084" s="152" t="s">
        <v>3085</v>
      </c>
      <c r="Q1084" s="152" t="s">
        <v>3086</v>
      </c>
      <c r="R1084" s="55" t="str">
        <f t="shared" si="34"/>
        <v>S</v>
      </c>
      <c r="S1084" s="55" t="s">
        <v>31</v>
      </c>
      <c r="T1084" s="55" t="s">
        <v>34</v>
      </c>
      <c r="U1084" s="56">
        <v>2</v>
      </c>
      <c r="V1084" s="55" t="s">
        <v>27</v>
      </c>
      <c r="W1084" s="55" t="s">
        <v>33</v>
      </c>
      <c r="X1084" s="57"/>
    </row>
    <row r="1085" spans="2:24" s="39" customFormat="1" x14ac:dyDescent="0.25">
      <c r="B1085" s="55" t="s">
        <v>34</v>
      </c>
      <c r="C1085" s="55" t="s">
        <v>1842</v>
      </c>
      <c r="D1085" s="55" t="s">
        <v>34</v>
      </c>
      <c r="E1085" s="55" t="s">
        <v>34</v>
      </c>
      <c r="F1085" s="55" t="s">
        <v>158</v>
      </c>
      <c r="G1085" s="55" t="s">
        <v>34</v>
      </c>
      <c r="H1085" s="55" t="s">
        <v>34</v>
      </c>
      <c r="I1085" s="55" t="s">
        <v>29</v>
      </c>
      <c r="J1085" s="55" t="s">
        <v>29</v>
      </c>
      <c r="K1085" s="55" t="s">
        <v>29</v>
      </c>
      <c r="L1085" s="55" t="s">
        <v>29</v>
      </c>
      <c r="M1085" s="55" t="s">
        <v>29</v>
      </c>
      <c r="N1085" s="54" t="str">
        <f t="shared" si="33"/>
        <v>1.9.1.1.06.1.1.00.00.00.00.00</v>
      </c>
      <c r="O1085" s="56">
        <v>2023</v>
      </c>
      <c r="P1085" s="152" t="s">
        <v>3087</v>
      </c>
      <c r="Q1085" s="152" t="s">
        <v>3086</v>
      </c>
      <c r="R1085" s="55" t="str">
        <f t="shared" si="34"/>
        <v>A</v>
      </c>
      <c r="S1085" s="55" t="s">
        <v>31</v>
      </c>
      <c r="T1085" s="55" t="s">
        <v>34</v>
      </c>
      <c r="U1085" s="56">
        <v>1</v>
      </c>
      <c r="V1085" s="55" t="s">
        <v>27</v>
      </c>
      <c r="W1085" s="55" t="s">
        <v>33</v>
      </c>
      <c r="X1085" s="57"/>
    </row>
    <row r="1086" spans="2:24" s="39" customFormat="1" x14ac:dyDescent="0.25">
      <c r="B1086" s="55" t="s">
        <v>34</v>
      </c>
      <c r="C1086" s="55" t="s">
        <v>1842</v>
      </c>
      <c r="D1086" s="55" t="s">
        <v>34</v>
      </c>
      <c r="E1086" s="55" t="s">
        <v>34</v>
      </c>
      <c r="F1086" s="55" t="s">
        <v>158</v>
      </c>
      <c r="G1086" s="55" t="s">
        <v>34</v>
      </c>
      <c r="H1086" s="55" t="s">
        <v>570</v>
      </c>
      <c r="I1086" s="55" t="s">
        <v>29</v>
      </c>
      <c r="J1086" s="55" t="s">
        <v>29</v>
      </c>
      <c r="K1086" s="55" t="s">
        <v>29</v>
      </c>
      <c r="L1086" s="55" t="s">
        <v>29</v>
      </c>
      <c r="M1086" s="55" t="s">
        <v>29</v>
      </c>
      <c r="N1086" s="54" t="str">
        <f t="shared" si="33"/>
        <v>1.9.1.1.06.1.2.00.00.00.00.00</v>
      </c>
      <c r="O1086" s="56">
        <v>2023</v>
      </c>
      <c r="P1086" s="152" t="s">
        <v>3088</v>
      </c>
      <c r="Q1086" s="152" t="s">
        <v>3086</v>
      </c>
      <c r="R1086" s="55" t="str">
        <f t="shared" si="34"/>
        <v>A</v>
      </c>
      <c r="S1086" s="55" t="s">
        <v>31</v>
      </c>
      <c r="T1086" s="55" t="s">
        <v>34</v>
      </c>
      <c r="U1086" s="56">
        <v>1</v>
      </c>
      <c r="V1086" s="55" t="s">
        <v>27</v>
      </c>
      <c r="W1086" s="55" t="s">
        <v>33</v>
      </c>
      <c r="X1086" s="57"/>
    </row>
    <row r="1087" spans="2:24" s="39" customFormat="1" x14ac:dyDescent="0.25">
      <c r="B1087" s="55" t="s">
        <v>34</v>
      </c>
      <c r="C1087" s="55" t="s">
        <v>1842</v>
      </c>
      <c r="D1087" s="55" t="s">
        <v>34</v>
      </c>
      <c r="E1087" s="55" t="s">
        <v>34</v>
      </c>
      <c r="F1087" s="55" t="s">
        <v>158</v>
      </c>
      <c r="G1087" s="55" t="s">
        <v>34</v>
      </c>
      <c r="H1087" s="55" t="s">
        <v>27</v>
      </c>
      <c r="I1087" s="55" t="s">
        <v>29</v>
      </c>
      <c r="J1087" s="55" t="s">
        <v>29</v>
      </c>
      <c r="K1087" s="55" t="s">
        <v>29</v>
      </c>
      <c r="L1087" s="55" t="s">
        <v>29</v>
      </c>
      <c r="M1087" s="55" t="s">
        <v>29</v>
      </c>
      <c r="N1087" s="54" t="str">
        <f t="shared" si="33"/>
        <v>1.9.1.1.06.1.3.00.00.00.00.00</v>
      </c>
      <c r="O1087" s="56">
        <v>2023</v>
      </c>
      <c r="P1087" s="152" t="s">
        <v>3089</v>
      </c>
      <c r="Q1087" s="152" t="s">
        <v>3086</v>
      </c>
      <c r="R1087" s="55" t="str">
        <f t="shared" si="34"/>
        <v>A</v>
      </c>
      <c r="S1087" s="55" t="s">
        <v>31</v>
      </c>
      <c r="T1087" s="55" t="s">
        <v>34</v>
      </c>
      <c r="U1087" s="56">
        <v>1</v>
      </c>
      <c r="V1087" s="55" t="s">
        <v>27</v>
      </c>
      <c r="W1087" s="55" t="s">
        <v>33</v>
      </c>
      <c r="X1087" s="57"/>
    </row>
    <row r="1088" spans="2:24" s="39" customFormat="1" x14ac:dyDescent="0.25">
      <c r="B1088" s="55" t="s">
        <v>34</v>
      </c>
      <c r="C1088" s="55" t="s">
        <v>1842</v>
      </c>
      <c r="D1088" s="55" t="s">
        <v>34</v>
      </c>
      <c r="E1088" s="55" t="s">
        <v>34</v>
      </c>
      <c r="F1088" s="55" t="s">
        <v>158</v>
      </c>
      <c r="G1088" s="55" t="s">
        <v>34</v>
      </c>
      <c r="H1088" s="55" t="s">
        <v>1499</v>
      </c>
      <c r="I1088" s="55" t="s">
        <v>29</v>
      </c>
      <c r="J1088" s="55" t="s">
        <v>29</v>
      </c>
      <c r="K1088" s="55" t="s">
        <v>29</v>
      </c>
      <c r="L1088" s="55" t="s">
        <v>29</v>
      </c>
      <c r="M1088" s="55" t="s">
        <v>29</v>
      </c>
      <c r="N1088" s="54" t="str">
        <f t="shared" si="33"/>
        <v>1.9.1.1.06.1.4.00.00.00.00.00</v>
      </c>
      <c r="O1088" s="56">
        <v>2023</v>
      </c>
      <c r="P1088" s="152" t="s">
        <v>3090</v>
      </c>
      <c r="Q1088" s="152" t="s">
        <v>3086</v>
      </c>
      <c r="R1088" s="55" t="str">
        <f t="shared" si="34"/>
        <v>A</v>
      </c>
      <c r="S1088" s="55" t="s">
        <v>31</v>
      </c>
      <c r="T1088" s="55" t="s">
        <v>34</v>
      </c>
      <c r="U1088" s="56">
        <v>1</v>
      </c>
      <c r="V1088" s="55" t="s">
        <v>27</v>
      </c>
      <c r="W1088" s="55" t="s">
        <v>33</v>
      </c>
      <c r="X1088" s="57"/>
    </row>
    <row r="1089" spans="2:24" s="39" customFormat="1" x14ac:dyDescent="0.25">
      <c r="B1089" s="55" t="s">
        <v>34</v>
      </c>
      <c r="C1089" s="55" t="s">
        <v>1842</v>
      </c>
      <c r="D1089" s="55" t="s">
        <v>34</v>
      </c>
      <c r="E1089" s="55" t="s">
        <v>34</v>
      </c>
      <c r="F1089" s="55" t="s">
        <v>158</v>
      </c>
      <c r="G1089" s="55" t="s">
        <v>34</v>
      </c>
      <c r="H1089" s="55" t="s">
        <v>1726</v>
      </c>
      <c r="I1089" s="55" t="s">
        <v>29</v>
      </c>
      <c r="J1089" s="55" t="s">
        <v>29</v>
      </c>
      <c r="K1089" s="55" t="s">
        <v>29</v>
      </c>
      <c r="L1089" s="55" t="s">
        <v>29</v>
      </c>
      <c r="M1089" s="55" t="s">
        <v>29</v>
      </c>
      <c r="N1089" s="54" t="str">
        <f t="shared" si="33"/>
        <v>1.9.1.1.06.1.5.00.00.00.00.00</v>
      </c>
      <c r="O1089" s="56">
        <v>2023</v>
      </c>
      <c r="P1089" s="152" t="s">
        <v>3091</v>
      </c>
      <c r="Q1089" s="152" t="s">
        <v>3086</v>
      </c>
      <c r="R1089" s="55" t="str">
        <f t="shared" si="34"/>
        <v>A</v>
      </c>
      <c r="S1089" s="55" t="s">
        <v>31</v>
      </c>
      <c r="T1089" s="55" t="s">
        <v>34</v>
      </c>
      <c r="U1089" s="56">
        <v>1</v>
      </c>
      <c r="V1089" s="55" t="s">
        <v>27</v>
      </c>
      <c r="W1089" s="55" t="s">
        <v>33</v>
      </c>
      <c r="X1089" s="57"/>
    </row>
    <row r="1090" spans="2:24" s="39" customFormat="1" x14ac:dyDescent="0.25">
      <c r="B1090" s="55" t="s">
        <v>34</v>
      </c>
      <c r="C1090" s="55" t="s">
        <v>1842</v>
      </c>
      <c r="D1090" s="55" t="s">
        <v>34</v>
      </c>
      <c r="E1090" s="55" t="s">
        <v>34</v>
      </c>
      <c r="F1090" s="55" t="s">
        <v>158</v>
      </c>
      <c r="G1090" s="55" t="s">
        <v>34</v>
      </c>
      <c r="H1090" s="55" t="s">
        <v>1781</v>
      </c>
      <c r="I1090" s="55" t="s">
        <v>29</v>
      </c>
      <c r="J1090" s="55" t="s">
        <v>29</v>
      </c>
      <c r="K1090" s="55" t="s">
        <v>29</v>
      </c>
      <c r="L1090" s="55" t="s">
        <v>29</v>
      </c>
      <c r="M1090" s="55" t="s">
        <v>29</v>
      </c>
      <c r="N1090" s="54" t="str">
        <f t="shared" si="33"/>
        <v>1.9.1.1.06.1.6.00.00.00.00.00</v>
      </c>
      <c r="O1090" s="56">
        <v>2023</v>
      </c>
      <c r="P1090" s="152" t="s">
        <v>3092</v>
      </c>
      <c r="Q1090" s="152" t="s">
        <v>3086</v>
      </c>
      <c r="R1090" s="55" t="str">
        <f t="shared" si="34"/>
        <v>A</v>
      </c>
      <c r="S1090" s="55" t="s">
        <v>31</v>
      </c>
      <c r="T1090" s="55" t="s">
        <v>34</v>
      </c>
      <c r="U1090" s="56">
        <v>1</v>
      </c>
      <c r="V1090" s="55" t="s">
        <v>27</v>
      </c>
      <c r="W1090" s="55" t="s">
        <v>33</v>
      </c>
      <c r="X1090" s="57"/>
    </row>
    <row r="1091" spans="2:24" s="39" customFormat="1" x14ac:dyDescent="0.25">
      <c r="B1091" s="55" t="s">
        <v>34</v>
      </c>
      <c r="C1091" s="55" t="s">
        <v>1842</v>
      </c>
      <c r="D1091" s="55" t="s">
        <v>34</v>
      </c>
      <c r="E1091" s="55" t="s">
        <v>34</v>
      </c>
      <c r="F1091" s="55" t="s">
        <v>158</v>
      </c>
      <c r="G1091" s="55" t="s">
        <v>34</v>
      </c>
      <c r="H1091" s="55" t="s">
        <v>1890</v>
      </c>
      <c r="I1091" s="55" t="s">
        <v>29</v>
      </c>
      <c r="J1091" s="55" t="s">
        <v>29</v>
      </c>
      <c r="K1091" s="55" t="s">
        <v>29</v>
      </c>
      <c r="L1091" s="55" t="s">
        <v>29</v>
      </c>
      <c r="M1091" s="55" t="s">
        <v>29</v>
      </c>
      <c r="N1091" s="54" t="str">
        <f t="shared" si="33"/>
        <v>1.9.1.1.06.1.7.00.00.00.00.00</v>
      </c>
      <c r="O1091" s="56">
        <v>2023</v>
      </c>
      <c r="P1091" s="152" t="s">
        <v>3093</v>
      </c>
      <c r="Q1091" s="152" t="s">
        <v>3086</v>
      </c>
      <c r="R1091" s="55" t="str">
        <f t="shared" si="34"/>
        <v>A</v>
      </c>
      <c r="S1091" s="55" t="s">
        <v>31</v>
      </c>
      <c r="T1091" s="55" t="s">
        <v>34</v>
      </c>
      <c r="U1091" s="56">
        <v>1</v>
      </c>
      <c r="V1091" s="55" t="s">
        <v>27</v>
      </c>
      <c r="W1091" s="55" t="s">
        <v>33</v>
      </c>
      <c r="X1091" s="57"/>
    </row>
    <row r="1092" spans="2:24" s="39" customFormat="1" x14ac:dyDescent="0.25">
      <c r="B1092" s="55" t="s">
        <v>34</v>
      </c>
      <c r="C1092" s="55" t="s">
        <v>1842</v>
      </c>
      <c r="D1092" s="55" t="s">
        <v>34</v>
      </c>
      <c r="E1092" s="55" t="s">
        <v>34</v>
      </c>
      <c r="F1092" s="55" t="s">
        <v>158</v>
      </c>
      <c r="G1092" s="55" t="s">
        <v>34</v>
      </c>
      <c r="H1092" s="55" t="s">
        <v>1892</v>
      </c>
      <c r="I1092" s="55" t="s">
        <v>29</v>
      </c>
      <c r="J1092" s="55" t="s">
        <v>29</v>
      </c>
      <c r="K1092" s="55" t="s">
        <v>29</v>
      </c>
      <c r="L1092" s="55" t="s">
        <v>29</v>
      </c>
      <c r="M1092" s="55" t="s">
        <v>29</v>
      </c>
      <c r="N1092" s="54" t="str">
        <f t="shared" si="33"/>
        <v>1.9.1.1.06.1.8.00.00.00.00.00</v>
      </c>
      <c r="O1092" s="56">
        <v>2023</v>
      </c>
      <c r="P1092" s="152" t="s">
        <v>3094</v>
      </c>
      <c r="Q1092" s="152" t="s">
        <v>3086</v>
      </c>
      <c r="R1092" s="55" t="str">
        <f t="shared" si="34"/>
        <v>A</v>
      </c>
      <c r="S1092" s="55" t="s">
        <v>31</v>
      </c>
      <c r="T1092" s="55" t="s">
        <v>34</v>
      </c>
      <c r="U1092" s="56">
        <v>1</v>
      </c>
      <c r="V1092" s="55" t="s">
        <v>27</v>
      </c>
      <c r="W1092" s="55" t="s">
        <v>33</v>
      </c>
      <c r="X1092" s="57"/>
    </row>
    <row r="1093" spans="2:24" s="39" customFormat="1" x14ac:dyDescent="0.25">
      <c r="B1093" s="55" t="s">
        <v>34</v>
      </c>
      <c r="C1093" s="55" t="s">
        <v>1842</v>
      </c>
      <c r="D1093" s="55" t="s">
        <v>34</v>
      </c>
      <c r="E1093" s="55" t="s">
        <v>34</v>
      </c>
      <c r="F1093" s="55" t="s">
        <v>158</v>
      </c>
      <c r="G1093" s="55" t="s">
        <v>570</v>
      </c>
      <c r="H1093" s="55" t="s">
        <v>28</v>
      </c>
      <c r="I1093" s="55" t="s">
        <v>29</v>
      </c>
      <c r="J1093" s="55" t="s">
        <v>29</v>
      </c>
      <c r="K1093" s="55" t="s">
        <v>29</v>
      </c>
      <c r="L1093" s="55" t="s">
        <v>29</v>
      </c>
      <c r="M1093" s="55" t="s">
        <v>29</v>
      </c>
      <c r="N1093" s="54" t="str">
        <f t="shared" si="33"/>
        <v>1.9.1.1.06.2.0.00.00.00.00.00</v>
      </c>
      <c r="O1093" s="56">
        <v>2023</v>
      </c>
      <c r="P1093" s="152" t="s">
        <v>3095</v>
      </c>
      <c r="Q1093" s="152" t="s">
        <v>3096</v>
      </c>
      <c r="R1093" s="55" t="str">
        <f t="shared" si="34"/>
        <v>S</v>
      </c>
      <c r="S1093" s="55" t="s">
        <v>31</v>
      </c>
      <c r="T1093" s="55" t="s">
        <v>34</v>
      </c>
      <c r="U1093" s="56">
        <v>2</v>
      </c>
      <c r="V1093" s="55" t="s">
        <v>27</v>
      </c>
      <c r="W1093" s="55" t="s">
        <v>33</v>
      </c>
      <c r="X1093" s="57"/>
    </row>
    <row r="1094" spans="2:24" s="39" customFormat="1" x14ac:dyDescent="0.25">
      <c r="B1094" s="55" t="s">
        <v>34</v>
      </c>
      <c r="C1094" s="55" t="s">
        <v>1842</v>
      </c>
      <c r="D1094" s="55" t="s">
        <v>34</v>
      </c>
      <c r="E1094" s="55" t="s">
        <v>34</v>
      </c>
      <c r="F1094" s="55" t="s">
        <v>158</v>
      </c>
      <c r="G1094" s="55" t="s">
        <v>570</v>
      </c>
      <c r="H1094" s="55" t="s">
        <v>34</v>
      </c>
      <c r="I1094" s="55" t="s">
        <v>29</v>
      </c>
      <c r="J1094" s="55" t="s">
        <v>29</v>
      </c>
      <c r="K1094" s="55" t="s">
        <v>29</v>
      </c>
      <c r="L1094" s="55" t="s">
        <v>29</v>
      </c>
      <c r="M1094" s="55" t="s">
        <v>29</v>
      </c>
      <c r="N1094" s="54" t="str">
        <f t="shared" si="33"/>
        <v>1.9.1.1.06.2.1.00.00.00.00.00</v>
      </c>
      <c r="O1094" s="56">
        <v>2023</v>
      </c>
      <c r="P1094" s="152" t="s">
        <v>3097</v>
      </c>
      <c r="Q1094" s="152" t="s">
        <v>3096</v>
      </c>
      <c r="R1094" s="55" t="str">
        <f t="shared" si="34"/>
        <v>A</v>
      </c>
      <c r="S1094" s="55" t="s">
        <v>31</v>
      </c>
      <c r="T1094" s="55" t="s">
        <v>34</v>
      </c>
      <c r="U1094" s="56">
        <v>1</v>
      </c>
      <c r="V1094" s="55" t="s">
        <v>27</v>
      </c>
      <c r="W1094" s="55" t="s">
        <v>33</v>
      </c>
      <c r="X1094" s="57"/>
    </row>
    <row r="1095" spans="2:24" s="39" customFormat="1" x14ac:dyDescent="0.25">
      <c r="B1095" s="55" t="s">
        <v>34</v>
      </c>
      <c r="C1095" s="55" t="s">
        <v>1842</v>
      </c>
      <c r="D1095" s="55" t="s">
        <v>34</v>
      </c>
      <c r="E1095" s="55" t="s">
        <v>34</v>
      </c>
      <c r="F1095" s="55" t="s">
        <v>158</v>
      </c>
      <c r="G1095" s="55" t="s">
        <v>570</v>
      </c>
      <c r="H1095" s="55" t="s">
        <v>570</v>
      </c>
      <c r="I1095" s="55" t="s">
        <v>29</v>
      </c>
      <c r="J1095" s="55" t="s">
        <v>29</v>
      </c>
      <c r="K1095" s="55" t="s">
        <v>29</v>
      </c>
      <c r="L1095" s="55" t="s">
        <v>29</v>
      </c>
      <c r="M1095" s="55" t="s">
        <v>29</v>
      </c>
      <c r="N1095" s="54" t="str">
        <f t="shared" si="33"/>
        <v>1.9.1.1.06.2.2.00.00.00.00.00</v>
      </c>
      <c r="O1095" s="56">
        <v>2023</v>
      </c>
      <c r="P1095" s="152" t="s">
        <v>3098</v>
      </c>
      <c r="Q1095" s="152" t="s">
        <v>3096</v>
      </c>
      <c r="R1095" s="55" t="str">
        <f t="shared" si="34"/>
        <v>A</v>
      </c>
      <c r="S1095" s="55" t="s">
        <v>31</v>
      </c>
      <c r="T1095" s="55" t="s">
        <v>34</v>
      </c>
      <c r="U1095" s="56">
        <v>1</v>
      </c>
      <c r="V1095" s="55" t="s">
        <v>27</v>
      </c>
      <c r="W1095" s="55" t="s">
        <v>33</v>
      </c>
      <c r="X1095" s="57"/>
    </row>
    <row r="1096" spans="2:24" s="39" customFormat="1" x14ac:dyDescent="0.25">
      <c r="B1096" s="55" t="s">
        <v>34</v>
      </c>
      <c r="C1096" s="55" t="s">
        <v>1842</v>
      </c>
      <c r="D1096" s="55" t="s">
        <v>34</v>
      </c>
      <c r="E1096" s="55" t="s">
        <v>34</v>
      </c>
      <c r="F1096" s="55" t="s">
        <v>158</v>
      </c>
      <c r="G1096" s="55" t="s">
        <v>570</v>
      </c>
      <c r="H1096" s="55" t="s">
        <v>27</v>
      </c>
      <c r="I1096" s="55" t="s">
        <v>29</v>
      </c>
      <c r="J1096" s="55" t="s">
        <v>29</v>
      </c>
      <c r="K1096" s="55" t="s">
        <v>29</v>
      </c>
      <c r="L1096" s="55" t="s">
        <v>29</v>
      </c>
      <c r="M1096" s="55" t="s">
        <v>29</v>
      </c>
      <c r="N1096" s="54" t="str">
        <f t="shared" ref="N1096:N1159" si="35">B1096&amp;"."&amp;C1096&amp;"."&amp;D1096&amp;"."&amp;E1096&amp;"."&amp;F1096&amp;"."&amp;G1096&amp;"."&amp;H1096&amp;"."&amp;I1096&amp;"."&amp;J1096&amp;"."&amp;K1096&amp;"."&amp;L1096&amp;"."&amp;M1096</f>
        <v>1.9.1.1.06.2.3.00.00.00.00.00</v>
      </c>
      <c r="O1096" s="56">
        <v>2023</v>
      </c>
      <c r="P1096" s="152" t="s">
        <v>3099</v>
      </c>
      <c r="Q1096" s="152" t="s">
        <v>3096</v>
      </c>
      <c r="R1096" s="55" t="str">
        <f t="shared" si="34"/>
        <v>A</v>
      </c>
      <c r="S1096" s="55" t="s">
        <v>31</v>
      </c>
      <c r="T1096" s="55" t="s">
        <v>34</v>
      </c>
      <c r="U1096" s="56">
        <v>1</v>
      </c>
      <c r="V1096" s="55" t="s">
        <v>27</v>
      </c>
      <c r="W1096" s="55" t="s">
        <v>33</v>
      </c>
      <c r="X1096" s="57"/>
    </row>
    <row r="1097" spans="2:24" s="39" customFormat="1" x14ac:dyDescent="0.25">
      <c r="B1097" s="55" t="s">
        <v>34</v>
      </c>
      <c r="C1097" s="55" t="s">
        <v>1842</v>
      </c>
      <c r="D1097" s="55" t="s">
        <v>34</v>
      </c>
      <c r="E1097" s="55" t="s">
        <v>34</v>
      </c>
      <c r="F1097" s="55" t="s">
        <v>158</v>
      </c>
      <c r="G1097" s="55" t="s">
        <v>570</v>
      </c>
      <c r="H1097" s="55" t="s">
        <v>1499</v>
      </c>
      <c r="I1097" s="55" t="s">
        <v>29</v>
      </c>
      <c r="J1097" s="55" t="s">
        <v>29</v>
      </c>
      <c r="K1097" s="55" t="s">
        <v>29</v>
      </c>
      <c r="L1097" s="55" t="s">
        <v>29</v>
      </c>
      <c r="M1097" s="55" t="s">
        <v>29</v>
      </c>
      <c r="N1097" s="54" t="str">
        <f t="shared" si="35"/>
        <v>1.9.1.1.06.2.4.00.00.00.00.00</v>
      </c>
      <c r="O1097" s="56">
        <v>2023</v>
      </c>
      <c r="P1097" s="152" t="s">
        <v>3100</v>
      </c>
      <c r="Q1097" s="152" t="s">
        <v>3096</v>
      </c>
      <c r="R1097" s="55" t="str">
        <f t="shared" si="34"/>
        <v>A</v>
      </c>
      <c r="S1097" s="55" t="s">
        <v>31</v>
      </c>
      <c r="T1097" s="55" t="s">
        <v>34</v>
      </c>
      <c r="U1097" s="56">
        <v>1</v>
      </c>
      <c r="V1097" s="55" t="s">
        <v>27</v>
      </c>
      <c r="W1097" s="55" t="s">
        <v>33</v>
      </c>
      <c r="X1097" s="57"/>
    </row>
    <row r="1098" spans="2:24" s="39" customFormat="1" x14ac:dyDescent="0.25">
      <c r="B1098" s="55" t="s">
        <v>34</v>
      </c>
      <c r="C1098" s="55" t="s">
        <v>1842</v>
      </c>
      <c r="D1098" s="55" t="s">
        <v>34</v>
      </c>
      <c r="E1098" s="55" t="s">
        <v>34</v>
      </c>
      <c r="F1098" s="55" t="s">
        <v>158</v>
      </c>
      <c r="G1098" s="55" t="s">
        <v>570</v>
      </c>
      <c r="H1098" s="55" t="s">
        <v>1726</v>
      </c>
      <c r="I1098" s="55" t="s">
        <v>29</v>
      </c>
      <c r="J1098" s="55" t="s">
        <v>29</v>
      </c>
      <c r="K1098" s="55" t="s">
        <v>29</v>
      </c>
      <c r="L1098" s="55" t="s">
        <v>29</v>
      </c>
      <c r="M1098" s="55" t="s">
        <v>29</v>
      </c>
      <c r="N1098" s="54" t="str">
        <f t="shared" si="35"/>
        <v>1.9.1.1.06.2.5.00.00.00.00.00</v>
      </c>
      <c r="O1098" s="56">
        <v>2023</v>
      </c>
      <c r="P1098" s="152" t="s">
        <v>3101</v>
      </c>
      <c r="Q1098" s="152" t="s">
        <v>3096</v>
      </c>
      <c r="R1098" s="55" t="str">
        <f t="shared" si="34"/>
        <v>A</v>
      </c>
      <c r="S1098" s="55" t="s">
        <v>31</v>
      </c>
      <c r="T1098" s="55" t="s">
        <v>34</v>
      </c>
      <c r="U1098" s="56">
        <v>1</v>
      </c>
      <c r="V1098" s="55" t="s">
        <v>27</v>
      </c>
      <c r="W1098" s="55" t="s">
        <v>33</v>
      </c>
      <c r="X1098" s="57"/>
    </row>
    <row r="1099" spans="2:24" s="39" customFormat="1" x14ac:dyDescent="0.25">
      <c r="B1099" s="55" t="s">
        <v>34</v>
      </c>
      <c r="C1099" s="55" t="s">
        <v>1842</v>
      </c>
      <c r="D1099" s="55" t="s">
        <v>34</v>
      </c>
      <c r="E1099" s="55" t="s">
        <v>34</v>
      </c>
      <c r="F1099" s="55" t="s">
        <v>158</v>
      </c>
      <c r="G1099" s="55" t="s">
        <v>570</v>
      </c>
      <c r="H1099" s="55" t="s">
        <v>1781</v>
      </c>
      <c r="I1099" s="55" t="s">
        <v>29</v>
      </c>
      <c r="J1099" s="55" t="s">
        <v>29</v>
      </c>
      <c r="K1099" s="55" t="s">
        <v>29</v>
      </c>
      <c r="L1099" s="55" t="s">
        <v>29</v>
      </c>
      <c r="M1099" s="55" t="s">
        <v>29</v>
      </c>
      <c r="N1099" s="54" t="str">
        <f t="shared" si="35"/>
        <v>1.9.1.1.06.2.6.00.00.00.00.00</v>
      </c>
      <c r="O1099" s="56">
        <v>2023</v>
      </c>
      <c r="P1099" s="152" t="s">
        <v>3102</v>
      </c>
      <c r="Q1099" s="152" t="s">
        <v>3096</v>
      </c>
      <c r="R1099" s="55" t="str">
        <f t="shared" si="34"/>
        <v>A</v>
      </c>
      <c r="S1099" s="55" t="s">
        <v>31</v>
      </c>
      <c r="T1099" s="55" t="s">
        <v>34</v>
      </c>
      <c r="U1099" s="56">
        <v>1</v>
      </c>
      <c r="V1099" s="55" t="s">
        <v>27</v>
      </c>
      <c r="W1099" s="55" t="s">
        <v>33</v>
      </c>
      <c r="X1099" s="57"/>
    </row>
    <row r="1100" spans="2:24" s="39" customFormat="1" x14ac:dyDescent="0.25">
      <c r="B1100" s="55" t="s">
        <v>34</v>
      </c>
      <c r="C1100" s="55" t="s">
        <v>1842</v>
      </c>
      <c r="D1100" s="55" t="s">
        <v>34</v>
      </c>
      <c r="E1100" s="55" t="s">
        <v>34</v>
      </c>
      <c r="F1100" s="55" t="s">
        <v>158</v>
      </c>
      <c r="G1100" s="55" t="s">
        <v>570</v>
      </c>
      <c r="H1100" s="55" t="s">
        <v>1890</v>
      </c>
      <c r="I1100" s="55" t="s">
        <v>29</v>
      </c>
      <c r="J1100" s="55" t="s">
        <v>29</v>
      </c>
      <c r="K1100" s="55" t="s">
        <v>29</v>
      </c>
      <c r="L1100" s="55" t="s">
        <v>29</v>
      </c>
      <c r="M1100" s="55" t="s">
        <v>29</v>
      </c>
      <c r="N1100" s="54" t="str">
        <f t="shared" si="35"/>
        <v>1.9.1.1.06.2.7.00.00.00.00.00</v>
      </c>
      <c r="O1100" s="56">
        <v>2023</v>
      </c>
      <c r="P1100" s="152" t="s">
        <v>3103</v>
      </c>
      <c r="Q1100" s="152" t="s">
        <v>3096</v>
      </c>
      <c r="R1100" s="55" t="str">
        <f t="shared" si="34"/>
        <v>A</v>
      </c>
      <c r="S1100" s="55" t="s">
        <v>31</v>
      </c>
      <c r="T1100" s="55" t="s">
        <v>34</v>
      </c>
      <c r="U1100" s="56">
        <v>1</v>
      </c>
      <c r="V1100" s="55" t="s">
        <v>27</v>
      </c>
      <c r="W1100" s="55" t="s">
        <v>33</v>
      </c>
      <c r="X1100" s="57"/>
    </row>
    <row r="1101" spans="2:24" s="39" customFormat="1" x14ac:dyDescent="0.25">
      <c r="B1101" s="55" t="s">
        <v>34</v>
      </c>
      <c r="C1101" s="55" t="s">
        <v>1842</v>
      </c>
      <c r="D1101" s="55" t="s">
        <v>34</v>
      </c>
      <c r="E1101" s="55" t="s">
        <v>34</v>
      </c>
      <c r="F1101" s="55" t="s">
        <v>158</v>
      </c>
      <c r="G1101" s="55" t="s">
        <v>570</v>
      </c>
      <c r="H1101" s="55" t="s">
        <v>1892</v>
      </c>
      <c r="I1101" s="55" t="s">
        <v>29</v>
      </c>
      <c r="J1101" s="55" t="s">
        <v>29</v>
      </c>
      <c r="K1101" s="55" t="s">
        <v>29</v>
      </c>
      <c r="L1101" s="55" t="s">
        <v>29</v>
      </c>
      <c r="M1101" s="55" t="s">
        <v>29</v>
      </c>
      <c r="N1101" s="54" t="str">
        <f t="shared" si="35"/>
        <v>1.9.1.1.06.2.8.00.00.00.00.00</v>
      </c>
      <c r="O1101" s="56">
        <v>2023</v>
      </c>
      <c r="P1101" s="152" t="s">
        <v>3104</v>
      </c>
      <c r="Q1101" s="152" t="s">
        <v>3096</v>
      </c>
      <c r="R1101" s="55" t="str">
        <f t="shared" si="34"/>
        <v>A</v>
      </c>
      <c r="S1101" s="55" t="s">
        <v>31</v>
      </c>
      <c r="T1101" s="55" t="s">
        <v>34</v>
      </c>
      <c r="U1101" s="56">
        <v>1</v>
      </c>
      <c r="V1101" s="55" t="s">
        <v>27</v>
      </c>
      <c r="W1101" s="55" t="s">
        <v>33</v>
      </c>
      <c r="X1101" s="57"/>
    </row>
    <row r="1102" spans="2:24" s="39" customFormat="1" x14ac:dyDescent="0.25">
      <c r="B1102" s="55" t="s">
        <v>34</v>
      </c>
      <c r="C1102" s="55" t="s">
        <v>1842</v>
      </c>
      <c r="D1102" s="55" t="s">
        <v>34</v>
      </c>
      <c r="E1102" s="55" t="s">
        <v>34</v>
      </c>
      <c r="F1102" s="55" t="s">
        <v>105</v>
      </c>
      <c r="G1102" s="55" t="s">
        <v>28</v>
      </c>
      <c r="H1102" s="55" t="s">
        <v>28</v>
      </c>
      <c r="I1102" s="55" t="s">
        <v>29</v>
      </c>
      <c r="J1102" s="55" t="s">
        <v>29</v>
      </c>
      <c r="K1102" s="55" t="s">
        <v>29</v>
      </c>
      <c r="L1102" s="55" t="s">
        <v>29</v>
      </c>
      <c r="M1102" s="55" t="s">
        <v>29</v>
      </c>
      <c r="N1102" s="54" t="str">
        <f t="shared" si="35"/>
        <v>1.9.1.1.07.0.0.00.00.00.00.00</v>
      </c>
      <c r="O1102" s="56">
        <v>2023</v>
      </c>
      <c r="P1102" s="152" t="s">
        <v>3105</v>
      </c>
      <c r="Q1102" s="152" t="s">
        <v>3106</v>
      </c>
      <c r="R1102" s="55" t="str">
        <f t="shared" si="34"/>
        <v>S</v>
      </c>
      <c r="S1102" s="55" t="s">
        <v>31</v>
      </c>
      <c r="T1102" s="55" t="s">
        <v>34</v>
      </c>
      <c r="U1102" s="56">
        <v>2</v>
      </c>
      <c r="V1102" s="55" t="s">
        <v>27</v>
      </c>
      <c r="W1102" s="55" t="s">
        <v>33</v>
      </c>
      <c r="X1102" s="57"/>
    </row>
    <row r="1103" spans="2:24" s="39" customFormat="1" x14ac:dyDescent="0.25">
      <c r="B1103" s="55" t="s">
        <v>34</v>
      </c>
      <c r="C1103" s="55" t="s">
        <v>1842</v>
      </c>
      <c r="D1103" s="55" t="s">
        <v>34</v>
      </c>
      <c r="E1103" s="55" t="s">
        <v>34</v>
      </c>
      <c r="F1103" s="55" t="s">
        <v>105</v>
      </c>
      <c r="G1103" s="60" t="s">
        <v>28</v>
      </c>
      <c r="H1103" s="55" t="s">
        <v>34</v>
      </c>
      <c r="I1103" s="55" t="s">
        <v>29</v>
      </c>
      <c r="J1103" s="55" t="s">
        <v>29</v>
      </c>
      <c r="K1103" s="55" t="s">
        <v>29</v>
      </c>
      <c r="L1103" s="55" t="s">
        <v>29</v>
      </c>
      <c r="M1103" s="55" t="s">
        <v>29</v>
      </c>
      <c r="N1103" s="54" t="str">
        <f t="shared" si="35"/>
        <v>1.9.1.1.07.0.1.00.00.00.00.00</v>
      </c>
      <c r="O1103" s="56">
        <v>2023</v>
      </c>
      <c r="P1103" s="152" t="s">
        <v>3107</v>
      </c>
      <c r="Q1103" s="152" t="s">
        <v>3106</v>
      </c>
      <c r="R1103" s="55" t="str">
        <f t="shared" si="34"/>
        <v>A</v>
      </c>
      <c r="S1103" s="55" t="s">
        <v>31</v>
      </c>
      <c r="T1103" s="55" t="s">
        <v>34</v>
      </c>
      <c r="U1103" s="56">
        <v>1</v>
      </c>
      <c r="V1103" s="55" t="s">
        <v>27</v>
      </c>
      <c r="W1103" s="55" t="s">
        <v>33</v>
      </c>
      <c r="X1103" s="57"/>
    </row>
    <row r="1104" spans="2:24" s="39" customFormat="1" x14ac:dyDescent="0.25">
      <c r="B1104" s="55" t="s">
        <v>34</v>
      </c>
      <c r="C1104" s="55" t="s">
        <v>1842</v>
      </c>
      <c r="D1104" s="55" t="s">
        <v>34</v>
      </c>
      <c r="E1104" s="55" t="s">
        <v>34</v>
      </c>
      <c r="F1104" s="55" t="s">
        <v>105</v>
      </c>
      <c r="G1104" s="60" t="s">
        <v>28</v>
      </c>
      <c r="H1104" s="55" t="s">
        <v>570</v>
      </c>
      <c r="I1104" s="55" t="s">
        <v>29</v>
      </c>
      <c r="J1104" s="55" t="s">
        <v>29</v>
      </c>
      <c r="K1104" s="55" t="s">
        <v>29</v>
      </c>
      <c r="L1104" s="55" t="s">
        <v>29</v>
      </c>
      <c r="M1104" s="55" t="s">
        <v>29</v>
      </c>
      <c r="N1104" s="54" t="str">
        <f t="shared" si="35"/>
        <v>1.9.1.1.07.0.2.00.00.00.00.00</v>
      </c>
      <c r="O1104" s="56">
        <v>2023</v>
      </c>
      <c r="P1104" s="152" t="s">
        <v>3108</v>
      </c>
      <c r="Q1104" s="152" t="s">
        <v>3106</v>
      </c>
      <c r="R1104" s="55" t="str">
        <f t="shared" si="34"/>
        <v>A</v>
      </c>
      <c r="S1104" s="55" t="s">
        <v>31</v>
      </c>
      <c r="T1104" s="55" t="s">
        <v>34</v>
      </c>
      <c r="U1104" s="56">
        <v>1</v>
      </c>
      <c r="V1104" s="55" t="s">
        <v>27</v>
      </c>
      <c r="W1104" s="55" t="s">
        <v>33</v>
      </c>
      <c r="X1104" s="57"/>
    </row>
    <row r="1105" spans="2:24" s="39" customFormat="1" x14ac:dyDescent="0.25">
      <c r="B1105" s="55" t="s">
        <v>34</v>
      </c>
      <c r="C1105" s="55" t="s">
        <v>1842</v>
      </c>
      <c r="D1105" s="55" t="s">
        <v>34</v>
      </c>
      <c r="E1105" s="55" t="s">
        <v>34</v>
      </c>
      <c r="F1105" s="55" t="s">
        <v>105</v>
      </c>
      <c r="G1105" s="60" t="s">
        <v>28</v>
      </c>
      <c r="H1105" s="55" t="s">
        <v>27</v>
      </c>
      <c r="I1105" s="55" t="s">
        <v>29</v>
      </c>
      <c r="J1105" s="55" t="s">
        <v>29</v>
      </c>
      <c r="K1105" s="55" t="s">
        <v>29</v>
      </c>
      <c r="L1105" s="55" t="s">
        <v>29</v>
      </c>
      <c r="M1105" s="55" t="s">
        <v>29</v>
      </c>
      <c r="N1105" s="54" t="str">
        <f t="shared" si="35"/>
        <v>1.9.1.1.07.0.3.00.00.00.00.00</v>
      </c>
      <c r="O1105" s="56">
        <v>2023</v>
      </c>
      <c r="P1105" s="152" t="s">
        <v>3109</v>
      </c>
      <c r="Q1105" s="152" t="s">
        <v>3106</v>
      </c>
      <c r="R1105" s="55" t="str">
        <f t="shared" si="34"/>
        <v>A</v>
      </c>
      <c r="S1105" s="55" t="s">
        <v>31</v>
      </c>
      <c r="T1105" s="55" t="s">
        <v>34</v>
      </c>
      <c r="U1105" s="56">
        <v>1</v>
      </c>
      <c r="V1105" s="55" t="s">
        <v>27</v>
      </c>
      <c r="W1105" s="55" t="s">
        <v>33</v>
      </c>
      <c r="X1105" s="57"/>
    </row>
    <row r="1106" spans="2:24" s="39" customFormat="1" x14ac:dyDescent="0.25">
      <c r="B1106" s="55" t="s">
        <v>34</v>
      </c>
      <c r="C1106" s="55" t="s">
        <v>1842</v>
      </c>
      <c r="D1106" s="55" t="s">
        <v>34</v>
      </c>
      <c r="E1106" s="55" t="s">
        <v>34</v>
      </c>
      <c r="F1106" s="55" t="s">
        <v>105</v>
      </c>
      <c r="G1106" s="60" t="s">
        <v>28</v>
      </c>
      <c r="H1106" s="55" t="s">
        <v>1499</v>
      </c>
      <c r="I1106" s="55" t="s">
        <v>29</v>
      </c>
      <c r="J1106" s="55" t="s">
        <v>29</v>
      </c>
      <c r="K1106" s="55" t="s">
        <v>29</v>
      </c>
      <c r="L1106" s="55" t="s">
        <v>29</v>
      </c>
      <c r="M1106" s="55" t="s">
        <v>29</v>
      </c>
      <c r="N1106" s="54" t="str">
        <f t="shared" si="35"/>
        <v>1.9.1.1.07.0.4.00.00.00.00.00</v>
      </c>
      <c r="O1106" s="56">
        <v>2023</v>
      </c>
      <c r="P1106" s="152" t="s">
        <v>3110</v>
      </c>
      <c r="Q1106" s="152" t="s">
        <v>3106</v>
      </c>
      <c r="R1106" s="55" t="str">
        <f t="shared" si="34"/>
        <v>A</v>
      </c>
      <c r="S1106" s="55" t="s">
        <v>31</v>
      </c>
      <c r="T1106" s="55" t="s">
        <v>34</v>
      </c>
      <c r="U1106" s="56">
        <v>1</v>
      </c>
      <c r="V1106" s="55" t="s">
        <v>27</v>
      </c>
      <c r="W1106" s="55" t="s">
        <v>33</v>
      </c>
      <c r="X1106" s="57"/>
    </row>
    <row r="1107" spans="2:24" s="39" customFormat="1" x14ac:dyDescent="0.25">
      <c r="B1107" s="55" t="s">
        <v>34</v>
      </c>
      <c r="C1107" s="55" t="s">
        <v>1842</v>
      </c>
      <c r="D1107" s="55" t="s">
        <v>34</v>
      </c>
      <c r="E1107" s="55" t="s">
        <v>34</v>
      </c>
      <c r="F1107" s="55" t="s">
        <v>105</v>
      </c>
      <c r="G1107" s="60" t="s">
        <v>28</v>
      </c>
      <c r="H1107" s="55" t="s">
        <v>1726</v>
      </c>
      <c r="I1107" s="55" t="s">
        <v>29</v>
      </c>
      <c r="J1107" s="55" t="s">
        <v>29</v>
      </c>
      <c r="K1107" s="55" t="s">
        <v>29</v>
      </c>
      <c r="L1107" s="55" t="s">
        <v>29</v>
      </c>
      <c r="M1107" s="55" t="s">
        <v>29</v>
      </c>
      <c r="N1107" s="54" t="str">
        <f t="shared" si="35"/>
        <v>1.9.1.1.07.0.5.00.00.00.00.00</v>
      </c>
      <c r="O1107" s="56">
        <v>2023</v>
      </c>
      <c r="P1107" s="152" t="s">
        <v>3111</v>
      </c>
      <c r="Q1107" s="152" t="s">
        <v>3106</v>
      </c>
      <c r="R1107" s="55" t="str">
        <f t="shared" si="34"/>
        <v>A</v>
      </c>
      <c r="S1107" s="55" t="s">
        <v>31</v>
      </c>
      <c r="T1107" s="55" t="s">
        <v>34</v>
      </c>
      <c r="U1107" s="56">
        <v>1</v>
      </c>
      <c r="V1107" s="55" t="s">
        <v>27</v>
      </c>
      <c r="W1107" s="55" t="s">
        <v>33</v>
      </c>
      <c r="X1107" s="57"/>
    </row>
    <row r="1108" spans="2:24" s="39" customFormat="1" x14ac:dyDescent="0.25">
      <c r="B1108" s="55" t="s">
        <v>34</v>
      </c>
      <c r="C1108" s="55" t="s">
        <v>1842</v>
      </c>
      <c r="D1108" s="55" t="s">
        <v>34</v>
      </c>
      <c r="E1108" s="55" t="s">
        <v>34</v>
      </c>
      <c r="F1108" s="55" t="s">
        <v>105</v>
      </c>
      <c r="G1108" s="60" t="s">
        <v>28</v>
      </c>
      <c r="H1108" s="55" t="s">
        <v>1781</v>
      </c>
      <c r="I1108" s="55" t="s">
        <v>29</v>
      </c>
      <c r="J1108" s="55" t="s">
        <v>29</v>
      </c>
      <c r="K1108" s="55" t="s">
        <v>29</v>
      </c>
      <c r="L1108" s="55" t="s">
        <v>29</v>
      </c>
      <c r="M1108" s="55" t="s">
        <v>29</v>
      </c>
      <c r="N1108" s="54" t="str">
        <f t="shared" si="35"/>
        <v>1.9.1.1.07.0.6.00.00.00.00.00</v>
      </c>
      <c r="O1108" s="56">
        <v>2023</v>
      </c>
      <c r="P1108" s="152" t="s">
        <v>3112</v>
      </c>
      <c r="Q1108" s="152" t="s">
        <v>3106</v>
      </c>
      <c r="R1108" s="55" t="str">
        <f t="shared" si="34"/>
        <v>A</v>
      </c>
      <c r="S1108" s="55" t="s">
        <v>31</v>
      </c>
      <c r="T1108" s="55" t="s">
        <v>34</v>
      </c>
      <c r="U1108" s="56">
        <v>1</v>
      </c>
      <c r="V1108" s="55" t="s">
        <v>27</v>
      </c>
      <c r="W1108" s="55" t="s">
        <v>33</v>
      </c>
      <c r="X1108" s="57"/>
    </row>
    <row r="1109" spans="2:24" s="39" customFormat="1" x14ac:dyDescent="0.25">
      <c r="B1109" s="55" t="s">
        <v>34</v>
      </c>
      <c r="C1109" s="55" t="s">
        <v>1842</v>
      </c>
      <c r="D1109" s="55" t="s">
        <v>34</v>
      </c>
      <c r="E1109" s="55" t="s">
        <v>34</v>
      </c>
      <c r="F1109" s="55" t="s">
        <v>105</v>
      </c>
      <c r="G1109" s="60" t="s">
        <v>28</v>
      </c>
      <c r="H1109" s="55" t="s">
        <v>1890</v>
      </c>
      <c r="I1109" s="55" t="s">
        <v>29</v>
      </c>
      <c r="J1109" s="55" t="s">
        <v>29</v>
      </c>
      <c r="K1109" s="55" t="s">
        <v>29</v>
      </c>
      <c r="L1109" s="55" t="s">
        <v>29</v>
      </c>
      <c r="M1109" s="55" t="s">
        <v>29</v>
      </c>
      <c r="N1109" s="54" t="str">
        <f t="shared" si="35"/>
        <v>1.9.1.1.07.0.7.00.00.00.00.00</v>
      </c>
      <c r="O1109" s="56">
        <v>2023</v>
      </c>
      <c r="P1109" s="152" t="s">
        <v>3113</v>
      </c>
      <c r="Q1109" s="152" t="s">
        <v>3106</v>
      </c>
      <c r="R1109" s="55" t="str">
        <f t="shared" si="34"/>
        <v>A</v>
      </c>
      <c r="S1109" s="55" t="s">
        <v>31</v>
      </c>
      <c r="T1109" s="55" t="s">
        <v>34</v>
      </c>
      <c r="U1109" s="56">
        <v>1</v>
      </c>
      <c r="V1109" s="55" t="s">
        <v>27</v>
      </c>
      <c r="W1109" s="55" t="s">
        <v>33</v>
      </c>
      <c r="X1109" s="57"/>
    </row>
    <row r="1110" spans="2:24" s="39" customFormat="1" x14ac:dyDescent="0.25">
      <c r="B1110" s="55" t="s">
        <v>34</v>
      </c>
      <c r="C1110" s="55" t="s">
        <v>1842</v>
      </c>
      <c r="D1110" s="55" t="s">
        <v>34</v>
      </c>
      <c r="E1110" s="55" t="s">
        <v>34</v>
      </c>
      <c r="F1110" s="55" t="s">
        <v>105</v>
      </c>
      <c r="G1110" s="60" t="s">
        <v>28</v>
      </c>
      <c r="H1110" s="55" t="s">
        <v>1892</v>
      </c>
      <c r="I1110" s="55" t="s">
        <v>29</v>
      </c>
      <c r="J1110" s="55" t="s">
        <v>29</v>
      </c>
      <c r="K1110" s="55" t="s">
        <v>29</v>
      </c>
      <c r="L1110" s="55" t="s">
        <v>29</v>
      </c>
      <c r="M1110" s="55" t="s">
        <v>29</v>
      </c>
      <c r="N1110" s="54" t="str">
        <f t="shared" si="35"/>
        <v>1.9.1.1.07.0.8.00.00.00.00.00</v>
      </c>
      <c r="O1110" s="56">
        <v>2023</v>
      </c>
      <c r="P1110" s="152" t="s">
        <v>3114</v>
      </c>
      <c r="Q1110" s="152" t="s">
        <v>3106</v>
      </c>
      <c r="R1110" s="55" t="str">
        <f t="shared" si="34"/>
        <v>A</v>
      </c>
      <c r="S1110" s="55" t="s">
        <v>31</v>
      </c>
      <c r="T1110" s="55" t="s">
        <v>34</v>
      </c>
      <c r="U1110" s="56">
        <v>1</v>
      </c>
      <c r="V1110" s="55" t="s">
        <v>27</v>
      </c>
      <c r="W1110" s="55" t="s">
        <v>33</v>
      </c>
      <c r="X1110" s="57"/>
    </row>
    <row r="1111" spans="2:24" s="39" customFormat="1" x14ac:dyDescent="0.25">
      <c r="B1111" s="55" t="s">
        <v>34</v>
      </c>
      <c r="C1111" s="55" t="s">
        <v>1842</v>
      </c>
      <c r="D1111" s="55" t="s">
        <v>34</v>
      </c>
      <c r="E1111" s="55" t="s">
        <v>34</v>
      </c>
      <c r="F1111" s="55" t="s">
        <v>238</v>
      </c>
      <c r="G1111" s="55" t="s">
        <v>28</v>
      </c>
      <c r="H1111" s="55" t="s">
        <v>28</v>
      </c>
      <c r="I1111" s="55" t="s">
        <v>29</v>
      </c>
      <c r="J1111" s="55" t="s">
        <v>29</v>
      </c>
      <c r="K1111" s="55" t="s">
        <v>29</v>
      </c>
      <c r="L1111" s="55" t="s">
        <v>29</v>
      </c>
      <c r="M1111" s="55" t="s">
        <v>29</v>
      </c>
      <c r="N1111" s="54" t="str">
        <f t="shared" si="35"/>
        <v>1.9.1.1.08.0.0.00.00.00.00.00</v>
      </c>
      <c r="O1111" s="56">
        <v>2023</v>
      </c>
      <c r="P1111" s="152" t="s">
        <v>3115</v>
      </c>
      <c r="Q1111" s="152" t="s">
        <v>3116</v>
      </c>
      <c r="R1111" s="55" t="str">
        <f t="shared" si="34"/>
        <v>S</v>
      </c>
      <c r="S1111" s="55" t="s">
        <v>31</v>
      </c>
      <c r="T1111" s="55" t="s">
        <v>34</v>
      </c>
      <c r="U1111" s="56">
        <v>2</v>
      </c>
      <c r="V1111" s="55" t="s">
        <v>27</v>
      </c>
      <c r="W1111" s="55" t="s">
        <v>33</v>
      </c>
      <c r="X1111" s="57"/>
    </row>
    <row r="1112" spans="2:24" s="39" customFormat="1" x14ac:dyDescent="0.25">
      <c r="B1112" s="55" t="s">
        <v>34</v>
      </c>
      <c r="C1112" s="55" t="s">
        <v>1842</v>
      </c>
      <c r="D1112" s="55" t="s">
        <v>34</v>
      </c>
      <c r="E1112" s="55" t="s">
        <v>34</v>
      </c>
      <c r="F1112" s="55" t="s">
        <v>238</v>
      </c>
      <c r="G1112" s="60" t="s">
        <v>28</v>
      </c>
      <c r="H1112" s="55" t="s">
        <v>34</v>
      </c>
      <c r="I1112" s="55" t="s">
        <v>29</v>
      </c>
      <c r="J1112" s="55" t="s">
        <v>29</v>
      </c>
      <c r="K1112" s="55" t="s">
        <v>29</v>
      </c>
      <c r="L1112" s="55" t="s">
        <v>29</v>
      </c>
      <c r="M1112" s="55" t="s">
        <v>29</v>
      </c>
      <c r="N1112" s="54" t="str">
        <f t="shared" si="35"/>
        <v>1.9.1.1.08.0.1.00.00.00.00.00</v>
      </c>
      <c r="O1112" s="56">
        <v>2023</v>
      </c>
      <c r="P1112" s="152" t="s">
        <v>3117</v>
      </c>
      <c r="Q1112" s="152" t="s">
        <v>3116</v>
      </c>
      <c r="R1112" s="55" t="str">
        <f t="shared" si="34"/>
        <v>A</v>
      </c>
      <c r="S1112" s="55" t="s">
        <v>31</v>
      </c>
      <c r="T1112" s="55" t="s">
        <v>34</v>
      </c>
      <c r="U1112" s="56">
        <v>1</v>
      </c>
      <c r="V1112" s="55" t="s">
        <v>27</v>
      </c>
      <c r="W1112" s="55" t="s">
        <v>33</v>
      </c>
      <c r="X1112" s="57"/>
    </row>
    <row r="1113" spans="2:24" s="39" customFormat="1" x14ac:dyDescent="0.25">
      <c r="B1113" s="55" t="s">
        <v>34</v>
      </c>
      <c r="C1113" s="55" t="s">
        <v>1842</v>
      </c>
      <c r="D1113" s="55" t="s">
        <v>34</v>
      </c>
      <c r="E1113" s="55" t="s">
        <v>34</v>
      </c>
      <c r="F1113" s="55" t="s">
        <v>238</v>
      </c>
      <c r="G1113" s="60" t="s">
        <v>28</v>
      </c>
      <c r="H1113" s="55" t="s">
        <v>570</v>
      </c>
      <c r="I1113" s="55" t="s">
        <v>29</v>
      </c>
      <c r="J1113" s="55" t="s">
        <v>29</v>
      </c>
      <c r="K1113" s="55" t="s">
        <v>29</v>
      </c>
      <c r="L1113" s="55" t="s">
        <v>29</v>
      </c>
      <c r="M1113" s="55" t="s">
        <v>29</v>
      </c>
      <c r="N1113" s="54" t="str">
        <f t="shared" si="35"/>
        <v>1.9.1.1.08.0.2.00.00.00.00.00</v>
      </c>
      <c r="O1113" s="56">
        <v>2023</v>
      </c>
      <c r="P1113" s="152" t="s">
        <v>3118</v>
      </c>
      <c r="Q1113" s="152" t="s">
        <v>3116</v>
      </c>
      <c r="R1113" s="55" t="str">
        <f t="shared" si="34"/>
        <v>A</v>
      </c>
      <c r="S1113" s="55" t="s">
        <v>31</v>
      </c>
      <c r="T1113" s="55" t="s">
        <v>34</v>
      </c>
      <c r="U1113" s="56">
        <v>1</v>
      </c>
      <c r="V1113" s="55" t="s">
        <v>27</v>
      </c>
      <c r="W1113" s="55" t="s">
        <v>33</v>
      </c>
      <c r="X1113" s="57"/>
    </row>
    <row r="1114" spans="2:24" s="39" customFormat="1" x14ac:dyDescent="0.25">
      <c r="B1114" s="55" t="s">
        <v>34</v>
      </c>
      <c r="C1114" s="55" t="s">
        <v>1842</v>
      </c>
      <c r="D1114" s="55" t="s">
        <v>34</v>
      </c>
      <c r="E1114" s="55" t="s">
        <v>34</v>
      </c>
      <c r="F1114" s="55" t="s">
        <v>238</v>
      </c>
      <c r="G1114" s="60" t="s">
        <v>28</v>
      </c>
      <c r="H1114" s="55" t="s">
        <v>27</v>
      </c>
      <c r="I1114" s="55" t="s">
        <v>29</v>
      </c>
      <c r="J1114" s="55" t="s">
        <v>29</v>
      </c>
      <c r="K1114" s="55" t="s">
        <v>29</v>
      </c>
      <c r="L1114" s="55" t="s">
        <v>29</v>
      </c>
      <c r="M1114" s="55" t="s">
        <v>29</v>
      </c>
      <c r="N1114" s="54" t="str">
        <f t="shared" si="35"/>
        <v>1.9.1.1.08.0.3.00.00.00.00.00</v>
      </c>
      <c r="O1114" s="56">
        <v>2023</v>
      </c>
      <c r="P1114" s="152" t="s">
        <v>3119</v>
      </c>
      <c r="Q1114" s="152" t="s">
        <v>3116</v>
      </c>
      <c r="R1114" s="55" t="str">
        <f t="shared" si="34"/>
        <v>A</v>
      </c>
      <c r="S1114" s="55" t="s">
        <v>31</v>
      </c>
      <c r="T1114" s="55" t="s">
        <v>34</v>
      </c>
      <c r="U1114" s="56">
        <v>1</v>
      </c>
      <c r="V1114" s="55" t="s">
        <v>27</v>
      </c>
      <c r="W1114" s="55" t="s">
        <v>33</v>
      </c>
      <c r="X1114" s="57"/>
    </row>
    <row r="1115" spans="2:24" s="39" customFormat="1" x14ac:dyDescent="0.25">
      <c r="B1115" s="55" t="s">
        <v>34</v>
      </c>
      <c r="C1115" s="55" t="s">
        <v>1842</v>
      </c>
      <c r="D1115" s="55" t="s">
        <v>34</v>
      </c>
      <c r="E1115" s="55" t="s">
        <v>34</v>
      </c>
      <c r="F1115" s="55" t="s">
        <v>238</v>
      </c>
      <c r="G1115" s="60" t="s">
        <v>28</v>
      </c>
      <c r="H1115" s="55" t="s">
        <v>1499</v>
      </c>
      <c r="I1115" s="55" t="s">
        <v>29</v>
      </c>
      <c r="J1115" s="55" t="s">
        <v>29</v>
      </c>
      <c r="K1115" s="55" t="s">
        <v>29</v>
      </c>
      <c r="L1115" s="55" t="s">
        <v>29</v>
      </c>
      <c r="M1115" s="55" t="s">
        <v>29</v>
      </c>
      <c r="N1115" s="54" t="str">
        <f t="shared" si="35"/>
        <v>1.9.1.1.08.0.4.00.00.00.00.00</v>
      </c>
      <c r="O1115" s="56">
        <v>2023</v>
      </c>
      <c r="P1115" s="152" t="s">
        <v>3120</v>
      </c>
      <c r="Q1115" s="152" t="s">
        <v>3116</v>
      </c>
      <c r="R1115" s="55" t="str">
        <f t="shared" si="34"/>
        <v>A</v>
      </c>
      <c r="S1115" s="55" t="s">
        <v>31</v>
      </c>
      <c r="T1115" s="55" t="s">
        <v>34</v>
      </c>
      <c r="U1115" s="56">
        <v>1</v>
      </c>
      <c r="V1115" s="55" t="s">
        <v>27</v>
      </c>
      <c r="W1115" s="55" t="s">
        <v>33</v>
      </c>
      <c r="X1115" s="57"/>
    </row>
    <row r="1116" spans="2:24" s="39" customFormat="1" x14ac:dyDescent="0.25">
      <c r="B1116" s="55" t="s">
        <v>34</v>
      </c>
      <c r="C1116" s="55" t="s">
        <v>1842</v>
      </c>
      <c r="D1116" s="55" t="s">
        <v>34</v>
      </c>
      <c r="E1116" s="55" t="s">
        <v>34</v>
      </c>
      <c r="F1116" s="55" t="s">
        <v>238</v>
      </c>
      <c r="G1116" s="60" t="s">
        <v>28</v>
      </c>
      <c r="H1116" s="55" t="s">
        <v>1726</v>
      </c>
      <c r="I1116" s="55" t="s">
        <v>29</v>
      </c>
      <c r="J1116" s="55" t="s">
        <v>29</v>
      </c>
      <c r="K1116" s="55" t="s">
        <v>29</v>
      </c>
      <c r="L1116" s="55" t="s">
        <v>29</v>
      </c>
      <c r="M1116" s="55" t="s">
        <v>29</v>
      </c>
      <c r="N1116" s="54" t="str">
        <f t="shared" si="35"/>
        <v>1.9.1.1.08.0.5.00.00.00.00.00</v>
      </c>
      <c r="O1116" s="56">
        <v>2023</v>
      </c>
      <c r="P1116" s="152" t="s">
        <v>3121</v>
      </c>
      <c r="Q1116" s="152" t="s">
        <v>3116</v>
      </c>
      <c r="R1116" s="55" t="str">
        <f t="shared" si="34"/>
        <v>A</v>
      </c>
      <c r="S1116" s="55" t="s">
        <v>31</v>
      </c>
      <c r="T1116" s="55" t="s">
        <v>34</v>
      </c>
      <c r="U1116" s="56">
        <v>1</v>
      </c>
      <c r="V1116" s="55" t="s">
        <v>27</v>
      </c>
      <c r="W1116" s="55" t="s">
        <v>33</v>
      </c>
      <c r="X1116" s="57"/>
    </row>
    <row r="1117" spans="2:24" s="39" customFormat="1" x14ac:dyDescent="0.25">
      <c r="B1117" s="55" t="s">
        <v>34</v>
      </c>
      <c r="C1117" s="55" t="s">
        <v>1842</v>
      </c>
      <c r="D1117" s="55" t="s">
        <v>34</v>
      </c>
      <c r="E1117" s="55" t="s">
        <v>34</v>
      </c>
      <c r="F1117" s="55" t="s">
        <v>238</v>
      </c>
      <c r="G1117" s="60" t="s">
        <v>28</v>
      </c>
      <c r="H1117" s="55" t="s">
        <v>1781</v>
      </c>
      <c r="I1117" s="55" t="s">
        <v>29</v>
      </c>
      <c r="J1117" s="55" t="s">
        <v>29</v>
      </c>
      <c r="K1117" s="55" t="s">
        <v>29</v>
      </c>
      <c r="L1117" s="55" t="s">
        <v>29</v>
      </c>
      <c r="M1117" s="55" t="s">
        <v>29</v>
      </c>
      <c r="N1117" s="54" t="str">
        <f t="shared" si="35"/>
        <v>1.9.1.1.08.0.6.00.00.00.00.00</v>
      </c>
      <c r="O1117" s="56">
        <v>2023</v>
      </c>
      <c r="P1117" s="152" t="s">
        <v>3122</v>
      </c>
      <c r="Q1117" s="152" t="s">
        <v>3116</v>
      </c>
      <c r="R1117" s="55" t="str">
        <f t="shared" si="34"/>
        <v>A</v>
      </c>
      <c r="S1117" s="55" t="s">
        <v>31</v>
      </c>
      <c r="T1117" s="55" t="s">
        <v>34</v>
      </c>
      <c r="U1117" s="56">
        <v>1</v>
      </c>
      <c r="V1117" s="55" t="s">
        <v>27</v>
      </c>
      <c r="W1117" s="55" t="s">
        <v>33</v>
      </c>
      <c r="X1117" s="57"/>
    </row>
    <row r="1118" spans="2:24" s="39" customFormat="1" x14ac:dyDescent="0.25">
      <c r="B1118" s="55" t="s">
        <v>34</v>
      </c>
      <c r="C1118" s="55" t="s">
        <v>1842</v>
      </c>
      <c r="D1118" s="55" t="s">
        <v>34</v>
      </c>
      <c r="E1118" s="55" t="s">
        <v>34</v>
      </c>
      <c r="F1118" s="55" t="s">
        <v>238</v>
      </c>
      <c r="G1118" s="60" t="s">
        <v>28</v>
      </c>
      <c r="H1118" s="55" t="s">
        <v>1890</v>
      </c>
      <c r="I1118" s="55" t="s">
        <v>29</v>
      </c>
      <c r="J1118" s="55" t="s">
        <v>29</v>
      </c>
      <c r="K1118" s="55" t="s">
        <v>29</v>
      </c>
      <c r="L1118" s="55" t="s">
        <v>29</v>
      </c>
      <c r="M1118" s="55" t="s">
        <v>29</v>
      </c>
      <c r="N1118" s="54" t="str">
        <f t="shared" si="35"/>
        <v>1.9.1.1.08.0.7.00.00.00.00.00</v>
      </c>
      <c r="O1118" s="56">
        <v>2023</v>
      </c>
      <c r="P1118" s="152" t="s">
        <v>3123</v>
      </c>
      <c r="Q1118" s="152" t="s">
        <v>3116</v>
      </c>
      <c r="R1118" s="55" t="str">
        <f t="shared" si="34"/>
        <v>A</v>
      </c>
      <c r="S1118" s="55" t="s">
        <v>31</v>
      </c>
      <c r="T1118" s="55" t="s">
        <v>34</v>
      </c>
      <c r="U1118" s="56">
        <v>1</v>
      </c>
      <c r="V1118" s="55" t="s">
        <v>27</v>
      </c>
      <c r="W1118" s="55" t="s">
        <v>33</v>
      </c>
      <c r="X1118" s="57"/>
    </row>
    <row r="1119" spans="2:24" s="39" customFormat="1" x14ac:dyDescent="0.25">
      <c r="B1119" s="55" t="s">
        <v>34</v>
      </c>
      <c r="C1119" s="55" t="s">
        <v>1842</v>
      </c>
      <c r="D1119" s="55" t="s">
        <v>34</v>
      </c>
      <c r="E1119" s="55" t="s">
        <v>34</v>
      </c>
      <c r="F1119" s="55" t="s">
        <v>238</v>
      </c>
      <c r="G1119" s="60" t="s">
        <v>28</v>
      </c>
      <c r="H1119" s="55" t="s">
        <v>1892</v>
      </c>
      <c r="I1119" s="55" t="s">
        <v>29</v>
      </c>
      <c r="J1119" s="55" t="s">
        <v>29</v>
      </c>
      <c r="K1119" s="55" t="s">
        <v>29</v>
      </c>
      <c r="L1119" s="55" t="s">
        <v>29</v>
      </c>
      <c r="M1119" s="55" t="s">
        <v>29</v>
      </c>
      <c r="N1119" s="54" t="str">
        <f t="shared" si="35"/>
        <v>1.9.1.1.08.0.8.00.00.00.00.00</v>
      </c>
      <c r="O1119" s="56">
        <v>2023</v>
      </c>
      <c r="P1119" s="152" t="s">
        <v>3124</v>
      </c>
      <c r="Q1119" s="152" t="s">
        <v>3116</v>
      </c>
      <c r="R1119" s="55" t="str">
        <f t="shared" si="34"/>
        <v>A</v>
      </c>
      <c r="S1119" s="55" t="s">
        <v>31</v>
      </c>
      <c r="T1119" s="55" t="s">
        <v>34</v>
      </c>
      <c r="U1119" s="56">
        <v>1</v>
      </c>
      <c r="V1119" s="55" t="s">
        <v>27</v>
      </c>
      <c r="W1119" s="55" t="s">
        <v>33</v>
      </c>
      <c r="X1119" s="57"/>
    </row>
    <row r="1120" spans="2:24" s="39" customFormat="1" x14ac:dyDescent="0.25">
      <c r="B1120" s="55" t="s">
        <v>34</v>
      </c>
      <c r="C1120" s="55" t="s">
        <v>1842</v>
      </c>
      <c r="D1120" s="55" t="s">
        <v>34</v>
      </c>
      <c r="E1120" s="55" t="s">
        <v>34</v>
      </c>
      <c r="F1120" s="55" t="s">
        <v>241</v>
      </c>
      <c r="G1120" s="55" t="s">
        <v>28</v>
      </c>
      <c r="H1120" s="55" t="s">
        <v>28</v>
      </c>
      <c r="I1120" s="55" t="s">
        <v>29</v>
      </c>
      <c r="J1120" s="55" t="s">
        <v>29</v>
      </c>
      <c r="K1120" s="55" t="s">
        <v>29</v>
      </c>
      <c r="L1120" s="55" t="s">
        <v>29</v>
      </c>
      <c r="M1120" s="55" t="s">
        <v>29</v>
      </c>
      <c r="N1120" s="54" t="str">
        <f t="shared" si="35"/>
        <v>1.9.1.1.09.0.0.00.00.00.00.00</v>
      </c>
      <c r="O1120" s="56">
        <v>2023</v>
      </c>
      <c r="P1120" s="152" t="s">
        <v>3125</v>
      </c>
      <c r="Q1120" s="152" t="s">
        <v>3126</v>
      </c>
      <c r="R1120" s="55" t="str">
        <f t="shared" si="34"/>
        <v>S</v>
      </c>
      <c r="S1120" s="55" t="s">
        <v>31</v>
      </c>
      <c r="T1120" s="55" t="s">
        <v>34</v>
      </c>
      <c r="U1120" s="56">
        <v>2</v>
      </c>
      <c r="V1120" s="55" t="s">
        <v>27</v>
      </c>
      <c r="W1120" s="55" t="s">
        <v>33</v>
      </c>
      <c r="X1120" s="57"/>
    </row>
    <row r="1121" spans="1:26" x14ac:dyDescent="0.25">
      <c r="A1121" s="39"/>
      <c r="B1121" s="55" t="s">
        <v>34</v>
      </c>
      <c r="C1121" s="55" t="s">
        <v>1842</v>
      </c>
      <c r="D1121" s="55" t="s">
        <v>34</v>
      </c>
      <c r="E1121" s="55" t="s">
        <v>34</v>
      </c>
      <c r="F1121" s="55" t="s">
        <v>241</v>
      </c>
      <c r="G1121" s="60" t="s">
        <v>28</v>
      </c>
      <c r="H1121" s="55" t="s">
        <v>34</v>
      </c>
      <c r="I1121" s="55" t="s">
        <v>29</v>
      </c>
      <c r="J1121" s="55" t="s">
        <v>29</v>
      </c>
      <c r="K1121" s="55" t="s">
        <v>29</v>
      </c>
      <c r="L1121" s="55" t="s">
        <v>29</v>
      </c>
      <c r="M1121" s="55" t="s">
        <v>29</v>
      </c>
      <c r="N1121" s="54" t="str">
        <f t="shared" si="35"/>
        <v>1.9.1.1.09.0.1.00.00.00.00.00</v>
      </c>
      <c r="O1121" s="56">
        <v>2023</v>
      </c>
      <c r="P1121" s="152" t="s">
        <v>3127</v>
      </c>
      <c r="Q1121" s="152" t="s">
        <v>3126</v>
      </c>
      <c r="R1121" s="55" t="str">
        <f t="shared" si="34"/>
        <v>A</v>
      </c>
      <c r="S1121" s="55" t="s">
        <v>31</v>
      </c>
      <c r="T1121" s="55" t="s">
        <v>34</v>
      </c>
      <c r="U1121" s="56">
        <v>1</v>
      </c>
      <c r="V1121" s="55" t="s">
        <v>27</v>
      </c>
      <c r="W1121" s="55" t="s">
        <v>33</v>
      </c>
      <c r="X1121" s="57"/>
      <c r="Z1121" s="39"/>
    </row>
    <row r="1122" spans="1:26" x14ac:dyDescent="0.25">
      <c r="A1122" s="39"/>
      <c r="B1122" s="55" t="s">
        <v>34</v>
      </c>
      <c r="C1122" s="55" t="s">
        <v>1842</v>
      </c>
      <c r="D1122" s="55" t="s">
        <v>34</v>
      </c>
      <c r="E1122" s="55" t="s">
        <v>34</v>
      </c>
      <c r="F1122" s="55" t="s">
        <v>241</v>
      </c>
      <c r="G1122" s="60" t="s">
        <v>28</v>
      </c>
      <c r="H1122" s="55" t="s">
        <v>570</v>
      </c>
      <c r="I1122" s="55" t="s">
        <v>29</v>
      </c>
      <c r="J1122" s="55" t="s">
        <v>29</v>
      </c>
      <c r="K1122" s="55" t="s">
        <v>29</v>
      </c>
      <c r="L1122" s="55" t="s">
        <v>29</v>
      </c>
      <c r="M1122" s="55" t="s">
        <v>29</v>
      </c>
      <c r="N1122" s="54" t="str">
        <f t="shared" si="35"/>
        <v>1.9.1.1.09.0.2.00.00.00.00.00</v>
      </c>
      <c r="O1122" s="56">
        <v>2023</v>
      </c>
      <c r="P1122" s="152" t="s">
        <v>3128</v>
      </c>
      <c r="Q1122" s="152" t="s">
        <v>3126</v>
      </c>
      <c r="R1122" s="55" t="str">
        <f t="shared" si="34"/>
        <v>A</v>
      </c>
      <c r="S1122" s="55" t="s">
        <v>31</v>
      </c>
      <c r="T1122" s="55" t="s">
        <v>34</v>
      </c>
      <c r="U1122" s="56">
        <v>1</v>
      </c>
      <c r="V1122" s="55" t="s">
        <v>27</v>
      </c>
      <c r="W1122" s="55" t="s">
        <v>33</v>
      </c>
      <c r="X1122" s="57"/>
      <c r="Z1122" s="39"/>
    </row>
    <row r="1123" spans="1:26" x14ac:dyDescent="0.25">
      <c r="A1123" s="39"/>
      <c r="B1123" s="55" t="s">
        <v>34</v>
      </c>
      <c r="C1123" s="55" t="s">
        <v>1842</v>
      </c>
      <c r="D1123" s="55" t="s">
        <v>34</v>
      </c>
      <c r="E1123" s="55" t="s">
        <v>34</v>
      </c>
      <c r="F1123" s="55" t="s">
        <v>241</v>
      </c>
      <c r="G1123" s="60" t="s">
        <v>28</v>
      </c>
      <c r="H1123" s="55" t="s">
        <v>27</v>
      </c>
      <c r="I1123" s="55" t="s">
        <v>29</v>
      </c>
      <c r="J1123" s="55" t="s">
        <v>29</v>
      </c>
      <c r="K1123" s="55" t="s">
        <v>29</v>
      </c>
      <c r="L1123" s="55" t="s">
        <v>29</v>
      </c>
      <c r="M1123" s="55" t="s">
        <v>29</v>
      </c>
      <c r="N1123" s="54" t="str">
        <f t="shared" si="35"/>
        <v>1.9.1.1.09.0.3.00.00.00.00.00</v>
      </c>
      <c r="O1123" s="56">
        <v>2023</v>
      </c>
      <c r="P1123" s="152" t="s">
        <v>3129</v>
      </c>
      <c r="Q1123" s="152" t="s">
        <v>3126</v>
      </c>
      <c r="R1123" s="55" t="str">
        <f t="shared" si="34"/>
        <v>A</v>
      </c>
      <c r="S1123" s="55" t="s">
        <v>31</v>
      </c>
      <c r="T1123" s="55" t="s">
        <v>34</v>
      </c>
      <c r="U1123" s="56">
        <v>1</v>
      </c>
      <c r="V1123" s="55" t="s">
        <v>27</v>
      </c>
      <c r="W1123" s="55" t="s">
        <v>33</v>
      </c>
      <c r="X1123" s="57"/>
      <c r="Z1123" s="39"/>
    </row>
    <row r="1124" spans="1:26" x14ac:dyDescent="0.25">
      <c r="A1124" s="39"/>
      <c r="B1124" s="55" t="s">
        <v>34</v>
      </c>
      <c r="C1124" s="55" t="s">
        <v>1842</v>
      </c>
      <c r="D1124" s="55" t="s">
        <v>34</v>
      </c>
      <c r="E1124" s="55" t="s">
        <v>34</v>
      </c>
      <c r="F1124" s="55" t="s">
        <v>241</v>
      </c>
      <c r="G1124" s="60" t="s">
        <v>28</v>
      </c>
      <c r="H1124" s="55" t="s">
        <v>1499</v>
      </c>
      <c r="I1124" s="55" t="s">
        <v>29</v>
      </c>
      <c r="J1124" s="55" t="s">
        <v>29</v>
      </c>
      <c r="K1124" s="55" t="s">
        <v>29</v>
      </c>
      <c r="L1124" s="55" t="s">
        <v>29</v>
      </c>
      <c r="M1124" s="55" t="s">
        <v>29</v>
      </c>
      <c r="N1124" s="54" t="str">
        <f t="shared" si="35"/>
        <v>1.9.1.1.09.0.4.00.00.00.00.00</v>
      </c>
      <c r="O1124" s="56">
        <v>2023</v>
      </c>
      <c r="P1124" s="152" t="s">
        <v>3130</v>
      </c>
      <c r="Q1124" s="152" t="s">
        <v>3126</v>
      </c>
      <c r="R1124" s="55" t="str">
        <f t="shared" si="34"/>
        <v>A</v>
      </c>
      <c r="S1124" s="55" t="s">
        <v>31</v>
      </c>
      <c r="T1124" s="55" t="s">
        <v>34</v>
      </c>
      <c r="U1124" s="56">
        <v>1</v>
      </c>
      <c r="V1124" s="55" t="s">
        <v>27</v>
      </c>
      <c r="W1124" s="55" t="s">
        <v>33</v>
      </c>
      <c r="X1124" s="57"/>
      <c r="Z1124" s="39"/>
    </row>
    <row r="1125" spans="1:26" x14ac:dyDescent="0.25">
      <c r="A1125" s="39"/>
      <c r="B1125" s="55" t="s">
        <v>34</v>
      </c>
      <c r="C1125" s="55" t="s">
        <v>1842</v>
      </c>
      <c r="D1125" s="55" t="s">
        <v>34</v>
      </c>
      <c r="E1125" s="55" t="s">
        <v>34</v>
      </c>
      <c r="F1125" s="55" t="s">
        <v>241</v>
      </c>
      <c r="G1125" s="60" t="s">
        <v>28</v>
      </c>
      <c r="H1125" s="55" t="s">
        <v>1726</v>
      </c>
      <c r="I1125" s="55" t="s">
        <v>29</v>
      </c>
      <c r="J1125" s="55" t="s">
        <v>29</v>
      </c>
      <c r="K1125" s="55" t="s">
        <v>29</v>
      </c>
      <c r="L1125" s="55" t="s">
        <v>29</v>
      </c>
      <c r="M1125" s="55" t="s">
        <v>29</v>
      </c>
      <c r="N1125" s="54" t="str">
        <f t="shared" si="35"/>
        <v>1.9.1.1.09.0.5.00.00.00.00.00</v>
      </c>
      <c r="O1125" s="56">
        <v>2023</v>
      </c>
      <c r="P1125" s="152" t="s">
        <v>3131</v>
      </c>
      <c r="Q1125" s="152" t="s">
        <v>3126</v>
      </c>
      <c r="R1125" s="55" t="str">
        <f t="shared" si="34"/>
        <v>A</v>
      </c>
      <c r="S1125" s="55" t="s">
        <v>31</v>
      </c>
      <c r="T1125" s="55" t="s">
        <v>34</v>
      </c>
      <c r="U1125" s="56">
        <v>1</v>
      </c>
      <c r="V1125" s="55" t="s">
        <v>27</v>
      </c>
      <c r="W1125" s="55" t="s">
        <v>33</v>
      </c>
      <c r="X1125" s="57"/>
      <c r="Z1125" s="39"/>
    </row>
    <row r="1126" spans="1:26" x14ac:dyDescent="0.25">
      <c r="A1126" s="39"/>
      <c r="B1126" s="55" t="s">
        <v>34</v>
      </c>
      <c r="C1126" s="55" t="s">
        <v>1842</v>
      </c>
      <c r="D1126" s="55" t="s">
        <v>34</v>
      </c>
      <c r="E1126" s="55" t="s">
        <v>34</v>
      </c>
      <c r="F1126" s="55" t="s">
        <v>241</v>
      </c>
      <c r="G1126" s="60" t="s">
        <v>28</v>
      </c>
      <c r="H1126" s="55" t="s">
        <v>1781</v>
      </c>
      <c r="I1126" s="55" t="s">
        <v>29</v>
      </c>
      <c r="J1126" s="55" t="s">
        <v>29</v>
      </c>
      <c r="K1126" s="55" t="s">
        <v>29</v>
      </c>
      <c r="L1126" s="55" t="s">
        <v>29</v>
      </c>
      <c r="M1126" s="55" t="s">
        <v>29</v>
      </c>
      <c r="N1126" s="54" t="str">
        <f t="shared" si="35"/>
        <v>1.9.1.1.09.0.6.00.00.00.00.00</v>
      </c>
      <c r="O1126" s="56">
        <v>2023</v>
      </c>
      <c r="P1126" s="152" t="s">
        <v>3132</v>
      </c>
      <c r="Q1126" s="152" t="s">
        <v>3126</v>
      </c>
      <c r="R1126" s="55" t="str">
        <f t="shared" si="34"/>
        <v>A</v>
      </c>
      <c r="S1126" s="55" t="s">
        <v>31</v>
      </c>
      <c r="T1126" s="55" t="s">
        <v>34</v>
      </c>
      <c r="U1126" s="56">
        <v>1</v>
      </c>
      <c r="V1126" s="55" t="s">
        <v>27</v>
      </c>
      <c r="W1126" s="55" t="s">
        <v>33</v>
      </c>
      <c r="X1126" s="57"/>
      <c r="Z1126" s="39"/>
    </row>
    <row r="1127" spans="1:26" x14ac:dyDescent="0.25">
      <c r="A1127" s="39"/>
      <c r="B1127" s="55" t="s">
        <v>34</v>
      </c>
      <c r="C1127" s="55" t="s">
        <v>1842</v>
      </c>
      <c r="D1127" s="55" t="s">
        <v>34</v>
      </c>
      <c r="E1127" s="55" t="s">
        <v>34</v>
      </c>
      <c r="F1127" s="55" t="s">
        <v>241</v>
      </c>
      <c r="G1127" s="60" t="s">
        <v>28</v>
      </c>
      <c r="H1127" s="55" t="s">
        <v>1890</v>
      </c>
      <c r="I1127" s="55" t="s">
        <v>29</v>
      </c>
      <c r="J1127" s="55" t="s">
        <v>29</v>
      </c>
      <c r="K1127" s="55" t="s">
        <v>29</v>
      </c>
      <c r="L1127" s="55" t="s">
        <v>29</v>
      </c>
      <c r="M1127" s="55" t="s">
        <v>29</v>
      </c>
      <c r="N1127" s="54" t="str">
        <f t="shared" si="35"/>
        <v>1.9.1.1.09.0.7.00.00.00.00.00</v>
      </c>
      <c r="O1127" s="56">
        <v>2023</v>
      </c>
      <c r="P1127" s="152" t="s">
        <v>3133</v>
      </c>
      <c r="Q1127" s="152" t="s">
        <v>3126</v>
      </c>
      <c r="R1127" s="55" t="str">
        <f t="shared" si="34"/>
        <v>A</v>
      </c>
      <c r="S1127" s="55" t="s">
        <v>31</v>
      </c>
      <c r="T1127" s="55" t="s">
        <v>34</v>
      </c>
      <c r="U1127" s="56">
        <v>1</v>
      </c>
      <c r="V1127" s="55" t="s">
        <v>27</v>
      </c>
      <c r="W1127" s="55" t="s">
        <v>33</v>
      </c>
      <c r="X1127" s="57"/>
      <c r="Z1127" s="39"/>
    </row>
    <row r="1128" spans="1:26" s="66" customFormat="1" x14ac:dyDescent="0.25">
      <c r="A1128" s="39"/>
      <c r="B1128" s="55" t="s">
        <v>34</v>
      </c>
      <c r="C1128" s="55" t="s">
        <v>1842</v>
      </c>
      <c r="D1128" s="55" t="s">
        <v>34</v>
      </c>
      <c r="E1128" s="55" t="s">
        <v>34</v>
      </c>
      <c r="F1128" s="55" t="s">
        <v>241</v>
      </c>
      <c r="G1128" s="60" t="s">
        <v>28</v>
      </c>
      <c r="H1128" s="55" t="s">
        <v>1892</v>
      </c>
      <c r="I1128" s="55" t="s">
        <v>29</v>
      </c>
      <c r="J1128" s="55" t="s">
        <v>29</v>
      </c>
      <c r="K1128" s="55" t="s">
        <v>29</v>
      </c>
      <c r="L1128" s="55" t="s">
        <v>29</v>
      </c>
      <c r="M1128" s="55" t="s">
        <v>29</v>
      </c>
      <c r="N1128" s="54" t="str">
        <f t="shared" si="35"/>
        <v>1.9.1.1.09.0.8.00.00.00.00.00</v>
      </c>
      <c r="O1128" s="56">
        <v>2023</v>
      </c>
      <c r="P1128" s="152" t="s">
        <v>3134</v>
      </c>
      <c r="Q1128" s="152" t="s">
        <v>3126</v>
      </c>
      <c r="R1128" s="55" t="str">
        <f t="shared" si="34"/>
        <v>A</v>
      </c>
      <c r="S1128" s="55" t="s">
        <v>31</v>
      </c>
      <c r="T1128" s="55" t="s">
        <v>34</v>
      </c>
      <c r="U1128" s="56">
        <v>1</v>
      </c>
      <c r="V1128" s="55" t="s">
        <v>27</v>
      </c>
      <c r="W1128" s="55" t="s">
        <v>33</v>
      </c>
      <c r="X1128" s="57"/>
    </row>
    <row r="1129" spans="1:26" s="66" customFormat="1" x14ac:dyDescent="0.25">
      <c r="A1129" s="39"/>
      <c r="B1129" s="55" t="s">
        <v>34</v>
      </c>
      <c r="C1129" s="55" t="s">
        <v>1842</v>
      </c>
      <c r="D1129" s="55" t="s">
        <v>34</v>
      </c>
      <c r="E1129" s="55" t="s">
        <v>34</v>
      </c>
      <c r="F1129" s="55" t="s">
        <v>205</v>
      </c>
      <c r="G1129" s="55" t="s">
        <v>28</v>
      </c>
      <c r="H1129" s="55" t="s">
        <v>28</v>
      </c>
      <c r="I1129" s="55" t="s">
        <v>29</v>
      </c>
      <c r="J1129" s="55" t="s">
        <v>29</v>
      </c>
      <c r="K1129" s="55" t="s">
        <v>29</v>
      </c>
      <c r="L1129" s="55" t="s">
        <v>29</v>
      </c>
      <c r="M1129" s="55" t="s">
        <v>29</v>
      </c>
      <c r="N1129" s="54" t="str">
        <f t="shared" si="35"/>
        <v>1.9.1.1.10.0.0.00.00.00.00.00</v>
      </c>
      <c r="O1129" s="56">
        <v>2023</v>
      </c>
      <c r="P1129" s="152" t="s">
        <v>3135</v>
      </c>
      <c r="Q1129" s="152" t="s">
        <v>3136</v>
      </c>
      <c r="R1129" s="55" t="str">
        <f t="shared" si="34"/>
        <v>S</v>
      </c>
      <c r="S1129" s="55" t="s">
        <v>31</v>
      </c>
      <c r="T1129" s="55" t="s">
        <v>34</v>
      </c>
      <c r="U1129" s="56">
        <v>2</v>
      </c>
      <c r="V1129" s="55" t="s">
        <v>27</v>
      </c>
      <c r="W1129" s="55" t="s">
        <v>33</v>
      </c>
      <c r="X1129" s="57"/>
    </row>
    <row r="1130" spans="1:26" x14ac:dyDescent="0.25">
      <c r="A1130" s="39"/>
      <c r="B1130" s="55" t="s">
        <v>34</v>
      </c>
      <c r="C1130" s="55" t="s">
        <v>1842</v>
      </c>
      <c r="D1130" s="55" t="s">
        <v>34</v>
      </c>
      <c r="E1130" s="55" t="s">
        <v>34</v>
      </c>
      <c r="F1130" s="55" t="s">
        <v>205</v>
      </c>
      <c r="G1130" s="60" t="s">
        <v>28</v>
      </c>
      <c r="H1130" s="55" t="s">
        <v>34</v>
      </c>
      <c r="I1130" s="55" t="s">
        <v>29</v>
      </c>
      <c r="J1130" s="55" t="s">
        <v>29</v>
      </c>
      <c r="K1130" s="55" t="s">
        <v>29</v>
      </c>
      <c r="L1130" s="55" t="s">
        <v>29</v>
      </c>
      <c r="M1130" s="55" t="s">
        <v>29</v>
      </c>
      <c r="N1130" s="54" t="str">
        <f t="shared" si="35"/>
        <v>1.9.1.1.10.0.1.00.00.00.00.00</v>
      </c>
      <c r="O1130" s="56">
        <v>2023</v>
      </c>
      <c r="P1130" s="152" t="s">
        <v>3137</v>
      </c>
      <c r="Q1130" s="152" t="s">
        <v>3136</v>
      </c>
      <c r="R1130" s="55" t="str">
        <f t="shared" si="34"/>
        <v>A</v>
      </c>
      <c r="S1130" s="55" t="s">
        <v>31</v>
      </c>
      <c r="T1130" s="55" t="s">
        <v>34</v>
      </c>
      <c r="U1130" s="56">
        <v>1</v>
      </c>
      <c r="V1130" s="55" t="s">
        <v>27</v>
      </c>
      <c r="W1130" s="55" t="s">
        <v>33</v>
      </c>
      <c r="X1130" s="57"/>
      <c r="Z1130" s="39"/>
    </row>
    <row r="1131" spans="1:26" x14ac:dyDescent="0.25">
      <c r="A1131" s="39"/>
      <c r="B1131" s="55" t="s">
        <v>34</v>
      </c>
      <c r="C1131" s="55" t="s">
        <v>1842</v>
      </c>
      <c r="D1131" s="55" t="s">
        <v>34</v>
      </c>
      <c r="E1131" s="55" t="s">
        <v>34</v>
      </c>
      <c r="F1131" s="55" t="s">
        <v>205</v>
      </c>
      <c r="G1131" s="60" t="s">
        <v>28</v>
      </c>
      <c r="H1131" s="55" t="s">
        <v>570</v>
      </c>
      <c r="I1131" s="55" t="s">
        <v>29</v>
      </c>
      <c r="J1131" s="55" t="s">
        <v>29</v>
      </c>
      <c r="K1131" s="55" t="s">
        <v>29</v>
      </c>
      <c r="L1131" s="55" t="s">
        <v>29</v>
      </c>
      <c r="M1131" s="55" t="s">
        <v>29</v>
      </c>
      <c r="N1131" s="54" t="str">
        <f t="shared" si="35"/>
        <v>1.9.1.1.10.0.2.00.00.00.00.00</v>
      </c>
      <c r="O1131" s="56">
        <v>2023</v>
      </c>
      <c r="P1131" s="152" t="s">
        <v>3138</v>
      </c>
      <c r="Q1131" s="152" t="s">
        <v>3136</v>
      </c>
      <c r="R1131" s="55" t="str">
        <f t="shared" si="34"/>
        <v>A</v>
      </c>
      <c r="S1131" s="55" t="s">
        <v>31</v>
      </c>
      <c r="T1131" s="55" t="s">
        <v>34</v>
      </c>
      <c r="U1131" s="56">
        <v>1</v>
      </c>
      <c r="V1131" s="55" t="s">
        <v>27</v>
      </c>
      <c r="W1131" s="55" t="s">
        <v>33</v>
      </c>
      <c r="X1131" s="57"/>
      <c r="Z1131" s="39"/>
    </row>
    <row r="1132" spans="1:26" x14ac:dyDescent="0.25">
      <c r="A1132" s="39"/>
      <c r="B1132" s="55" t="s">
        <v>34</v>
      </c>
      <c r="C1132" s="55" t="s">
        <v>1842</v>
      </c>
      <c r="D1132" s="55" t="s">
        <v>34</v>
      </c>
      <c r="E1132" s="55" t="s">
        <v>34</v>
      </c>
      <c r="F1132" s="55" t="s">
        <v>205</v>
      </c>
      <c r="G1132" s="60" t="s">
        <v>28</v>
      </c>
      <c r="H1132" s="55" t="s">
        <v>27</v>
      </c>
      <c r="I1132" s="55" t="s">
        <v>29</v>
      </c>
      <c r="J1132" s="55" t="s">
        <v>29</v>
      </c>
      <c r="K1132" s="55" t="s">
        <v>29</v>
      </c>
      <c r="L1132" s="55" t="s">
        <v>29</v>
      </c>
      <c r="M1132" s="55" t="s">
        <v>29</v>
      </c>
      <c r="N1132" s="54" t="str">
        <f t="shared" si="35"/>
        <v>1.9.1.1.10.0.3.00.00.00.00.00</v>
      </c>
      <c r="O1132" s="56">
        <v>2023</v>
      </c>
      <c r="P1132" s="152" t="s">
        <v>3139</v>
      </c>
      <c r="Q1132" s="152" t="s">
        <v>3136</v>
      </c>
      <c r="R1132" s="55" t="str">
        <f t="shared" si="34"/>
        <v>A</v>
      </c>
      <c r="S1132" s="55" t="s">
        <v>31</v>
      </c>
      <c r="T1132" s="55" t="s">
        <v>34</v>
      </c>
      <c r="U1132" s="56">
        <v>1</v>
      </c>
      <c r="V1132" s="55" t="s">
        <v>27</v>
      </c>
      <c r="W1132" s="55" t="s">
        <v>33</v>
      </c>
      <c r="X1132" s="57"/>
      <c r="Z1132" s="39"/>
    </row>
    <row r="1133" spans="1:26" x14ac:dyDescent="0.25">
      <c r="A1133" s="39"/>
      <c r="B1133" s="55" t="s">
        <v>34</v>
      </c>
      <c r="C1133" s="55" t="s">
        <v>1842</v>
      </c>
      <c r="D1133" s="55" t="s">
        <v>34</v>
      </c>
      <c r="E1133" s="55" t="s">
        <v>34</v>
      </c>
      <c r="F1133" s="55" t="s">
        <v>205</v>
      </c>
      <c r="G1133" s="60" t="s">
        <v>28</v>
      </c>
      <c r="H1133" s="55" t="s">
        <v>1499</v>
      </c>
      <c r="I1133" s="55" t="s">
        <v>29</v>
      </c>
      <c r="J1133" s="55" t="s">
        <v>29</v>
      </c>
      <c r="K1133" s="55" t="s">
        <v>29</v>
      </c>
      <c r="L1133" s="55" t="s">
        <v>29</v>
      </c>
      <c r="M1133" s="55" t="s">
        <v>29</v>
      </c>
      <c r="N1133" s="54" t="str">
        <f t="shared" si="35"/>
        <v>1.9.1.1.10.0.4.00.00.00.00.00</v>
      </c>
      <c r="O1133" s="56">
        <v>2023</v>
      </c>
      <c r="P1133" s="152" t="s">
        <v>3140</v>
      </c>
      <c r="Q1133" s="152" t="s">
        <v>3136</v>
      </c>
      <c r="R1133" s="55" t="str">
        <f t="shared" si="34"/>
        <v>A</v>
      </c>
      <c r="S1133" s="55" t="s">
        <v>31</v>
      </c>
      <c r="T1133" s="55" t="s">
        <v>34</v>
      </c>
      <c r="U1133" s="56">
        <v>1</v>
      </c>
      <c r="V1133" s="55" t="s">
        <v>27</v>
      </c>
      <c r="W1133" s="55" t="s">
        <v>33</v>
      </c>
      <c r="X1133" s="57"/>
      <c r="Z1133" s="39"/>
    </row>
    <row r="1134" spans="1:26" x14ac:dyDescent="0.25">
      <c r="A1134" s="39"/>
      <c r="B1134" s="55" t="s">
        <v>34</v>
      </c>
      <c r="C1134" s="55" t="s">
        <v>1842</v>
      </c>
      <c r="D1134" s="55" t="s">
        <v>34</v>
      </c>
      <c r="E1134" s="55" t="s">
        <v>34</v>
      </c>
      <c r="F1134" s="55" t="s">
        <v>205</v>
      </c>
      <c r="G1134" s="60" t="s">
        <v>28</v>
      </c>
      <c r="H1134" s="55" t="s">
        <v>1726</v>
      </c>
      <c r="I1134" s="55" t="s">
        <v>29</v>
      </c>
      <c r="J1134" s="55" t="s">
        <v>29</v>
      </c>
      <c r="K1134" s="55" t="s">
        <v>29</v>
      </c>
      <c r="L1134" s="55" t="s">
        <v>29</v>
      </c>
      <c r="M1134" s="55" t="s">
        <v>29</v>
      </c>
      <c r="N1134" s="54" t="str">
        <f t="shared" si="35"/>
        <v>1.9.1.1.10.0.5.00.00.00.00.00</v>
      </c>
      <c r="O1134" s="56">
        <v>2023</v>
      </c>
      <c r="P1134" s="152" t="s">
        <v>3141</v>
      </c>
      <c r="Q1134" s="152" t="s">
        <v>3136</v>
      </c>
      <c r="R1134" s="55" t="str">
        <f t="shared" si="34"/>
        <v>A</v>
      </c>
      <c r="S1134" s="55" t="s">
        <v>31</v>
      </c>
      <c r="T1134" s="55" t="s">
        <v>34</v>
      </c>
      <c r="U1134" s="56">
        <v>1</v>
      </c>
      <c r="V1134" s="55" t="s">
        <v>27</v>
      </c>
      <c r="W1134" s="55" t="s">
        <v>33</v>
      </c>
      <c r="X1134" s="57"/>
      <c r="Z1134" s="39"/>
    </row>
    <row r="1135" spans="1:26" x14ac:dyDescent="0.25">
      <c r="A1135" s="39"/>
      <c r="B1135" s="55" t="s">
        <v>34</v>
      </c>
      <c r="C1135" s="55" t="s">
        <v>1842</v>
      </c>
      <c r="D1135" s="55" t="s">
        <v>34</v>
      </c>
      <c r="E1135" s="55" t="s">
        <v>34</v>
      </c>
      <c r="F1135" s="55" t="s">
        <v>205</v>
      </c>
      <c r="G1135" s="60" t="s">
        <v>28</v>
      </c>
      <c r="H1135" s="55" t="s">
        <v>1781</v>
      </c>
      <c r="I1135" s="55" t="s">
        <v>29</v>
      </c>
      <c r="J1135" s="55" t="s">
        <v>29</v>
      </c>
      <c r="K1135" s="55" t="s">
        <v>29</v>
      </c>
      <c r="L1135" s="55" t="s">
        <v>29</v>
      </c>
      <c r="M1135" s="55" t="s">
        <v>29</v>
      </c>
      <c r="N1135" s="54" t="str">
        <f t="shared" si="35"/>
        <v>1.9.1.1.10.0.6.00.00.00.00.00</v>
      </c>
      <c r="O1135" s="56">
        <v>2023</v>
      </c>
      <c r="P1135" s="152" t="s">
        <v>3142</v>
      </c>
      <c r="Q1135" s="152" t="s">
        <v>3136</v>
      </c>
      <c r="R1135" s="55" t="str">
        <f t="shared" si="34"/>
        <v>A</v>
      </c>
      <c r="S1135" s="55" t="s">
        <v>31</v>
      </c>
      <c r="T1135" s="55" t="s">
        <v>34</v>
      </c>
      <c r="U1135" s="56">
        <v>1</v>
      </c>
      <c r="V1135" s="55" t="s">
        <v>27</v>
      </c>
      <c r="W1135" s="55" t="s">
        <v>33</v>
      </c>
      <c r="X1135" s="57"/>
      <c r="Z1135" s="39"/>
    </row>
    <row r="1136" spans="1:26" x14ac:dyDescent="0.25">
      <c r="A1136" s="39"/>
      <c r="B1136" s="55" t="s">
        <v>34</v>
      </c>
      <c r="C1136" s="55" t="s">
        <v>1842</v>
      </c>
      <c r="D1136" s="55" t="s">
        <v>34</v>
      </c>
      <c r="E1136" s="55" t="s">
        <v>34</v>
      </c>
      <c r="F1136" s="55" t="s">
        <v>205</v>
      </c>
      <c r="G1136" s="60" t="s">
        <v>28</v>
      </c>
      <c r="H1136" s="55" t="s">
        <v>1890</v>
      </c>
      <c r="I1136" s="55" t="s">
        <v>29</v>
      </c>
      <c r="J1136" s="55" t="s">
        <v>29</v>
      </c>
      <c r="K1136" s="55" t="s">
        <v>29</v>
      </c>
      <c r="L1136" s="55" t="s">
        <v>29</v>
      </c>
      <c r="M1136" s="55" t="s">
        <v>29</v>
      </c>
      <c r="N1136" s="54" t="str">
        <f t="shared" si="35"/>
        <v>1.9.1.1.10.0.7.00.00.00.00.00</v>
      </c>
      <c r="O1136" s="56">
        <v>2023</v>
      </c>
      <c r="P1136" s="152" t="s">
        <v>3143</v>
      </c>
      <c r="Q1136" s="152" t="s">
        <v>3136</v>
      </c>
      <c r="R1136" s="55" t="str">
        <f t="shared" si="34"/>
        <v>A</v>
      </c>
      <c r="S1136" s="55" t="s">
        <v>31</v>
      </c>
      <c r="T1136" s="55" t="s">
        <v>34</v>
      </c>
      <c r="U1136" s="56">
        <v>1</v>
      </c>
      <c r="V1136" s="55" t="s">
        <v>27</v>
      </c>
      <c r="W1136" s="55" t="s">
        <v>33</v>
      </c>
      <c r="X1136" s="57"/>
      <c r="Z1136" s="39"/>
    </row>
    <row r="1137" spans="2:24" s="39" customFormat="1" x14ac:dyDescent="0.25">
      <c r="B1137" s="55" t="s">
        <v>34</v>
      </c>
      <c r="C1137" s="55" t="s">
        <v>1842</v>
      </c>
      <c r="D1137" s="55" t="s">
        <v>34</v>
      </c>
      <c r="E1137" s="55" t="s">
        <v>34</v>
      </c>
      <c r="F1137" s="55" t="s">
        <v>205</v>
      </c>
      <c r="G1137" s="60" t="s">
        <v>28</v>
      </c>
      <c r="H1137" s="55" t="s">
        <v>1892</v>
      </c>
      <c r="I1137" s="55" t="s">
        <v>29</v>
      </c>
      <c r="J1137" s="55" t="s">
        <v>29</v>
      </c>
      <c r="K1137" s="55" t="s">
        <v>29</v>
      </c>
      <c r="L1137" s="55" t="s">
        <v>29</v>
      </c>
      <c r="M1137" s="55" t="s">
        <v>29</v>
      </c>
      <c r="N1137" s="54" t="str">
        <f t="shared" si="35"/>
        <v>1.9.1.1.10.0.8.00.00.00.00.00</v>
      </c>
      <c r="O1137" s="56">
        <v>2023</v>
      </c>
      <c r="P1137" s="152" t="s">
        <v>3144</v>
      </c>
      <c r="Q1137" s="152" t="s">
        <v>3136</v>
      </c>
      <c r="R1137" s="55" t="str">
        <f t="shared" si="34"/>
        <v>A</v>
      </c>
      <c r="S1137" s="55" t="s">
        <v>31</v>
      </c>
      <c r="T1137" s="55" t="s">
        <v>34</v>
      </c>
      <c r="U1137" s="56">
        <v>1</v>
      </c>
      <c r="V1137" s="55" t="s">
        <v>27</v>
      </c>
      <c r="W1137" s="55" t="s">
        <v>33</v>
      </c>
      <c r="X1137" s="57"/>
    </row>
    <row r="1138" spans="2:24" s="39" customFormat="1" x14ac:dyDescent="0.25">
      <c r="B1138" s="55" t="s">
        <v>34</v>
      </c>
      <c r="C1138" s="55" t="s">
        <v>1842</v>
      </c>
      <c r="D1138" s="55" t="s">
        <v>34</v>
      </c>
      <c r="E1138" s="55" t="s">
        <v>34</v>
      </c>
      <c r="F1138" s="55" t="s">
        <v>111</v>
      </c>
      <c r="G1138" s="55" t="s">
        <v>28</v>
      </c>
      <c r="H1138" s="55" t="s">
        <v>28</v>
      </c>
      <c r="I1138" s="55" t="s">
        <v>29</v>
      </c>
      <c r="J1138" s="55" t="s">
        <v>29</v>
      </c>
      <c r="K1138" s="55" t="s">
        <v>29</v>
      </c>
      <c r="L1138" s="55" t="s">
        <v>29</v>
      </c>
      <c r="M1138" s="55" t="s">
        <v>29</v>
      </c>
      <c r="N1138" s="54" t="str">
        <f t="shared" si="35"/>
        <v>1.9.1.1.13.0.0.00.00.00.00.00</v>
      </c>
      <c r="O1138" s="56">
        <v>2023</v>
      </c>
      <c r="P1138" s="152" t="s">
        <v>3145</v>
      </c>
      <c r="Q1138" s="152" t="s">
        <v>3146</v>
      </c>
      <c r="R1138" s="55" t="str">
        <f t="shared" si="34"/>
        <v>S</v>
      </c>
      <c r="S1138" s="55" t="s">
        <v>31</v>
      </c>
      <c r="T1138" s="55" t="s">
        <v>34</v>
      </c>
      <c r="U1138" s="56">
        <v>2</v>
      </c>
      <c r="V1138" s="55" t="s">
        <v>27</v>
      </c>
      <c r="W1138" s="55" t="s">
        <v>33</v>
      </c>
      <c r="X1138" s="57"/>
    </row>
    <row r="1139" spans="2:24" s="39" customFormat="1" x14ac:dyDescent="0.25">
      <c r="B1139" s="55" t="s">
        <v>34</v>
      </c>
      <c r="C1139" s="55" t="s">
        <v>1842</v>
      </c>
      <c r="D1139" s="55" t="s">
        <v>34</v>
      </c>
      <c r="E1139" s="55" t="s">
        <v>34</v>
      </c>
      <c r="F1139" s="55" t="s">
        <v>111</v>
      </c>
      <c r="G1139" s="55" t="s">
        <v>34</v>
      </c>
      <c r="H1139" s="55" t="s">
        <v>28</v>
      </c>
      <c r="I1139" s="55" t="s">
        <v>29</v>
      </c>
      <c r="J1139" s="55" t="s">
        <v>29</v>
      </c>
      <c r="K1139" s="55" t="s">
        <v>29</v>
      </c>
      <c r="L1139" s="55" t="s">
        <v>29</v>
      </c>
      <c r="M1139" s="55" t="s">
        <v>29</v>
      </c>
      <c r="N1139" s="54" t="str">
        <f t="shared" si="35"/>
        <v>1.9.1.1.13.1.0.00.00.00.00.00</v>
      </c>
      <c r="O1139" s="56">
        <v>2023</v>
      </c>
      <c r="P1139" s="152" t="s">
        <v>3147</v>
      </c>
      <c r="Q1139" s="152" t="s">
        <v>3148</v>
      </c>
      <c r="R1139" s="55" t="str">
        <f t="shared" si="34"/>
        <v>S</v>
      </c>
      <c r="S1139" s="55" t="s">
        <v>31</v>
      </c>
      <c r="T1139" s="55" t="s">
        <v>34</v>
      </c>
      <c r="U1139" s="56">
        <v>2</v>
      </c>
      <c r="V1139" s="55" t="s">
        <v>27</v>
      </c>
      <c r="W1139" s="55" t="s">
        <v>33</v>
      </c>
      <c r="X1139" s="57"/>
    </row>
    <row r="1140" spans="2:24" s="39" customFormat="1" x14ac:dyDescent="0.25">
      <c r="B1140" s="55" t="s">
        <v>34</v>
      </c>
      <c r="C1140" s="55" t="s">
        <v>1842</v>
      </c>
      <c r="D1140" s="55" t="s">
        <v>34</v>
      </c>
      <c r="E1140" s="55" t="s">
        <v>34</v>
      </c>
      <c r="F1140" s="55" t="s">
        <v>111</v>
      </c>
      <c r="G1140" s="55" t="s">
        <v>34</v>
      </c>
      <c r="H1140" s="55" t="s">
        <v>34</v>
      </c>
      <c r="I1140" s="55" t="s">
        <v>29</v>
      </c>
      <c r="J1140" s="55" t="s">
        <v>29</v>
      </c>
      <c r="K1140" s="55" t="s">
        <v>29</v>
      </c>
      <c r="L1140" s="55" t="s">
        <v>29</v>
      </c>
      <c r="M1140" s="55" t="s">
        <v>29</v>
      </c>
      <c r="N1140" s="54" t="str">
        <f t="shared" si="35"/>
        <v>1.9.1.1.13.1.1.00.00.00.00.00</v>
      </c>
      <c r="O1140" s="56">
        <v>2023</v>
      </c>
      <c r="P1140" s="152" t="s">
        <v>3149</v>
      </c>
      <c r="Q1140" s="152" t="s">
        <v>3148</v>
      </c>
      <c r="R1140" s="55" t="str">
        <f t="shared" ref="R1140:R1203" si="36">IF(U1140=2,"S","A")</f>
        <v>A</v>
      </c>
      <c r="S1140" s="55" t="s">
        <v>31</v>
      </c>
      <c r="T1140" s="55" t="s">
        <v>34</v>
      </c>
      <c r="U1140" s="56">
        <v>1</v>
      </c>
      <c r="V1140" s="55" t="s">
        <v>27</v>
      </c>
      <c r="W1140" s="55" t="s">
        <v>33</v>
      </c>
      <c r="X1140" s="57"/>
    </row>
    <row r="1141" spans="2:24" s="39" customFormat="1" x14ac:dyDescent="0.25">
      <c r="B1141" s="55" t="s">
        <v>34</v>
      </c>
      <c r="C1141" s="55" t="s">
        <v>1842</v>
      </c>
      <c r="D1141" s="55" t="s">
        <v>34</v>
      </c>
      <c r="E1141" s="55" t="s">
        <v>34</v>
      </c>
      <c r="F1141" s="55" t="s">
        <v>111</v>
      </c>
      <c r="G1141" s="55" t="s">
        <v>34</v>
      </c>
      <c r="H1141" s="55" t="s">
        <v>570</v>
      </c>
      <c r="I1141" s="55" t="s">
        <v>29</v>
      </c>
      <c r="J1141" s="55" t="s">
        <v>29</v>
      </c>
      <c r="K1141" s="55" t="s">
        <v>29</v>
      </c>
      <c r="L1141" s="55" t="s">
        <v>29</v>
      </c>
      <c r="M1141" s="55" t="s">
        <v>29</v>
      </c>
      <c r="N1141" s="54" t="str">
        <f t="shared" si="35"/>
        <v>1.9.1.1.13.1.2.00.00.00.00.00</v>
      </c>
      <c r="O1141" s="56">
        <v>2023</v>
      </c>
      <c r="P1141" s="152" t="s">
        <v>3150</v>
      </c>
      <c r="Q1141" s="152" t="s">
        <v>3148</v>
      </c>
      <c r="R1141" s="55" t="str">
        <f t="shared" si="36"/>
        <v>A</v>
      </c>
      <c r="S1141" s="55" t="s">
        <v>31</v>
      </c>
      <c r="T1141" s="55" t="s">
        <v>34</v>
      </c>
      <c r="U1141" s="56">
        <v>1</v>
      </c>
      <c r="V1141" s="55" t="s">
        <v>27</v>
      </c>
      <c r="W1141" s="55" t="s">
        <v>33</v>
      </c>
      <c r="X1141" s="57"/>
    </row>
    <row r="1142" spans="2:24" s="39" customFormat="1" x14ac:dyDescent="0.25">
      <c r="B1142" s="55" t="s">
        <v>34</v>
      </c>
      <c r="C1142" s="55" t="s">
        <v>1842</v>
      </c>
      <c r="D1142" s="55" t="s">
        <v>34</v>
      </c>
      <c r="E1142" s="55" t="s">
        <v>34</v>
      </c>
      <c r="F1142" s="55" t="s">
        <v>111</v>
      </c>
      <c r="G1142" s="55" t="s">
        <v>570</v>
      </c>
      <c r="H1142" s="55" t="s">
        <v>28</v>
      </c>
      <c r="I1142" s="55" t="s">
        <v>29</v>
      </c>
      <c r="J1142" s="55" t="s">
        <v>29</v>
      </c>
      <c r="K1142" s="55" t="s">
        <v>29</v>
      </c>
      <c r="L1142" s="55" t="s">
        <v>29</v>
      </c>
      <c r="M1142" s="55" t="s">
        <v>29</v>
      </c>
      <c r="N1142" s="54" t="str">
        <f t="shared" si="35"/>
        <v>1.9.1.1.13.2.0.00.00.00.00.00</v>
      </c>
      <c r="O1142" s="56">
        <v>2023</v>
      </c>
      <c r="P1142" s="152" t="s">
        <v>3151</v>
      </c>
      <c r="Q1142" s="152" t="s">
        <v>3152</v>
      </c>
      <c r="R1142" s="55" t="str">
        <f t="shared" si="36"/>
        <v>S</v>
      </c>
      <c r="S1142" s="55" t="s">
        <v>31</v>
      </c>
      <c r="T1142" s="55" t="s">
        <v>34</v>
      </c>
      <c r="U1142" s="56">
        <v>2</v>
      </c>
      <c r="V1142" s="55" t="s">
        <v>27</v>
      </c>
      <c r="W1142" s="55" t="s">
        <v>33</v>
      </c>
      <c r="X1142" s="57"/>
    </row>
    <row r="1143" spans="2:24" s="39" customFormat="1" x14ac:dyDescent="0.25">
      <c r="B1143" s="55" t="s">
        <v>34</v>
      </c>
      <c r="C1143" s="55" t="s">
        <v>1842</v>
      </c>
      <c r="D1143" s="55" t="s">
        <v>34</v>
      </c>
      <c r="E1143" s="55" t="s">
        <v>34</v>
      </c>
      <c r="F1143" s="55" t="s">
        <v>111</v>
      </c>
      <c r="G1143" s="55" t="s">
        <v>570</v>
      </c>
      <c r="H1143" s="55" t="s">
        <v>34</v>
      </c>
      <c r="I1143" s="55" t="s">
        <v>29</v>
      </c>
      <c r="J1143" s="55" t="s">
        <v>29</v>
      </c>
      <c r="K1143" s="55" t="s">
        <v>29</v>
      </c>
      <c r="L1143" s="55" t="s">
        <v>29</v>
      </c>
      <c r="M1143" s="55" t="s">
        <v>29</v>
      </c>
      <c r="N1143" s="54" t="str">
        <f t="shared" si="35"/>
        <v>1.9.1.1.13.2.1.00.00.00.00.00</v>
      </c>
      <c r="O1143" s="56">
        <v>2023</v>
      </c>
      <c r="P1143" s="152" t="s">
        <v>3153</v>
      </c>
      <c r="Q1143" s="152" t="s">
        <v>3152</v>
      </c>
      <c r="R1143" s="55" t="str">
        <f t="shared" si="36"/>
        <v>S</v>
      </c>
      <c r="S1143" s="55" t="s">
        <v>31</v>
      </c>
      <c r="T1143" s="55" t="s">
        <v>34</v>
      </c>
      <c r="U1143" s="56">
        <v>2</v>
      </c>
      <c r="V1143" s="55" t="s">
        <v>27</v>
      </c>
      <c r="W1143" s="55" t="s">
        <v>33</v>
      </c>
      <c r="X1143" s="57"/>
    </row>
    <row r="1144" spans="2:24" s="39" customFormat="1" x14ac:dyDescent="0.25">
      <c r="B1144" s="55" t="s">
        <v>34</v>
      </c>
      <c r="C1144" s="55" t="s">
        <v>1842</v>
      </c>
      <c r="D1144" s="55" t="s">
        <v>34</v>
      </c>
      <c r="E1144" s="55" t="s">
        <v>34</v>
      </c>
      <c r="F1144" s="55" t="s">
        <v>111</v>
      </c>
      <c r="G1144" s="55" t="s">
        <v>570</v>
      </c>
      <c r="H1144" s="55" t="s">
        <v>570</v>
      </c>
      <c r="I1144" s="55" t="s">
        <v>29</v>
      </c>
      <c r="J1144" s="55" t="s">
        <v>29</v>
      </c>
      <c r="K1144" s="55" t="s">
        <v>29</v>
      </c>
      <c r="L1144" s="55" t="s">
        <v>29</v>
      </c>
      <c r="M1144" s="55" t="s">
        <v>29</v>
      </c>
      <c r="N1144" s="54" t="str">
        <f t="shared" si="35"/>
        <v>1.9.1.1.13.2.2.00.00.00.00.00</v>
      </c>
      <c r="O1144" s="56">
        <v>2023</v>
      </c>
      <c r="P1144" s="152" t="s">
        <v>3154</v>
      </c>
      <c r="Q1144" s="152" t="s">
        <v>3152</v>
      </c>
      <c r="R1144" s="55" t="str">
        <f t="shared" si="36"/>
        <v>S</v>
      </c>
      <c r="S1144" s="55" t="s">
        <v>31</v>
      </c>
      <c r="T1144" s="55" t="s">
        <v>34</v>
      </c>
      <c r="U1144" s="56">
        <v>2</v>
      </c>
      <c r="V1144" s="55" t="s">
        <v>27</v>
      </c>
      <c r="W1144" s="55" t="s">
        <v>33</v>
      </c>
      <c r="X1144" s="57"/>
    </row>
    <row r="1145" spans="2:24" s="39" customFormat="1" ht="38.25" x14ac:dyDescent="0.25">
      <c r="B1145" s="55" t="s">
        <v>34</v>
      </c>
      <c r="C1145" s="55" t="s">
        <v>1842</v>
      </c>
      <c r="D1145" s="55" t="s">
        <v>34</v>
      </c>
      <c r="E1145" s="55" t="s">
        <v>34</v>
      </c>
      <c r="F1145" s="55" t="s">
        <v>210</v>
      </c>
      <c r="G1145" s="55" t="s">
        <v>28</v>
      </c>
      <c r="H1145" s="55" t="s">
        <v>28</v>
      </c>
      <c r="I1145" s="55" t="s">
        <v>29</v>
      </c>
      <c r="J1145" s="55" t="s">
        <v>29</v>
      </c>
      <c r="K1145" s="55" t="s">
        <v>29</v>
      </c>
      <c r="L1145" s="55" t="s">
        <v>29</v>
      </c>
      <c r="M1145" s="55" t="s">
        <v>29</v>
      </c>
      <c r="N1145" s="54" t="str">
        <f t="shared" si="35"/>
        <v>1.9.1.1.14.0.0.00.00.00.00.00</v>
      </c>
      <c r="O1145" s="55" t="s">
        <v>3825</v>
      </c>
      <c r="P1145" s="152" t="s">
        <v>3988</v>
      </c>
      <c r="Q1145" s="152" t="s">
        <v>3989</v>
      </c>
      <c r="R1145" s="55" t="str">
        <f t="shared" si="36"/>
        <v>S</v>
      </c>
      <c r="S1145" s="55" t="s">
        <v>31</v>
      </c>
      <c r="T1145" s="55" t="s">
        <v>34</v>
      </c>
      <c r="U1145" s="56">
        <v>2</v>
      </c>
      <c r="V1145" s="55" t="s">
        <v>27</v>
      </c>
      <c r="W1145" s="55" t="s">
        <v>33</v>
      </c>
      <c r="X1145" s="57" t="s">
        <v>3882</v>
      </c>
    </row>
    <row r="1146" spans="2:24" s="39" customFormat="1" ht="51" customHeight="1" x14ac:dyDescent="0.25">
      <c r="B1146" s="55" t="s">
        <v>34</v>
      </c>
      <c r="C1146" s="55" t="s">
        <v>1842</v>
      </c>
      <c r="D1146" s="55" t="s">
        <v>34</v>
      </c>
      <c r="E1146" s="55" t="s">
        <v>34</v>
      </c>
      <c r="F1146" s="55" t="s">
        <v>210</v>
      </c>
      <c r="G1146" s="55" t="s">
        <v>28</v>
      </c>
      <c r="H1146" s="55" t="s">
        <v>34</v>
      </c>
      <c r="I1146" s="55" t="s">
        <v>29</v>
      </c>
      <c r="J1146" s="55" t="s">
        <v>29</v>
      </c>
      <c r="K1146" s="55" t="s">
        <v>29</v>
      </c>
      <c r="L1146" s="55" t="s">
        <v>29</v>
      </c>
      <c r="M1146" s="55" t="s">
        <v>29</v>
      </c>
      <c r="N1146" s="54" t="str">
        <f t="shared" si="35"/>
        <v>1.9.1.1.14.0.1.00.00.00.00.00</v>
      </c>
      <c r="O1146" s="55" t="s">
        <v>3825</v>
      </c>
      <c r="P1146" s="152" t="s">
        <v>3990</v>
      </c>
      <c r="Q1146" s="152" t="s">
        <v>3989</v>
      </c>
      <c r="R1146" s="55" t="str">
        <f t="shared" si="36"/>
        <v>S</v>
      </c>
      <c r="S1146" s="55" t="s">
        <v>31</v>
      </c>
      <c r="T1146" s="55" t="s">
        <v>34</v>
      </c>
      <c r="U1146" s="56">
        <v>2</v>
      </c>
      <c r="V1146" s="55" t="s">
        <v>27</v>
      </c>
      <c r="W1146" s="55" t="s">
        <v>33</v>
      </c>
      <c r="X1146" s="57" t="s">
        <v>3834</v>
      </c>
    </row>
    <row r="1147" spans="2:24" s="39" customFormat="1" ht="25.5" x14ac:dyDescent="0.25">
      <c r="B1147" s="55" t="s">
        <v>34</v>
      </c>
      <c r="C1147" s="55" t="s">
        <v>1842</v>
      </c>
      <c r="D1147" s="55" t="s">
        <v>34</v>
      </c>
      <c r="E1147" s="55" t="s">
        <v>34</v>
      </c>
      <c r="F1147" s="55" t="s">
        <v>210</v>
      </c>
      <c r="G1147" s="55" t="s">
        <v>28</v>
      </c>
      <c r="H1147" s="55" t="s">
        <v>570</v>
      </c>
      <c r="I1147" s="55" t="s">
        <v>29</v>
      </c>
      <c r="J1147" s="55" t="s">
        <v>29</v>
      </c>
      <c r="K1147" s="55" t="s">
        <v>29</v>
      </c>
      <c r="L1147" s="55" t="s">
        <v>29</v>
      </c>
      <c r="M1147" s="55" t="s">
        <v>29</v>
      </c>
      <c r="N1147" s="54" t="str">
        <f t="shared" si="35"/>
        <v>1.9.1.1.14.0.2.00.00.00.00.00</v>
      </c>
      <c r="O1147" s="55" t="s">
        <v>3825</v>
      </c>
      <c r="P1147" s="152" t="s">
        <v>3991</v>
      </c>
      <c r="Q1147" s="152" t="s">
        <v>3989</v>
      </c>
      <c r="R1147" s="55" t="str">
        <f t="shared" si="36"/>
        <v>A</v>
      </c>
      <c r="S1147" s="55" t="s">
        <v>31</v>
      </c>
      <c r="T1147" s="55" t="s">
        <v>34</v>
      </c>
      <c r="U1147" s="56">
        <v>1</v>
      </c>
      <c r="V1147" s="55" t="s">
        <v>27</v>
      </c>
      <c r="W1147" s="55" t="s">
        <v>33</v>
      </c>
      <c r="X1147" s="57" t="s">
        <v>3834</v>
      </c>
    </row>
    <row r="1148" spans="2:24" s="39" customFormat="1" ht="25.5" x14ac:dyDescent="0.25">
      <c r="B1148" s="55" t="s">
        <v>34</v>
      </c>
      <c r="C1148" s="55" t="s">
        <v>1842</v>
      </c>
      <c r="D1148" s="55" t="s">
        <v>34</v>
      </c>
      <c r="E1148" s="55" t="s">
        <v>34</v>
      </c>
      <c r="F1148" s="55" t="s">
        <v>210</v>
      </c>
      <c r="G1148" s="55" t="s">
        <v>28</v>
      </c>
      <c r="H1148" s="55" t="s">
        <v>27</v>
      </c>
      <c r="I1148" s="55" t="s">
        <v>29</v>
      </c>
      <c r="J1148" s="55" t="s">
        <v>29</v>
      </c>
      <c r="K1148" s="55" t="s">
        <v>29</v>
      </c>
      <c r="L1148" s="55" t="s">
        <v>29</v>
      </c>
      <c r="M1148" s="55" t="s">
        <v>29</v>
      </c>
      <c r="N1148" s="54" t="str">
        <f t="shared" si="35"/>
        <v>1.9.1.1.14.0.3.00.00.00.00.00</v>
      </c>
      <c r="O1148" s="55" t="s">
        <v>3825</v>
      </c>
      <c r="P1148" s="152" t="s">
        <v>3992</v>
      </c>
      <c r="Q1148" s="152" t="s">
        <v>3989</v>
      </c>
      <c r="R1148" s="55" t="str">
        <f t="shared" si="36"/>
        <v>A</v>
      </c>
      <c r="S1148" s="55" t="s">
        <v>31</v>
      </c>
      <c r="T1148" s="55" t="s">
        <v>34</v>
      </c>
      <c r="U1148" s="56">
        <v>1</v>
      </c>
      <c r="V1148" s="55" t="s">
        <v>27</v>
      </c>
      <c r="W1148" s="55" t="s">
        <v>33</v>
      </c>
      <c r="X1148" s="57" t="s">
        <v>3834</v>
      </c>
    </row>
    <row r="1149" spans="2:24" s="39" customFormat="1" ht="25.5" x14ac:dyDescent="0.25">
      <c r="B1149" s="55" t="s">
        <v>34</v>
      </c>
      <c r="C1149" s="55" t="s">
        <v>1842</v>
      </c>
      <c r="D1149" s="55" t="s">
        <v>34</v>
      </c>
      <c r="E1149" s="55" t="s">
        <v>34</v>
      </c>
      <c r="F1149" s="55" t="s">
        <v>210</v>
      </c>
      <c r="G1149" s="55" t="s">
        <v>28</v>
      </c>
      <c r="H1149" s="55" t="s">
        <v>1499</v>
      </c>
      <c r="I1149" s="55" t="s">
        <v>29</v>
      </c>
      <c r="J1149" s="55" t="s">
        <v>29</v>
      </c>
      <c r="K1149" s="55" t="s">
        <v>29</v>
      </c>
      <c r="L1149" s="55" t="s">
        <v>29</v>
      </c>
      <c r="M1149" s="55" t="s">
        <v>29</v>
      </c>
      <c r="N1149" s="54" t="str">
        <f t="shared" si="35"/>
        <v>1.9.1.1.14.0.4.00.00.00.00.00</v>
      </c>
      <c r="O1149" s="55" t="s">
        <v>3825</v>
      </c>
      <c r="P1149" s="152" t="s">
        <v>3993</v>
      </c>
      <c r="Q1149" s="152" t="s">
        <v>3989</v>
      </c>
      <c r="R1149" s="55" t="str">
        <f t="shared" si="36"/>
        <v>A</v>
      </c>
      <c r="S1149" s="55" t="s">
        <v>31</v>
      </c>
      <c r="T1149" s="55" t="s">
        <v>34</v>
      </c>
      <c r="U1149" s="56">
        <v>1</v>
      </c>
      <c r="V1149" s="55" t="s">
        <v>27</v>
      </c>
      <c r="W1149" s="55" t="s">
        <v>33</v>
      </c>
      <c r="X1149" s="57" t="s">
        <v>3834</v>
      </c>
    </row>
    <row r="1150" spans="2:24" s="39" customFormat="1" ht="25.5" x14ac:dyDescent="0.25">
      <c r="B1150" s="55" t="s">
        <v>34</v>
      </c>
      <c r="C1150" s="55" t="s">
        <v>1842</v>
      </c>
      <c r="D1150" s="55" t="s">
        <v>34</v>
      </c>
      <c r="E1150" s="55" t="s">
        <v>34</v>
      </c>
      <c r="F1150" s="55" t="s">
        <v>210</v>
      </c>
      <c r="G1150" s="55" t="s">
        <v>28</v>
      </c>
      <c r="H1150" s="55" t="s">
        <v>1726</v>
      </c>
      <c r="I1150" s="55" t="s">
        <v>29</v>
      </c>
      <c r="J1150" s="55" t="s">
        <v>29</v>
      </c>
      <c r="K1150" s="55" t="s">
        <v>29</v>
      </c>
      <c r="L1150" s="55" t="s">
        <v>29</v>
      </c>
      <c r="M1150" s="55" t="s">
        <v>29</v>
      </c>
      <c r="N1150" s="54" t="str">
        <f t="shared" si="35"/>
        <v>1.9.1.1.14.0.5.00.00.00.00.00</v>
      </c>
      <c r="O1150" s="55" t="s">
        <v>3825</v>
      </c>
      <c r="P1150" s="152" t="s">
        <v>3994</v>
      </c>
      <c r="Q1150" s="152" t="s">
        <v>3989</v>
      </c>
      <c r="R1150" s="55" t="str">
        <f t="shared" si="36"/>
        <v>A</v>
      </c>
      <c r="S1150" s="55" t="s">
        <v>31</v>
      </c>
      <c r="T1150" s="55" t="s">
        <v>34</v>
      </c>
      <c r="U1150" s="56">
        <v>1</v>
      </c>
      <c r="V1150" s="55" t="s">
        <v>27</v>
      </c>
      <c r="W1150" s="55" t="s">
        <v>33</v>
      </c>
      <c r="X1150" s="57" t="s">
        <v>3834</v>
      </c>
    </row>
    <row r="1151" spans="2:24" s="39" customFormat="1" ht="25.5" x14ac:dyDescent="0.25">
      <c r="B1151" s="55" t="s">
        <v>34</v>
      </c>
      <c r="C1151" s="55" t="s">
        <v>1842</v>
      </c>
      <c r="D1151" s="55" t="s">
        <v>34</v>
      </c>
      <c r="E1151" s="55" t="s">
        <v>34</v>
      </c>
      <c r="F1151" s="55" t="s">
        <v>210</v>
      </c>
      <c r="G1151" s="55" t="s">
        <v>28</v>
      </c>
      <c r="H1151" s="55" t="s">
        <v>1781</v>
      </c>
      <c r="I1151" s="55" t="s">
        <v>29</v>
      </c>
      <c r="J1151" s="55" t="s">
        <v>29</v>
      </c>
      <c r="K1151" s="55" t="s">
        <v>29</v>
      </c>
      <c r="L1151" s="55" t="s">
        <v>29</v>
      </c>
      <c r="M1151" s="55" t="s">
        <v>29</v>
      </c>
      <c r="N1151" s="54" t="str">
        <f t="shared" si="35"/>
        <v>1.9.1.1.14.0.6.00.00.00.00.00</v>
      </c>
      <c r="O1151" s="55" t="s">
        <v>3825</v>
      </c>
      <c r="P1151" s="152" t="s">
        <v>3995</v>
      </c>
      <c r="Q1151" s="152" t="s">
        <v>3989</v>
      </c>
      <c r="R1151" s="55" t="str">
        <f t="shared" si="36"/>
        <v>A</v>
      </c>
      <c r="S1151" s="55" t="s">
        <v>31</v>
      </c>
      <c r="T1151" s="55" t="s">
        <v>34</v>
      </c>
      <c r="U1151" s="56">
        <v>1</v>
      </c>
      <c r="V1151" s="55" t="s">
        <v>27</v>
      </c>
      <c r="W1151" s="55" t="s">
        <v>33</v>
      </c>
      <c r="X1151" s="57" t="s">
        <v>3834</v>
      </c>
    </row>
    <row r="1152" spans="2:24" s="39" customFormat="1" ht="25.5" x14ac:dyDescent="0.25">
      <c r="B1152" s="55" t="s">
        <v>34</v>
      </c>
      <c r="C1152" s="55" t="s">
        <v>1842</v>
      </c>
      <c r="D1152" s="55" t="s">
        <v>34</v>
      </c>
      <c r="E1152" s="55" t="s">
        <v>34</v>
      </c>
      <c r="F1152" s="55" t="s">
        <v>210</v>
      </c>
      <c r="G1152" s="55" t="s">
        <v>28</v>
      </c>
      <c r="H1152" s="55" t="s">
        <v>1890</v>
      </c>
      <c r="I1152" s="55" t="s">
        <v>29</v>
      </c>
      <c r="J1152" s="55" t="s">
        <v>29</v>
      </c>
      <c r="K1152" s="55" t="s">
        <v>29</v>
      </c>
      <c r="L1152" s="55" t="s">
        <v>29</v>
      </c>
      <c r="M1152" s="55" t="s">
        <v>29</v>
      </c>
      <c r="N1152" s="54" t="str">
        <f t="shared" si="35"/>
        <v>1.9.1.1.14.0.7.00.00.00.00.00</v>
      </c>
      <c r="O1152" s="55" t="s">
        <v>3825</v>
      </c>
      <c r="P1152" s="152" t="s">
        <v>3996</v>
      </c>
      <c r="Q1152" s="152" t="s">
        <v>3989</v>
      </c>
      <c r="R1152" s="55" t="str">
        <f t="shared" si="36"/>
        <v>A</v>
      </c>
      <c r="S1152" s="55" t="s">
        <v>31</v>
      </c>
      <c r="T1152" s="55" t="s">
        <v>34</v>
      </c>
      <c r="U1152" s="56">
        <v>1</v>
      </c>
      <c r="V1152" s="55" t="s">
        <v>27</v>
      </c>
      <c r="W1152" s="55" t="s">
        <v>33</v>
      </c>
      <c r="X1152" s="57" t="s">
        <v>3834</v>
      </c>
    </row>
    <row r="1153" spans="2:24" s="39" customFormat="1" ht="25.5" x14ac:dyDescent="0.25">
      <c r="B1153" s="55" t="s">
        <v>34</v>
      </c>
      <c r="C1153" s="55" t="s">
        <v>1842</v>
      </c>
      <c r="D1153" s="55" t="s">
        <v>34</v>
      </c>
      <c r="E1153" s="55" t="s">
        <v>34</v>
      </c>
      <c r="F1153" s="55" t="s">
        <v>210</v>
      </c>
      <c r="G1153" s="55" t="s">
        <v>28</v>
      </c>
      <c r="H1153" s="55" t="s">
        <v>1892</v>
      </c>
      <c r="I1153" s="55" t="s">
        <v>29</v>
      </c>
      <c r="J1153" s="55" t="s">
        <v>29</v>
      </c>
      <c r="K1153" s="55" t="s">
        <v>29</v>
      </c>
      <c r="L1153" s="55" t="s">
        <v>29</v>
      </c>
      <c r="M1153" s="55" t="s">
        <v>29</v>
      </c>
      <c r="N1153" s="54" t="str">
        <f t="shared" si="35"/>
        <v>1.9.1.1.14.0.8.00.00.00.00.00</v>
      </c>
      <c r="O1153" s="55" t="s">
        <v>3825</v>
      </c>
      <c r="P1153" s="152" t="s">
        <v>3997</v>
      </c>
      <c r="Q1153" s="152" t="s">
        <v>3989</v>
      </c>
      <c r="R1153" s="55" t="str">
        <f t="shared" si="36"/>
        <v>A</v>
      </c>
      <c r="S1153" s="55" t="s">
        <v>31</v>
      </c>
      <c r="T1153" s="55" t="s">
        <v>34</v>
      </c>
      <c r="U1153" s="56">
        <v>1</v>
      </c>
      <c r="V1153" s="55" t="s">
        <v>27</v>
      </c>
      <c r="W1153" s="55" t="s">
        <v>33</v>
      </c>
      <c r="X1153" s="57" t="s">
        <v>3834</v>
      </c>
    </row>
    <row r="1154" spans="2:24" s="39" customFormat="1" x14ac:dyDescent="0.25">
      <c r="B1154" s="55" t="s">
        <v>34</v>
      </c>
      <c r="C1154" s="55" t="s">
        <v>1842</v>
      </c>
      <c r="D1154" s="55" t="s">
        <v>570</v>
      </c>
      <c r="E1154" s="55" t="s">
        <v>28</v>
      </c>
      <c r="F1154" s="55" t="s">
        <v>29</v>
      </c>
      <c r="G1154" s="55" t="s">
        <v>28</v>
      </c>
      <c r="H1154" s="55" t="s">
        <v>28</v>
      </c>
      <c r="I1154" s="55" t="s">
        <v>29</v>
      </c>
      <c r="J1154" s="55" t="s">
        <v>29</v>
      </c>
      <c r="K1154" s="55" t="s">
        <v>29</v>
      </c>
      <c r="L1154" s="55" t="s">
        <v>29</v>
      </c>
      <c r="M1154" s="55" t="s">
        <v>29</v>
      </c>
      <c r="N1154" s="54" t="str">
        <f t="shared" si="35"/>
        <v>1.9.2.0.00.0.0.00.00.00.00.00</v>
      </c>
      <c r="O1154" s="56">
        <v>2023</v>
      </c>
      <c r="P1154" s="152" t="s">
        <v>3155</v>
      </c>
      <c r="Q1154" s="152" t="s">
        <v>3156</v>
      </c>
      <c r="R1154" s="55" t="str">
        <f t="shared" si="36"/>
        <v>S</v>
      </c>
      <c r="S1154" s="55" t="s">
        <v>31</v>
      </c>
      <c r="T1154" s="55" t="s">
        <v>34</v>
      </c>
      <c r="U1154" s="56">
        <v>2</v>
      </c>
      <c r="V1154" s="55" t="s">
        <v>27</v>
      </c>
      <c r="W1154" s="55" t="s">
        <v>33</v>
      </c>
      <c r="X1154" s="57"/>
    </row>
    <row r="1155" spans="2:24" s="39" customFormat="1" x14ac:dyDescent="0.25">
      <c r="B1155" s="55" t="s">
        <v>34</v>
      </c>
      <c r="C1155" s="55" t="s">
        <v>1842</v>
      </c>
      <c r="D1155" s="55" t="s">
        <v>570</v>
      </c>
      <c r="E1155" s="55" t="s">
        <v>34</v>
      </c>
      <c r="F1155" s="55" t="s">
        <v>29</v>
      </c>
      <c r="G1155" s="55" t="s">
        <v>28</v>
      </c>
      <c r="H1155" s="55" t="s">
        <v>28</v>
      </c>
      <c r="I1155" s="55" t="s">
        <v>29</v>
      </c>
      <c r="J1155" s="55" t="s">
        <v>29</v>
      </c>
      <c r="K1155" s="55" t="s">
        <v>29</v>
      </c>
      <c r="L1155" s="55" t="s">
        <v>29</v>
      </c>
      <c r="M1155" s="55" t="s">
        <v>29</v>
      </c>
      <c r="N1155" s="54" t="str">
        <f t="shared" si="35"/>
        <v>1.9.2.1.00.0.0.00.00.00.00.00</v>
      </c>
      <c r="O1155" s="56">
        <v>2023</v>
      </c>
      <c r="P1155" s="152" t="s">
        <v>3157</v>
      </c>
      <c r="Q1155" s="152" t="s">
        <v>3158</v>
      </c>
      <c r="R1155" s="55" t="str">
        <f t="shared" si="36"/>
        <v>S</v>
      </c>
      <c r="S1155" s="55" t="s">
        <v>31</v>
      </c>
      <c r="T1155" s="55" t="s">
        <v>34</v>
      </c>
      <c r="U1155" s="56">
        <v>2</v>
      </c>
      <c r="V1155" s="55" t="s">
        <v>27</v>
      </c>
      <c r="W1155" s="55" t="s">
        <v>33</v>
      </c>
      <c r="X1155" s="57"/>
    </row>
    <row r="1156" spans="2:24" s="39" customFormat="1" x14ac:dyDescent="0.25">
      <c r="B1156" s="55" t="s">
        <v>34</v>
      </c>
      <c r="C1156" s="55" t="s">
        <v>1842</v>
      </c>
      <c r="D1156" s="55" t="s">
        <v>570</v>
      </c>
      <c r="E1156" s="55" t="s">
        <v>34</v>
      </c>
      <c r="F1156" s="55" t="s">
        <v>77</v>
      </c>
      <c r="G1156" s="55" t="s">
        <v>28</v>
      </c>
      <c r="H1156" s="55" t="s">
        <v>28</v>
      </c>
      <c r="I1156" s="55" t="s">
        <v>29</v>
      </c>
      <c r="J1156" s="55" t="s">
        <v>29</v>
      </c>
      <c r="K1156" s="55" t="s">
        <v>29</v>
      </c>
      <c r="L1156" s="55" t="s">
        <v>29</v>
      </c>
      <c r="M1156" s="55" t="s">
        <v>29</v>
      </c>
      <c r="N1156" s="54" t="str">
        <f t="shared" si="35"/>
        <v>1.9.2.1.01.0.0.00.00.00.00.00</v>
      </c>
      <c r="O1156" s="56">
        <v>2023</v>
      </c>
      <c r="P1156" s="152" t="s">
        <v>3159</v>
      </c>
      <c r="Q1156" s="152" t="s">
        <v>3160</v>
      </c>
      <c r="R1156" s="55" t="str">
        <f t="shared" si="36"/>
        <v>S</v>
      </c>
      <c r="S1156" s="55" t="s">
        <v>31</v>
      </c>
      <c r="T1156" s="55" t="s">
        <v>34</v>
      </c>
      <c r="U1156" s="56">
        <v>2</v>
      </c>
      <c r="V1156" s="55" t="s">
        <v>27</v>
      </c>
      <c r="W1156" s="55" t="s">
        <v>33</v>
      </c>
      <c r="X1156" s="57"/>
    </row>
    <row r="1157" spans="2:24" s="39" customFormat="1" x14ac:dyDescent="0.25">
      <c r="B1157" s="55" t="s">
        <v>34</v>
      </c>
      <c r="C1157" s="55" t="s">
        <v>1842</v>
      </c>
      <c r="D1157" s="55" t="s">
        <v>570</v>
      </c>
      <c r="E1157" s="55" t="s">
        <v>34</v>
      </c>
      <c r="F1157" s="55" t="s">
        <v>77</v>
      </c>
      <c r="G1157" s="60" t="s">
        <v>28</v>
      </c>
      <c r="H1157" s="55" t="s">
        <v>34</v>
      </c>
      <c r="I1157" s="55" t="s">
        <v>29</v>
      </c>
      <c r="J1157" s="55" t="s">
        <v>29</v>
      </c>
      <c r="K1157" s="55" t="s">
        <v>29</v>
      </c>
      <c r="L1157" s="55" t="s">
        <v>29</v>
      </c>
      <c r="M1157" s="55" t="s">
        <v>29</v>
      </c>
      <c r="N1157" s="54" t="str">
        <f t="shared" si="35"/>
        <v>1.9.2.1.01.0.1.00.00.00.00.00</v>
      </c>
      <c r="O1157" s="56">
        <v>2023</v>
      </c>
      <c r="P1157" s="152" t="s">
        <v>3161</v>
      </c>
      <c r="Q1157" s="152" t="s">
        <v>3160</v>
      </c>
      <c r="R1157" s="55" t="str">
        <f t="shared" si="36"/>
        <v>A</v>
      </c>
      <c r="S1157" s="55" t="s">
        <v>31</v>
      </c>
      <c r="T1157" s="55" t="s">
        <v>34</v>
      </c>
      <c r="U1157" s="56">
        <v>1</v>
      </c>
      <c r="V1157" s="55" t="s">
        <v>27</v>
      </c>
      <c r="W1157" s="55" t="s">
        <v>33</v>
      </c>
      <c r="X1157" s="57"/>
    </row>
    <row r="1158" spans="2:24" s="39" customFormat="1" x14ac:dyDescent="0.25">
      <c r="B1158" s="55" t="s">
        <v>34</v>
      </c>
      <c r="C1158" s="55" t="s">
        <v>1842</v>
      </c>
      <c r="D1158" s="55" t="s">
        <v>570</v>
      </c>
      <c r="E1158" s="55" t="s">
        <v>34</v>
      </c>
      <c r="F1158" s="55" t="s">
        <v>77</v>
      </c>
      <c r="G1158" s="60" t="s">
        <v>28</v>
      </c>
      <c r="H1158" s="55" t="s">
        <v>570</v>
      </c>
      <c r="I1158" s="55" t="s">
        <v>29</v>
      </c>
      <c r="J1158" s="55" t="s">
        <v>29</v>
      </c>
      <c r="K1158" s="55" t="s">
        <v>29</v>
      </c>
      <c r="L1158" s="55" t="s">
        <v>29</v>
      </c>
      <c r="M1158" s="55" t="s">
        <v>29</v>
      </c>
      <c r="N1158" s="54" t="str">
        <f t="shared" si="35"/>
        <v>1.9.2.1.01.0.2.00.00.00.00.00</v>
      </c>
      <c r="O1158" s="56">
        <v>2023</v>
      </c>
      <c r="P1158" s="152" t="s">
        <v>3162</v>
      </c>
      <c r="Q1158" s="152" t="s">
        <v>3160</v>
      </c>
      <c r="R1158" s="55" t="str">
        <f t="shared" si="36"/>
        <v>A</v>
      </c>
      <c r="S1158" s="55" t="s">
        <v>31</v>
      </c>
      <c r="T1158" s="55" t="s">
        <v>34</v>
      </c>
      <c r="U1158" s="56">
        <v>1</v>
      </c>
      <c r="V1158" s="55" t="s">
        <v>27</v>
      </c>
      <c r="W1158" s="55" t="s">
        <v>33</v>
      </c>
      <c r="X1158" s="57"/>
    </row>
    <row r="1159" spans="2:24" s="39" customFormat="1" x14ac:dyDescent="0.25">
      <c r="B1159" s="55" t="s">
        <v>34</v>
      </c>
      <c r="C1159" s="55" t="s">
        <v>1842</v>
      </c>
      <c r="D1159" s="55" t="s">
        <v>570</v>
      </c>
      <c r="E1159" s="55" t="s">
        <v>34</v>
      </c>
      <c r="F1159" s="55" t="s">
        <v>77</v>
      </c>
      <c r="G1159" s="60" t="s">
        <v>28</v>
      </c>
      <c r="H1159" s="55" t="s">
        <v>27</v>
      </c>
      <c r="I1159" s="55" t="s">
        <v>29</v>
      </c>
      <c r="J1159" s="55" t="s">
        <v>29</v>
      </c>
      <c r="K1159" s="55" t="s">
        <v>29</v>
      </c>
      <c r="L1159" s="55" t="s">
        <v>29</v>
      </c>
      <c r="M1159" s="55" t="s">
        <v>29</v>
      </c>
      <c r="N1159" s="54" t="str">
        <f t="shared" si="35"/>
        <v>1.9.2.1.01.0.3.00.00.00.00.00</v>
      </c>
      <c r="O1159" s="56">
        <v>2023</v>
      </c>
      <c r="P1159" s="152" t="s">
        <v>3163</v>
      </c>
      <c r="Q1159" s="152" t="s">
        <v>3160</v>
      </c>
      <c r="R1159" s="55" t="str">
        <f t="shared" si="36"/>
        <v>A</v>
      </c>
      <c r="S1159" s="55" t="s">
        <v>31</v>
      </c>
      <c r="T1159" s="55" t="s">
        <v>34</v>
      </c>
      <c r="U1159" s="56">
        <v>1</v>
      </c>
      <c r="V1159" s="55" t="s">
        <v>27</v>
      </c>
      <c r="W1159" s="55" t="s">
        <v>33</v>
      </c>
      <c r="X1159" s="57"/>
    </row>
    <row r="1160" spans="2:24" s="39" customFormat="1" x14ac:dyDescent="0.25">
      <c r="B1160" s="55" t="s">
        <v>34</v>
      </c>
      <c r="C1160" s="55" t="s">
        <v>1842</v>
      </c>
      <c r="D1160" s="55" t="s">
        <v>570</v>
      </c>
      <c r="E1160" s="55" t="s">
        <v>34</v>
      </c>
      <c r="F1160" s="55" t="s">
        <v>77</v>
      </c>
      <c r="G1160" s="60" t="s">
        <v>28</v>
      </c>
      <c r="H1160" s="55" t="s">
        <v>1499</v>
      </c>
      <c r="I1160" s="55" t="s">
        <v>29</v>
      </c>
      <c r="J1160" s="55" t="s">
        <v>29</v>
      </c>
      <c r="K1160" s="55" t="s">
        <v>29</v>
      </c>
      <c r="L1160" s="55" t="s">
        <v>29</v>
      </c>
      <c r="M1160" s="55" t="s">
        <v>29</v>
      </c>
      <c r="N1160" s="54" t="str">
        <f t="shared" ref="N1160:N1223" si="37">B1160&amp;"."&amp;C1160&amp;"."&amp;D1160&amp;"."&amp;E1160&amp;"."&amp;F1160&amp;"."&amp;G1160&amp;"."&amp;H1160&amp;"."&amp;I1160&amp;"."&amp;J1160&amp;"."&amp;K1160&amp;"."&amp;L1160&amp;"."&amp;M1160</f>
        <v>1.9.2.1.01.0.4.00.00.00.00.00</v>
      </c>
      <c r="O1160" s="56">
        <v>2023</v>
      </c>
      <c r="P1160" s="152" t="s">
        <v>3164</v>
      </c>
      <c r="Q1160" s="152" t="s">
        <v>3160</v>
      </c>
      <c r="R1160" s="55" t="str">
        <f t="shared" si="36"/>
        <v>A</v>
      </c>
      <c r="S1160" s="55" t="s">
        <v>31</v>
      </c>
      <c r="T1160" s="55" t="s">
        <v>34</v>
      </c>
      <c r="U1160" s="56">
        <v>1</v>
      </c>
      <c r="V1160" s="55" t="s">
        <v>27</v>
      </c>
      <c r="W1160" s="55" t="s">
        <v>33</v>
      </c>
      <c r="X1160" s="57"/>
    </row>
    <row r="1161" spans="2:24" s="39" customFormat="1" x14ac:dyDescent="0.25">
      <c r="B1161" s="55" t="s">
        <v>34</v>
      </c>
      <c r="C1161" s="55" t="s">
        <v>1842</v>
      </c>
      <c r="D1161" s="55" t="s">
        <v>570</v>
      </c>
      <c r="E1161" s="55" t="s">
        <v>34</v>
      </c>
      <c r="F1161" s="55" t="s">
        <v>77</v>
      </c>
      <c r="G1161" s="60" t="s">
        <v>28</v>
      </c>
      <c r="H1161" s="55" t="s">
        <v>1726</v>
      </c>
      <c r="I1161" s="55" t="s">
        <v>29</v>
      </c>
      <c r="J1161" s="55" t="s">
        <v>29</v>
      </c>
      <c r="K1161" s="55" t="s">
        <v>29</v>
      </c>
      <c r="L1161" s="55" t="s">
        <v>29</v>
      </c>
      <c r="M1161" s="55" t="s">
        <v>29</v>
      </c>
      <c r="N1161" s="54" t="str">
        <f t="shared" si="37"/>
        <v>1.9.2.1.01.0.5.00.00.00.00.00</v>
      </c>
      <c r="O1161" s="56">
        <v>2023</v>
      </c>
      <c r="P1161" s="152" t="s">
        <v>3165</v>
      </c>
      <c r="Q1161" s="152" t="s">
        <v>3160</v>
      </c>
      <c r="R1161" s="55" t="str">
        <f t="shared" si="36"/>
        <v>A</v>
      </c>
      <c r="S1161" s="55" t="s">
        <v>31</v>
      </c>
      <c r="T1161" s="55" t="s">
        <v>34</v>
      </c>
      <c r="U1161" s="56">
        <v>1</v>
      </c>
      <c r="V1161" s="55" t="s">
        <v>27</v>
      </c>
      <c r="W1161" s="55" t="s">
        <v>33</v>
      </c>
      <c r="X1161" s="57"/>
    </row>
    <row r="1162" spans="2:24" s="39" customFormat="1" x14ac:dyDescent="0.25">
      <c r="B1162" s="55" t="s">
        <v>34</v>
      </c>
      <c r="C1162" s="55" t="s">
        <v>1842</v>
      </c>
      <c r="D1162" s="55" t="s">
        <v>570</v>
      </c>
      <c r="E1162" s="55" t="s">
        <v>34</v>
      </c>
      <c r="F1162" s="55" t="s">
        <v>77</v>
      </c>
      <c r="G1162" s="60" t="s">
        <v>28</v>
      </c>
      <c r="H1162" s="55" t="s">
        <v>1781</v>
      </c>
      <c r="I1162" s="55" t="s">
        <v>29</v>
      </c>
      <c r="J1162" s="55" t="s">
        <v>29</v>
      </c>
      <c r="K1162" s="55" t="s">
        <v>29</v>
      </c>
      <c r="L1162" s="55" t="s">
        <v>29</v>
      </c>
      <c r="M1162" s="55" t="s">
        <v>29</v>
      </c>
      <c r="N1162" s="54" t="str">
        <f t="shared" si="37"/>
        <v>1.9.2.1.01.0.6.00.00.00.00.00</v>
      </c>
      <c r="O1162" s="56">
        <v>2023</v>
      </c>
      <c r="P1162" s="152" t="s">
        <v>3166</v>
      </c>
      <c r="Q1162" s="152" t="s">
        <v>3160</v>
      </c>
      <c r="R1162" s="55" t="str">
        <f t="shared" si="36"/>
        <v>A</v>
      </c>
      <c r="S1162" s="55" t="s">
        <v>31</v>
      </c>
      <c r="T1162" s="55" t="s">
        <v>34</v>
      </c>
      <c r="U1162" s="56">
        <v>1</v>
      </c>
      <c r="V1162" s="55" t="s">
        <v>27</v>
      </c>
      <c r="W1162" s="55" t="s">
        <v>33</v>
      </c>
      <c r="X1162" s="57"/>
    </row>
    <row r="1163" spans="2:24" s="39" customFormat="1" x14ac:dyDescent="0.25">
      <c r="B1163" s="55" t="s">
        <v>34</v>
      </c>
      <c r="C1163" s="55" t="s">
        <v>1842</v>
      </c>
      <c r="D1163" s="55" t="s">
        <v>570</v>
      </c>
      <c r="E1163" s="55" t="s">
        <v>34</v>
      </c>
      <c r="F1163" s="55" t="s">
        <v>77</v>
      </c>
      <c r="G1163" s="60" t="s">
        <v>28</v>
      </c>
      <c r="H1163" s="55" t="s">
        <v>1890</v>
      </c>
      <c r="I1163" s="55" t="s">
        <v>29</v>
      </c>
      <c r="J1163" s="55" t="s">
        <v>29</v>
      </c>
      <c r="K1163" s="55" t="s">
        <v>29</v>
      </c>
      <c r="L1163" s="55" t="s">
        <v>29</v>
      </c>
      <c r="M1163" s="55" t="s">
        <v>29</v>
      </c>
      <c r="N1163" s="54" t="str">
        <f t="shared" si="37"/>
        <v>1.9.2.1.01.0.7.00.00.00.00.00</v>
      </c>
      <c r="O1163" s="56">
        <v>2023</v>
      </c>
      <c r="P1163" s="152" t="s">
        <v>3167</v>
      </c>
      <c r="Q1163" s="152" t="s">
        <v>3160</v>
      </c>
      <c r="R1163" s="55" t="str">
        <f t="shared" si="36"/>
        <v>A</v>
      </c>
      <c r="S1163" s="55" t="s">
        <v>31</v>
      </c>
      <c r="T1163" s="55" t="s">
        <v>34</v>
      </c>
      <c r="U1163" s="56">
        <v>1</v>
      </c>
      <c r="V1163" s="55" t="s">
        <v>27</v>
      </c>
      <c r="W1163" s="55" t="s">
        <v>33</v>
      </c>
      <c r="X1163" s="57"/>
    </row>
    <row r="1164" spans="2:24" s="39" customFormat="1" x14ac:dyDescent="0.25">
      <c r="B1164" s="55" t="s">
        <v>34</v>
      </c>
      <c r="C1164" s="55" t="s">
        <v>1842</v>
      </c>
      <c r="D1164" s="55" t="s">
        <v>570</v>
      </c>
      <c r="E1164" s="55" t="s">
        <v>34</v>
      </c>
      <c r="F1164" s="55" t="s">
        <v>77</v>
      </c>
      <c r="G1164" s="60" t="s">
        <v>28</v>
      </c>
      <c r="H1164" s="55" t="s">
        <v>1892</v>
      </c>
      <c r="I1164" s="55" t="s">
        <v>29</v>
      </c>
      <c r="J1164" s="55" t="s">
        <v>29</v>
      </c>
      <c r="K1164" s="55" t="s">
        <v>29</v>
      </c>
      <c r="L1164" s="55" t="s">
        <v>29</v>
      </c>
      <c r="M1164" s="55" t="s">
        <v>29</v>
      </c>
      <c r="N1164" s="54" t="str">
        <f t="shared" si="37"/>
        <v>1.9.2.1.01.0.8.00.00.00.00.00</v>
      </c>
      <c r="O1164" s="56">
        <v>2023</v>
      </c>
      <c r="P1164" s="152" t="s">
        <v>3168</v>
      </c>
      <c r="Q1164" s="152" t="s">
        <v>3160</v>
      </c>
      <c r="R1164" s="55" t="str">
        <f t="shared" si="36"/>
        <v>A</v>
      </c>
      <c r="S1164" s="55" t="s">
        <v>31</v>
      </c>
      <c r="T1164" s="55" t="s">
        <v>34</v>
      </c>
      <c r="U1164" s="56">
        <v>1</v>
      </c>
      <c r="V1164" s="55" t="s">
        <v>27</v>
      </c>
      <c r="W1164" s="55" t="s">
        <v>33</v>
      </c>
      <c r="X1164" s="57"/>
    </row>
    <row r="1165" spans="2:24" s="39" customFormat="1" x14ac:dyDescent="0.25">
      <c r="B1165" s="55" t="s">
        <v>34</v>
      </c>
      <c r="C1165" s="55" t="s">
        <v>1842</v>
      </c>
      <c r="D1165" s="55" t="s">
        <v>570</v>
      </c>
      <c r="E1165" s="55" t="s">
        <v>34</v>
      </c>
      <c r="F1165" s="55" t="s">
        <v>79</v>
      </c>
      <c r="G1165" s="55" t="s">
        <v>28</v>
      </c>
      <c r="H1165" s="55" t="s">
        <v>28</v>
      </c>
      <c r="I1165" s="55" t="s">
        <v>29</v>
      </c>
      <c r="J1165" s="55" t="s">
        <v>29</v>
      </c>
      <c r="K1165" s="55" t="s">
        <v>29</v>
      </c>
      <c r="L1165" s="55" t="s">
        <v>29</v>
      </c>
      <c r="M1165" s="55" t="s">
        <v>29</v>
      </c>
      <c r="N1165" s="54" t="str">
        <f t="shared" si="37"/>
        <v>1.9.2.1.02.0.0.00.00.00.00.00</v>
      </c>
      <c r="O1165" s="56">
        <v>2023</v>
      </c>
      <c r="P1165" s="152" t="s">
        <v>3169</v>
      </c>
      <c r="Q1165" s="152" t="s">
        <v>3170</v>
      </c>
      <c r="R1165" s="55" t="str">
        <f t="shared" si="36"/>
        <v>S</v>
      </c>
      <c r="S1165" s="55" t="s">
        <v>31</v>
      </c>
      <c r="T1165" s="55" t="s">
        <v>34</v>
      </c>
      <c r="U1165" s="56">
        <v>2</v>
      </c>
      <c r="V1165" s="55" t="s">
        <v>27</v>
      </c>
      <c r="W1165" s="55" t="s">
        <v>33</v>
      </c>
      <c r="X1165" s="57"/>
    </row>
    <row r="1166" spans="2:24" s="39" customFormat="1" x14ac:dyDescent="0.25">
      <c r="B1166" s="55" t="s">
        <v>34</v>
      </c>
      <c r="C1166" s="55" t="s">
        <v>1842</v>
      </c>
      <c r="D1166" s="55" t="s">
        <v>570</v>
      </c>
      <c r="E1166" s="55" t="s">
        <v>34</v>
      </c>
      <c r="F1166" s="55" t="s">
        <v>79</v>
      </c>
      <c r="G1166" s="60" t="s">
        <v>28</v>
      </c>
      <c r="H1166" s="55" t="s">
        <v>34</v>
      </c>
      <c r="I1166" s="55" t="s">
        <v>29</v>
      </c>
      <c r="J1166" s="55" t="s">
        <v>29</v>
      </c>
      <c r="K1166" s="55" t="s">
        <v>29</v>
      </c>
      <c r="L1166" s="55" t="s">
        <v>29</v>
      </c>
      <c r="M1166" s="55" t="s">
        <v>29</v>
      </c>
      <c r="N1166" s="54" t="str">
        <f t="shared" si="37"/>
        <v>1.9.2.1.02.0.1.00.00.00.00.00</v>
      </c>
      <c r="O1166" s="56">
        <v>2023</v>
      </c>
      <c r="P1166" s="152" t="s">
        <v>3171</v>
      </c>
      <c r="Q1166" s="152" t="s">
        <v>3170</v>
      </c>
      <c r="R1166" s="55" t="str">
        <f t="shared" si="36"/>
        <v>A</v>
      </c>
      <c r="S1166" s="55" t="s">
        <v>31</v>
      </c>
      <c r="T1166" s="55" t="s">
        <v>34</v>
      </c>
      <c r="U1166" s="56">
        <v>1</v>
      </c>
      <c r="V1166" s="55" t="s">
        <v>27</v>
      </c>
      <c r="W1166" s="55" t="s">
        <v>33</v>
      </c>
      <c r="X1166" s="57"/>
    </row>
    <row r="1167" spans="2:24" s="39" customFormat="1" x14ac:dyDescent="0.25">
      <c r="B1167" s="55" t="s">
        <v>34</v>
      </c>
      <c r="C1167" s="55" t="s">
        <v>1842</v>
      </c>
      <c r="D1167" s="55" t="s">
        <v>570</v>
      </c>
      <c r="E1167" s="55" t="s">
        <v>34</v>
      </c>
      <c r="F1167" s="55" t="s">
        <v>79</v>
      </c>
      <c r="G1167" s="60" t="s">
        <v>28</v>
      </c>
      <c r="H1167" s="55" t="s">
        <v>570</v>
      </c>
      <c r="I1167" s="55" t="s">
        <v>29</v>
      </c>
      <c r="J1167" s="55" t="s">
        <v>29</v>
      </c>
      <c r="K1167" s="55" t="s">
        <v>29</v>
      </c>
      <c r="L1167" s="55" t="s">
        <v>29</v>
      </c>
      <c r="M1167" s="55" t="s">
        <v>29</v>
      </c>
      <c r="N1167" s="54" t="str">
        <f t="shared" si="37"/>
        <v>1.9.2.1.02.0.2.00.00.00.00.00</v>
      </c>
      <c r="O1167" s="56">
        <v>2023</v>
      </c>
      <c r="P1167" s="152" t="s">
        <v>3172</v>
      </c>
      <c r="Q1167" s="152" t="s">
        <v>3170</v>
      </c>
      <c r="R1167" s="55" t="str">
        <f t="shared" si="36"/>
        <v>A</v>
      </c>
      <c r="S1167" s="55" t="s">
        <v>31</v>
      </c>
      <c r="T1167" s="55" t="s">
        <v>34</v>
      </c>
      <c r="U1167" s="56">
        <v>1</v>
      </c>
      <c r="V1167" s="55" t="s">
        <v>27</v>
      </c>
      <c r="W1167" s="55" t="s">
        <v>33</v>
      </c>
      <c r="X1167" s="57"/>
    </row>
    <row r="1168" spans="2:24" s="39" customFormat="1" x14ac:dyDescent="0.25">
      <c r="B1168" s="55" t="s">
        <v>34</v>
      </c>
      <c r="C1168" s="55" t="s">
        <v>1842</v>
      </c>
      <c r="D1168" s="55" t="s">
        <v>570</v>
      </c>
      <c r="E1168" s="55" t="s">
        <v>34</v>
      </c>
      <c r="F1168" s="55" t="s">
        <v>79</v>
      </c>
      <c r="G1168" s="60" t="s">
        <v>28</v>
      </c>
      <c r="H1168" s="55" t="s">
        <v>27</v>
      </c>
      <c r="I1168" s="55" t="s">
        <v>29</v>
      </c>
      <c r="J1168" s="55" t="s">
        <v>29</v>
      </c>
      <c r="K1168" s="55" t="s">
        <v>29</v>
      </c>
      <c r="L1168" s="55" t="s">
        <v>29</v>
      </c>
      <c r="M1168" s="55" t="s">
        <v>29</v>
      </c>
      <c r="N1168" s="54" t="str">
        <f t="shared" si="37"/>
        <v>1.9.2.1.02.0.3.00.00.00.00.00</v>
      </c>
      <c r="O1168" s="56">
        <v>2023</v>
      </c>
      <c r="P1168" s="152" t="s">
        <v>3173</v>
      </c>
      <c r="Q1168" s="152" t="s">
        <v>3170</v>
      </c>
      <c r="R1168" s="55" t="str">
        <f t="shared" si="36"/>
        <v>A</v>
      </c>
      <c r="S1168" s="55" t="s">
        <v>31</v>
      </c>
      <c r="T1168" s="55" t="s">
        <v>34</v>
      </c>
      <c r="U1168" s="56">
        <v>1</v>
      </c>
      <c r="V1168" s="55" t="s">
        <v>27</v>
      </c>
      <c r="W1168" s="55" t="s">
        <v>33</v>
      </c>
      <c r="X1168" s="57"/>
    </row>
    <row r="1169" spans="2:24" s="39" customFormat="1" x14ac:dyDescent="0.25">
      <c r="B1169" s="55" t="s">
        <v>34</v>
      </c>
      <c r="C1169" s="55" t="s">
        <v>1842</v>
      </c>
      <c r="D1169" s="55" t="s">
        <v>570</v>
      </c>
      <c r="E1169" s="55" t="s">
        <v>34</v>
      </c>
      <c r="F1169" s="55" t="s">
        <v>79</v>
      </c>
      <c r="G1169" s="60" t="s">
        <v>28</v>
      </c>
      <c r="H1169" s="55" t="s">
        <v>1499</v>
      </c>
      <c r="I1169" s="55" t="s">
        <v>29</v>
      </c>
      <c r="J1169" s="55" t="s">
        <v>29</v>
      </c>
      <c r="K1169" s="55" t="s">
        <v>29</v>
      </c>
      <c r="L1169" s="55" t="s">
        <v>29</v>
      </c>
      <c r="M1169" s="55" t="s">
        <v>29</v>
      </c>
      <c r="N1169" s="54" t="str">
        <f t="shared" si="37"/>
        <v>1.9.2.1.02.0.4.00.00.00.00.00</v>
      </c>
      <c r="O1169" s="56">
        <v>2023</v>
      </c>
      <c r="P1169" s="152" t="s">
        <v>3174</v>
      </c>
      <c r="Q1169" s="152" t="s">
        <v>3170</v>
      </c>
      <c r="R1169" s="55" t="str">
        <f t="shared" si="36"/>
        <v>A</v>
      </c>
      <c r="S1169" s="55" t="s">
        <v>31</v>
      </c>
      <c r="T1169" s="55" t="s">
        <v>34</v>
      </c>
      <c r="U1169" s="56">
        <v>1</v>
      </c>
      <c r="V1169" s="55" t="s">
        <v>27</v>
      </c>
      <c r="W1169" s="55" t="s">
        <v>33</v>
      </c>
      <c r="X1169" s="57"/>
    </row>
    <row r="1170" spans="2:24" s="39" customFormat="1" x14ac:dyDescent="0.25">
      <c r="B1170" s="55" t="s">
        <v>34</v>
      </c>
      <c r="C1170" s="55" t="s">
        <v>1842</v>
      </c>
      <c r="D1170" s="55" t="s">
        <v>570</v>
      </c>
      <c r="E1170" s="55" t="s">
        <v>34</v>
      </c>
      <c r="F1170" s="55" t="s">
        <v>79</v>
      </c>
      <c r="G1170" s="60" t="s">
        <v>28</v>
      </c>
      <c r="H1170" s="55" t="s">
        <v>1726</v>
      </c>
      <c r="I1170" s="55" t="s">
        <v>29</v>
      </c>
      <c r="J1170" s="55" t="s">
        <v>29</v>
      </c>
      <c r="K1170" s="55" t="s">
        <v>29</v>
      </c>
      <c r="L1170" s="55" t="s">
        <v>29</v>
      </c>
      <c r="M1170" s="55" t="s">
        <v>29</v>
      </c>
      <c r="N1170" s="54" t="str">
        <f t="shared" si="37"/>
        <v>1.9.2.1.02.0.5.00.00.00.00.00</v>
      </c>
      <c r="O1170" s="56">
        <v>2023</v>
      </c>
      <c r="P1170" s="152" t="s">
        <v>3175</v>
      </c>
      <c r="Q1170" s="152" t="s">
        <v>3170</v>
      </c>
      <c r="R1170" s="55" t="str">
        <f t="shared" si="36"/>
        <v>A</v>
      </c>
      <c r="S1170" s="55" t="s">
        <v>31</v>
      </c>
      <c r="T1170" s="55" t="s">
        <v>34</v>
      </c>
      <c r="U1170" s="56">
        <v>1</v>
      </c>
      <c r="V1170" s="55" t="s">
        <v>27</v>
      </c>
      <c r="W1170" s="55" t="s">
        <v>33</v>
      </c>
      <c r="X1170" s="57"/>
    </row>
    <row r="1171" spans="2:24" s="39" customFormat="1" x14ac:dyDescent="0.25">
      <c r="B1171" s="55" t="s">
        <v>34</v>
      </c>
      <c r="C1171" s="55" t="s">
        <v>1842</v>
      </c>
      <c r="D1171" s="55" t="s">
        <v>570</v>
      </c>
      <c r="E1171" s="55" t="s">
        <v>34</v>
      </c>
      <c r="F1171" s="55" t="s">
        <v>79</v>
      </c>
      <c r="G1171" s="60" t="s">
        <v>28</v>
      </c>
      <c r="H1171" s="55" t="s">
        <v>1781</v>
      </c>
      <c r="I1171" s="55" t="s">
        <v>29</v>
      </c>
      <c r="J1171" s="55" t="s">
        <v>29</v>
      </c>
      <c r="K1171" s="55" t="s">
        <v>29</v>
      </c>
      <c r="L1171" s="55" t="s">
        <v>29</v>
      </c>
      <c r="M1171" s="55" t="s">
        <v>29</v>
      </c>
      <c r="N1171" s="54" t="str">
        <f t="shared" si="37"/>
        <v>1.9.2.1.02.0.6.00.00.00.00.00</v>
      </c>
      <c r="O1171" s="56">
        <v>2023</v>
      </c>
      <c r="P1171" s="152" t="s">
        <v>3176</v>
      </c>
      <c r="Q1171" s="152" t="s">
        <v>3170</v>
      </c>
      <c r="R1171" s="55" t="str">
        <f t="shared" si="36"/>
        <v>A</v>
      </c>
      <c r="S1171" s="55" t="s">
        <v>31</v>
      </c>
      <c r="T1171" s="55" t="s">
        <v>34</v>
      </c>
      <c r="U1171" s="56">
        <v>1</v>
      </c>
      <c r="V1171" s="55" t="s">
        <v>27</v>
      </c>
      <c r="W1171" s="55" t="s">
        <v>33</v>
      </c>
      <c r="X1171" s="57"/>
    </row>
    <row r="1172" spans="2:24" s="39" customFormat="1" x14ac:dyDescent="0.25">
      <c r="B1172" s="55" t="s">
        <v>34</v>
      </c>
      <c r="C1172" s="55" t="s">
        <v>1842</v>
      </c>
      <c r="D1172" s="55" t="s">
        <v>570</v>
      </c>
      <c r="E1172" s="55" t="s">
        <v>34</v>
      </c>
      <c r="F1172" s="55" t="s">
        <v>79</v>
      </c>
      <c r="G1172" s="60" t="s">
        <v>28</v>
      </c>
      <c r="H1172" s="55" t="s">
        <v>1890</v>
      </c>
      <c r="I1172" s="55" t="s">
        <v>29</v>
      </c>
      <c r="J1172" s="55" t="s">
        <v>29</v>
      </c>
      <c r="K1172" s="55" t="s">
        <v>29</v>
      </c>
      <c r="L1172" s="55" t="s">
        <v>29</v>
      </c>
      <c r="M1172" s="55" t="s">
        <v>29</v>
      </c>
      <c r="N1172" s="54" t="str">
        <f t="shared" si="37"/>
        <v>1.9.2.1.02.0.7.00.00.00.00.00</v>
      </c>
      <c r="O1172" s="56">
        <v>2023</v>
      </c>
      <c r="P1172" s="152" t="s">
        <v>3177</v>
      </c>
      <c r="Q1172" s="152" t="s">
        <v>3170</v>
      </c>
      <c r="R1172" s="55" t="str">
        <f t="shared" si="36"/>
        <v>A</v>
      </c>
      <c r="S1172" s="55" t="s">
        <v>31</v>
      </c>
      <c r="T1172" s="55" t="s">
        <v>34</v>
      </c>
      <c r="U1172" s="56">
        <v>1</v>
      </c>
      <c r="V1172" s="55" t="s">
        <v>27</v>
      </c>
      <c r="W1172" s="55" t="s">
        <v>33</v>
      </c>
      <c r="X1172" s="57"/>
    </row>
    <row r="1173" spans="2:24" s="39" customFormat="1" x14ac:dyDescent="0.25">
      <c r="B1173" s="55" t="s">
        <v>34</v>
      </c>
      <c r="C1173" s="55" t="s">
        <v>1842</v>
      </c>
      <c r="D1173" s="55" t="s">
        <v>570</v>
      </c>
      <c r="E1173" s="55" t="s">
        <v>34</v>
      </c>
      <c r="F1173" s="55" t="s">
        <v>79</v>
      </c>
      <c r="G1173" s="60" t="s">
        <v>28</v>
      </c>
      <c r="H1173" s="55" t="s">
        <v>1892</v>
      </c>
      <c r="I1173" s="55" t="s">
        <v>29</v>
      </c>
      <c r="J1173" s="55" t="s">
        <v>29</v>
      </c>
      <c r="K1173" s="55" t="s">
        <v>29</v>
      </c>
      <c r="L1173" s="55" t="s">
        <v>29</v>
      </c>
      <c r="M1173" s="55" t="s">
        <v>29</v>
      </c>
      <c r="N1173" s="54" t="str">
        <f t="shared" si="37"/>
        <v>1.9.2.1.02.0.8.00.00.00.00.00</v>
      </c>
      <c r="O1173" s="56">
        <v>2023</v>
      </c>
      <c r="P1173" s="152" t="s">
        <v>3178</v>
      </c>
      <c r="Q1173" s="152" t="s">
        <v>3170</v>
      </c>
      <c r="R1173" s="55" t="str">
        <f t="shared" si="36"/>
        <v>A</v>
      </c>
      <c r="S1173" s="55" t="s">
        <v>31</v>
      </c>
      <c r="T1173" s="55" t="s">
        <v>34</v>
      </c>
      <c r="U1173" s="56">
        <v>1</v>
      </c>
      <c r="V1173" s="55" t="s">
        <v>27</v>
      </c>
      <c r="W1173" s="55" t="s">
        <v>33</v>
      </c>
      <c r="X1173" s="57"/>
    </row>
    <row r="1174" spans="2:24" s="39" customFormat="1" x14ac:dyDescent="0.25">
      <c r="B1174" s="55" t="s">
        <v>34</v>
      </c>
      <c r="C1174" s="55" t="s">
        <v>1842</v>
      </c>
      <c r="D1174" s="55" t="s">
        <v>570</v>
      </c>
      <c r="E1174" s="55" t="s">
        <v>34</v>
      </c>
      <c r="F1174" s="55" t="s">
        <v>176</v>
      </c>
      <c r="G1174" s="55" t="s">
        <v>28</v>
      </c>
      <c r="H1174" s="55" t="s">
        <v>28</v>
      </c>
      <c r="I1174" s="55" t="s">
        <v>29</v>
      </c>
      <c r="J1174" s="55" t="s">
        <v>29</v>
      </c>
      <c r="K1174" s="55" t="s">
        <v>29</v>
      </c>
      <c r="L1174" s="55" t="s">
        <v>29</v>
      </c>
      <c r="M1174" s="55" t="s">
        <v>29</v>
      </c>
      <c r="N1174" s="54" t="str">
        <f t="shared" si="37"/>
        <v>1.9.2.1.03.0.0.00.00.00.00.00</v>
      </c>
      <c r="O1174" s="56">
        <v>2023</v>
      </c>
      <c r="P1174" s="152" t="s">
        <v>3179</v>
      </c>
      <c r="Q1174" s="152" t="s">
        <v>3180</v>
      </c>
      <c r="R1174" s="55" t="str">
        <f t="shared" si="36"/>
        <v>S</v>
      </c>
      <c r="S1174" s="55" t="s">
        <v>31</v>
      </c>
      <c r="T1174" s="55" t="s">
        <v>34</v>
      </c>
      <c r="U1174" s="56">
        <v>2</v>
      </c>
      <c r="V1174" s="55" t="s">
        <v>27</v>
      </c>
      <c r="W1174" s="55" t="s">
        <v>33</v>
      </c>
      <c r="X1174" s="57"/>
    </row>
    <row r="1175" spans="2:24" s="39" customFormat="1" x14ac:dyDescent="0.25">
      <c r="B1175" s="55" t="s">
        <v>34</v>
      </c>
      <c r="C1175" s="55" t="s">
        <v>1842</v>
      </c>
      <c r="D1175" s="55" t="s">
        <v>570</v>
      </c>
      <c r="E1175" s="55" t="s">
        <v>34</v>
      </c>
      <c r="F1175" s="55" t="s">
        <v>176</v>
      </c>
      <c r="G1175" s="60" t="s">
        <v>28</v>
      </c>
      <c r="H1175" s="55" t="s">
        <v>34</v>
      </c>
      <c r="I1175" s="55" t="s">
        <v>29</v>
      </c>
      <c r="J1175" s="55" t="s">
        <v>29</v>
      </c>
      <c r="K1175" s="55" t="s">
        <v>29</v>
      </c>
      <c r="L1175" s="55" t="s">
        <v>29</v>
      </c>
      <c r="M1175" s="55" t="s">
        <v>29</v>
      </c>
      <c r="N1175" s="54" t="str">
        <f t="shared" si="37"/>
        <v>1.9.2.1.03.0.1.00.00.00.00.00</v>
      </c>
      <c r="O1175" s="56">
        <v>2023</v>
      </c>
      <c r="P1175" s="152" t="s">
        <v>3181</v>
      </c>
      <c r="Q1175" s="152" t="s">
        <v>3180</v>
      </c>
      <c r="R1175" s="55" t="str">
        <f t="shared" si="36"/>
        <v>A</v>
      </c>
      <c r="S1175" s="55" t="s">
        <v>31</v>
      </c>
      <c r="T1175" s="55" t="s">
        <v>34</v>
      </c>
      <c r="U1175" s="56">
        <v>1</v>
      </c>
      <c r="V1175" s="55" t="s">
        <v>27</v>
      </c>
      <c r="W1175" s="55" t="s">
        <v>33</v>
      </c>
      <c r="X1175" s="57"/>
    </row>
    <row r="1176" spans="2:24" s="39" customFormat="1" x14ac:dyDescent="0.25">
      <c r="B1176" s="55" t="s">
        <v>34</v>
      </c>
      <c r="C1176" s="55" t="s">
        <v>1842</v>
      </c>
      <c r="D1176" s="55" t="s">
        <v>570</v>
      </c>
      <c r="E1176" s="55" t="s">
        <v>34</v>
      </c>
      <c r="F1176" s="55" t="s">
        <v>176</v>
      </c>
      <c r="G1176" s="60" t="s">
        <v>28</v>
      </c>
      <c r="H1176" s="55" t="s">
        <v>570</v>
      </c>
      <c r="I1176" s="55" t="s">
        <v>29</v>
      </c>
      <c r="J1176" s="55" t="s">
        <v>29</v>
      </c>
      <c r="K1176" s="55" t="s">
        <v>29</v>
      </c>
      <c r="L1176" s="55" t="s">
        <v>29</v>
      </c>
      <c r="M1176" s="55" t="s">
        <v>29</v>
      </c>
      <c r="N1176" s="54" t="str">
        <f t="shared" si="37"/>
        <v>1.9.2.1.03.0.2.00.00.00.00.00</v>
      </c>
      <c r="O1176" s="56">
        <v>2023</v>
      </c>
      <c r="P1176" s="152" t="s">
        <v>3182</v>
      </c>
      <c r="Q1176" s="152" t="s">
        <v>3180</v>
      </c>
      <c r="R1176" s="55" t="str">
        <f t="shared" si="36"/>
        <v>A</v>
      </c>
      <c r="S1176" s="55" t="s">
        <v>31</v>
      </c>
      <c r="T1176" s="55" t="s">
        <v>34</v>
      </c>
      <c r="U1176" s="56">
        <v>1</v>
      </c>
      <c r="V1176" s="55" t="s">
        <v>27</v>
      </c>
      <c r="W1176" s="55" t="s">
        <v>33</v>
      </c>
      <c r="X1176" s="57"/>
    </row>
    <row r="1177" spans="2:24" s="39" customFormat="1" x14ac:dyDescent="0.25">
      <c r="B1177" s="55" t="s">
        <v>34</v>
      </c>
      <c r="C1177" s="55" t="s">
        <v>1842</v>
      </c>
      <c r="D1177" s="55" t="s">
        <v>570</v>
      </c>
      <c r="E1177" s="55" t="s">
        <v>34</v>
      </c>
      <c r="F1177" s="55" t="s">
        <v>176</v>
      </c>
      <c r="G1177" s="60" t="s">
        <v>28</v>
      </c>
      <c r="H1177" s="55" t="s">
        <v>27</v>
      </c>
      <c r="I1177" s="55" t="s">
        <v>29</v>
      </c>
      <c r="J1177" s="55" t="s">
        <v>29</v>
      </c>
      <c r="K1177" s="55" t="s">
        <v>29</v>
      </c>
      <c r="L1177" s="55" t="s">
        <v>29</v>
      </c>
      <c r="M1177" s="55" t="s">
        <v>29</v>
      </c>
      <c r="N1177" s="54" t="str">
        <f t="shared" si="37"/>
        <v>1.9.2.1.03.0.3.00.00.00.00.00</v>
      </c>
      <c r="O1177" s="56">
        <v>2023</v>
      </c>
      <c r="P1177" s="152" t="s">
        <v>3183</v>
      </c>
      <c r="Q1177" s="152" t="s">
        <v>3180</v>
      </c>
      <c r="R1177" s="55" t="str">
        <f t="shared" si="36"/>
        <v>A</v>
      </c>
      <c r="S1177" s="55" t="s">
        <v>31</v>
      </c>
      <c r="T1177" s="55" t="s">
        <v>34</v>
      </c>
      <c r="U1177" s="56">
        <v>1</v>
      </c>
      <c r="V1177" s="55" t="s">
        <v>27</v>
      </c>
      <c r="W1177" s="55" t="s">
        <v>33</v>
      </c>
      <c r="X1177" s="57"/>
    </row>
    <row r="1178" spans="2:24" s="39" customFormat="1" x14ac:dyDescent="0.25">
      <c r="B1178" s="55" t="s">
        <v>34</v>
      </c>
      <c r="C1178" s="55" t="s">
        <v>1842</v>
      </c>
      <c r="D1178" s="55" t="s">
        <v>570</v>
      </c>
      <c r="E1178" s="55" t="s">
        <v>34</v>
      </c>
      <c r="F1178" s="55" t="s">
        <v>176</v>
      </c>
      <c r="G1178" s="60" t="s">
        <v>28</v>
      </c>
      <c r="H1178" s="55" t="s">
        <v>1499</v>
      </c>
      <c r="I1178" s="55" t="s">
        <v>29</v>
      </c>
      <c r="J1178" s="55" t="s">
        <v>29</v>
      </c>
      <c r="K1178" s="55" t="s">
        <v>29</v>
      </c>
      <c r="L1178" s="55" t="s">
        <v>29</v>
      </c>
      <c r="M1178" s="55" t="s">
        <v>29</v>
      </c>
      <c r="N1178" s="54" t="str">
        <f t="shared" si="37"/>
        <v>1.9.2.1.03.0.4.00.00.00.00.00</v>
      </c>
      <c r="O1178" s="56">
        <v>2023</v>
      </c>
      <c r="P1178" s="152" t="s">
        <v>3184</v>
      </c>
      <c r="Q1178" s="152" t="s">
        <v>3180</v>
      </c>
      <c r="R1178" s="55" t="str">
        <f t="shared" si="36"/>
        <v>A</v>
      </c>
      <c r="S1178" s="55" t="s">
        <v>31</v>
      </c>
      <c r="T1178" s="55" t="s">
        <v>34</v>
      </c>
      <c r="U1178" s="56">
        <v>1</v>
      </c>
      <c r="V1178" s="55" t="s">
        <v>27</v>
      </c>
      <c r="W1178" s="55" t="s">
        <v>33</v>
      </c>
      <c r="X1178" s="57"/>
    </row>
    <row r="1179" spans="2:24" s="39" customFormat="1" x14ac:dyDescent="0.25">
      <c r="B1179" s="55" t="s">
        <v>34</v>
      </c>
      <c r="C1179" s="55" t="s">
        <v>1842</v>
      </c>
      <c r="D1179" s="55" t="s">
        <v>570</v>
      </c>
      <c r="E1179" s="55" t="s">
        <v>34</v>
      </c>
      <c r="F1179" s="55" t="s">
        <v>176</v>
      </c>
      <c r="G1179" s="60" t="s">
        <v>28</v>
      </c>
      <c r="H1179" s="55" t="s">
        <v>1726</v>
      </c>
      <c r="I1179" s="55" t="s">
        <v>29</v>
      </c>
      <c r="J1179" s="55" t="s">
        <v>29</v>
      </c>
      <c r="K1179" s="55" t="s">
        <v>29</v>
      </c>
      <c r="L1179" s="55" t="s">
        <v>29</v>
      </c>
      <c r="M1179" s="55" t="s">
        <v>29</v>
      </c>
      <c r="N1179" s="54" t="str">
        <f t="shared" si="37"/>
        <v>1.9.2.1.03.0.5.00.00.00.00.00</v>
      </c>
      <c r="O1179" s="56">
        <v>2023</v>
      </c>
      <c r="P1179" s="152" t="s">
        <v>3185</v>
      </c>
      <c r="Q1179" s="152" t="s">
        <v>3180</v>
      </c>
      <c r="R1179" s="55" t="str">
        <f t="shared" si="36"/>
        <v>A</v>
      </c>
      <c r="S1179" s="55" t="s">
        <v>31</v>
      </c>
      <c r="T1179" s="55" t="s">
        <v>34</v>
      </c>
      <c r="U1179" s="56">
        <v>1</v>
      </c>
      <c r="V1179" s="55" t="s">
        <v>27</v>
      </c>
      <c r="W1179" s="55" t="s">
        <v>33</v>
      </c>
      <c r="X1179" s="57"/>
    </row>
    <row r="1180" spans="2:24" s="39" customFormat="1" x14ac:dyDescent="0.25">
      <c r="B1180" s="55" t="s">
        <v>34</v>
      </c>
      <c r="C1180" s="55" t="s">
        <v>1842</v>
      </c>
      <c r="D1180" s="55" t="s">
        <v>570</v>
      </c>
      <c r="E1180" s="55" t="s">
        <v>34</v>
      </c>
      <c r="F1180" s="55" t="s">
        <v>176</v>
      </c>
      <c r="G1180" s="60" t="s">
        <v>28</v>
      </c>
      <c r="H1180" s="55" t="s">
        <v>1781</v>
      </c>
      <c r="I1180" s="55" t="s">
        <v>29</v>
      </c>
      <c r="J1180" s="55" t="s">
        <v>29</v>
      </c>
      <c r="K1180" s="55" t="s">
        <v>29</v>
      </c>
      <c r="L1180" s="55" t="s">
        <v>29</v>
      </c>
      <c r="M1180" s="55" t="s">
        <v>29</v>
      </c>
      <c r="N1180" s="54" t="str">
        <f t="shared" si="37"/>
        <v>1.9.2.1.03.0.6.00.00.00.00.00</v>
      </c>
      <c r="O1180" s="56">
        <v>2023</v>
      </c>
      <c r="P1180" s="152" t="s">
        <v>3186</v>
      </c>
      <c r="Q1180" s="152" t="s">
        <v>3180</v>
      </c>
      <c r="R1180" s="55" t="str">
        <f t="shared" si="36"/>
        <v>A</v>
      </c>
      <c r="S1180" s="55" t="s">
        <v>31</v>
      </c>
      <c r="T1180" s="55" t="s">
        <v>34</v>
      </c>
      <c r="U1180" s="56">
        <v>1</v>
      </c>
      <c r="V1180" s="55" t="s">
        <v>27</v>
      </c>
      <c r="W1180" s="55" t="s">
        <v>33</v>
      </c>
      <c r="X1180" s="57"/>
    </row>
    <row r="1181" spans="2:24" s="39" customFormat="1" x14ac:dyDescent="0.25">
      <c r="B1181" s="55" t="s">
        <v>34</v>
      </c>
      <c r="C1181" s="55" t="s">
        <v>1842</v>
      </c>
      <c r="D1181" s="55" t="s">
        <v>570</v>
      </c>
      <c r="E1181" s="55" t="s">
        <v>34</v>
      </c>
      <c r="F1181" s="55" t="s">
        <v>176</v>
      </c>
      <c r="G1181" s="60" t="s">
        <v>28</v>
      </c>
      <c r="H1181" s="55" t="s">
        <v>1890</v>
      </c>
      <c r="I1181" s="55" t="s">
        <v>29</v>
      </c>
      <c r="J1181" s="55" t="s">
        <v>29</v>
      </c>
      <c r="K1181" s="55" t="s">
        <v>29</v>
      </c>
      <c r="L1181" s="55" t="s">
        <v>29</v>
      </c>
      <c r="M1181" s="55" t="s">
        <v>29</v>
      </c>
      <c r="N1181" s="54" t="str">
        <f t="shared" si="37"/>
        <v>1.9.2.1.03.0.7.00.00.00.00.00</v>
      </c>
      <c r="O1181" s="56">
        <v>2023</v>
      </c>
      <c r="P1181" s="152" t="s">
        <v>3187</v>
      </c>
      <c r="Q1181" s="152" t="s">
        <v>3180</v>
      </c>
      <c r="R1181" s="55" t="str">
        <f t="shared" si="36"/>
        <v>A</v>
      </c>
      <c r="S1181" s="55" t="s">
        <v>31</v>
      </c>
      <c r="T1181" s="55" t="s">
        <v>34</v>
      </c>
      <c r="U1181" s="56">
        <v>1</v>
      </c>
      <c r="V1181" s="55" t="s">
        <v>27</v>
      </c>
      <c r="W1181" s="55" t="s">
        <v>33</v>
      </c>
      <c r="X1181" s="57"/>
    </row>
    <row r="1182" spans="2:24" s="39" customFormat="1" ht="109.5" customHeight="1" x14ac:dyDescent="0.25">
      <c r="B1182" s="55" t="s">
        <v>34</v>
      </c>
      <c r="C1182" s="55" t="s">
        <v>1842</v>
      </c>
      <c r="D1182" s="55" t="s">
        <v>570</v>
      </c>
      <c r="E1182" s="55" t="s">
        <v>34</v>
      </c>
      <c r="F1182" s="55" t="s">
        <v>176</v>
      </c>
      <c r="G1182" s="60" t="s">
        <v>28</v>
      </c>
      <c r="H1182" s="55" t="s">
        <v>1892</v>
      </c>
      <c r="I1182" s="55" t="s">
        <v>29</v>
      </c>
      <c r="J1182" s="55" t="s">
        <v>29</v>
      </c>
      <c r="K1182" s="55" t="s">
        <v>29</v>
      </c>
      <c r="L1182" s="55" t="s">
        <v>29</v>
      </c>
      <c r="M1182" s="55" t="s">
        <v>29</v>
      </c>
      <c r="N1182" s="54" t="str">
        <f t="shared" si="37"/>
        <v>1.9.2.1.03.0.8.00.00.00.00.00</v>
      </c>
      <c r="O1182" s="56">
        <v>2023</v>
      </c>
      <c r="P1182" s="152" t="s">
        <v>3188</v>
      </c>
      <c r="Q1182" s="152" t="s">
        <v>3180</v>
      </c>
      <c r="R1182" s="55" t="str">
        <f t="shared" si="36"/>
        <v>A</v>
      </c>
      <c r="S1182" s="55" t="s">
        <v>31</v>
      </c>
      <c r="T1182" s="55" t="s">
        <v>34</v>
      </c>
      <c r="U1182" s="56">
        <v>1</v>
      </c>
      <c r="V1182" s="55" t="s">
        <v>27</v>
      </c>
      <c r="W1182" s="55" t="s">
        <v>33</v>
      </c>
      <c r="X1182" s="57"/>
    </row>
    <row r="1183" spans="2:24" s="39" customFormat="1" ht="38.25" x14ac:dyDescent="0.25">
      <c r="B1183" s="55" t="s">
        <v>34</v>
      </c>
      <c r="C1183" s="55" t="s">
        <v>1842</v>
      </c>
      <c r="D1183" s="55" t="s">
        <v>570</v>
      </c>
      <c r="E1183" s="55" t="s">
        <v>34</v>
      </c>
      <c r="F1183" s="55" t="s">
        <v>102</v>
      </c>
      <c r="G1183" s="60" t="s">
        <v>28</v>
      </c>
      <c r="H1183" s="55" t="s">
        <v>28</v>
      </c>
      <c r="I1183" s="55" t="s">
        <v>29</v>
      </c>
      <c r="J1183" s="55" t="s">
        <v>29</v>
      </c>
      <c r="K1183" s="55" t="s">
        <v>29</v>
      </c>
      <c r="L1183" s="55" t="s">
        <v>29</v>
      </c>
      <c r="M1183" s="55" t="s">
        <v>29</v>
      </c>
      <c r="N1183" s="54" t="str">
        <f t="shared" si="37"/>
        <v>1.9.2.1.04.0.0.00.00.00.00.00</v>
      </c>
      <c r="O1183" s="55" t="s">
        <v>3825</v>
      </c>
      <c r="P1183" s="152" t="s">
        <v>3998</v>
      </c>
      <c r="Q1183" s="152" t="s">
        <v>3999</v>
      </c>
      <c r="R1183" s="55" t="str">
        <f t="shared" si="36"/>
        <v>S</v>
      </c>
      <c r="S1183" s="55" t="s">
        <v>31</v>
      </c>
      <c r="T1183" s="55" t="s">
        <v>34</v>
      </c>
      <c r="U1183" s="56">
        <v>2</v>
      </c>
      <c r="V1183" s="55" t="s">
        <v>27</v>
      </c>
      <c r="W1183" s="55" t="s">
        <v>33</v>
      </c>
      <c r="X1183" s="57" t="s">
        <v>4000</v>
      </c>
    </row>
    <row r="1184" spans="2:24" s="39" customFormat="1" ht="25.5" x14ac:dyDescent="0.25">
      <c r="B1184" s="55" t="s">
        <v>34</v>
      </c>
      <c r="C1184" s="55" t="s">
        <v>1842</v>
      </c>
      <c r="D1184" s="55" t="s">
        <v>570</v>
      </c>
      <c r="E1184" s="55" t="s">
        <v>34</v>
      </c>
      <c r="F1184" s="55" t="s">
        <v>102</v>
      </c>
      <c r="G1184" s="60" t="s">
        <v>28</v>
      </c>
      <c r="H1184" s="55" t="s">
        <v>34</v>
      </c>
      <c r="I1184" s="55" t="s">
        <v>29</v>
      </c>
      <c r="J1184" s="55" t="s">
        <v>29</v>
      </c>
      <c r="K1184" s="55" t="s">
        <v>29</v>
      </c>
      <c r="L1184" s="55" t="s">
        <v>29</v>
      </c>
      <c r="M1184" s="55" t="s">
        <v>29</v>
      </c>
      <c r="N1184" s="54" t="str">
        <f t="shared" si="37"/>
        <v>1.9.2.1.04.0.1.00.00.00.00.00</v>
      </c>
      <c r="O1184" s="55" t="s">
        <v>3825</v>
      </c>
      <c r="P1184" s="152" t="s">
        <v>4001</v>
      </c>
      <c r="Q1184" s="152" t="s">
        <v>4002</v>
      </c>
      <c r="R1184" s="55" t="str">
        <f t="shared" si="36"/>
        <v>A</v>
      </c>
      <c r="S1184" s="55" t="s">
        <v>31</v>
      </c>
      <c r="T1184" s="55" t="s">
        <v>34</v>
      </c>
      <c r="U1184" s="56">
        <v>1</v>
      </c>
      <c r="V1184" s="55" t="s">
        <v>27</v>
      </c>
      <c r="W1184" s="55" t="s">
        <v>33</v>
      </c>
      <c r="X1184" s="57" t="s">
        <v>3834</v>
      </c>
    </row>
    <row r="1185" spans="2:24" s="39" customFormat="1" ht="25.5" x14ac:dyDescent="0.25">
      <c r="B1185" s="55" t="s">
        <v>34</v>
      </c>
      <c r="C1185" s="55" t="s">
        <v>1842</v>
      </c>
      <c r="D1185" s="55" t="s">
        <v>570</v>
      </c>
      <c r="E1185" s="55" t="s">
        <v>34</v>
      </c>
      <c r="F1185" s="55" t="s">
        <v>102</v>
      </c>
      <c r="G1185" s="60" t="s">
        <v>28</v>
      </c>
      <c r="H1185" s="55" t="s">
        <v>570</v>
      </c>
      <c r="I1185" s="55" t="s">
        <v>29</v>
      </c>
      <c r="J1185" s="55" t="s">
        <v>29</v>
      </c>
      <c r="K1185" s="55" t="s">
        <v>29</v>
      </c>
      <c r="L1185" s="55" t="s">
        <v>29</v>
      </c>
      <c r="M1185" s="55" t="s">
        <v>29</v>
      </c>
      <c r="N1185" s="54" t="str">
        <f t="shared" si="37"/>
        <v>1.9.2.1.04.0.2.00.00.00.00.00</v>
      </c>
      <c r="O1185" s="55" t="s">
        <v>3825</v>
      </c>
      <c r="P1185" s="152" t="s">
        <v>4003</v>
      </c>
      <c r="Q1185" s="152" t="s">
        <v>4002</v>
      </c>
      <c r="R1185" s="55" t="str">
        <f t="shared" si="36"/>
        <v>A</v>
      </c>
      <c r="S1185" s="55" t="s">
        <v>31</v>
      </c>
      <c r="T1185" s="55" t="s">
        <v>34</v>
      </c>
      <c r="U1185" s="56">
        <v>1</v>
      </c>
      <c r="V1185" s="55" t="s">
        <v>27</v>
      </c>
      <c r="W1185" s="55" t="s">
        <v>33</v>
      </c>
      <c r="X1185" s="57" t="s">
        <v>3834</v>
      </c>
    </row>
    <row r="1186" spans="2:24" s="39" customFormat="1" ht="25.5" x14ac:dyDescent="0.25">
      <c r="B1186" s="55" t="s">
        <v>34</v>
      </c>
      <c r="C1186" s="55" t="s">
        <v>1842</v>
      </c>
      <c r="D1186" s="55" t="s">
        <v>570</v>
      </c>
      <c r="E1186" s="55" t="s">
        <v>34</v>
      </c>
      <c r="F1186" s="55" t="s">
        <v>102</v>
      </c>
      <c r="G1186" s="60" t="s">
        <v>28</v>
      </c>
      <c r="H1186" s="55" t="s">
        <v>27</v>
      </c>
      <c r="I1186" s="55" t="s">
        <v>29</v>
      </c>
      <c r="J1186" s="55" t="s">
        <v>29</v>
      </c>
      <c r="K1186" s="55" t="s">
        <v>29</v>
      </c>
      <c r="L1186" s="55" t="s">
        <v>29</v>
      </c>
      <c r="M1186" s="55" t="s">
        <v>29</v>
      </c>
      <c r="N1186" s="54" t="str">
        <f t="shared" si="37"/>
        <v>1.9.2.1.04.0.3.00.00.00.00.00</v>
      </c>
      <c r="O1186" s="55" t="s">
        <v>3825</v>
      </c>
      <c r="P1186" s="152" t="s">
        <v>4004</v>
      </c>
      <c r="Q1186" s="152" t="s">
        <v>4002</v>
      </c>
      <c r="R1186" s="55" t="str">
        <f t="shared" si="36"/>
        <v>A</v>
      </c>
      <c r="S1186" s="55" t="s">
        <v>31</v>
      </c>
      <c r="T1186" s="55" t="s">
        <v>34</v>
      </c>
      <c r="U1186" s="56">
        <v>1</v>
      </c>
      <c r="V1186" s="55" t="s">
        <v>27</v>
      </c>
      <c r="W1186" s="55" t="s">
        <v>33</v>
      </c>
      <c r="X1186" s="57" t="s">
        <v>3834</v>
      </c>
    </row>
    <row r="1187" spans="2:24" s="39" customFormat="1" ht="25.5" x14ac:dyDescent="0.25">
      <c r="B1187" s="55" t="s">
        <v>34</v>
      </c>
      <c r="C1187" s="55" t="s">
        <v>1842</v>
      </c>
      <c r="D1187" s="55" t="s">
        <v>570</v>
      </c>
      <c r="E1187" s="55" t="s">
        <v>34</v>
      </c>
      <c r="F1187" s="55" t="s">
        <v>102</v>
      </c>
      <c r="G1187" s="60" t="s">
        <v>28</v>
      </c>
      <c r="H1187" s="55" t="s">
        <v>1499</v>
      </c>
      <c r="I1187" s="55" t="s">
        <v>29</v>
      </c>
      <c r="J1187" s="55" t="s">
        <v>29</v>
      </c>
      <c r="K1187" s="55" t="s">
        <v>29</v>
      </c>
      <c r="L1187" s="55" t="s">
        <v>29</v>
      </c>
      <c r="M1187" s="55" t="s">
        <v>29</v>
      </c>
      <c r="N1187" s="54" t="str">
        <f t="shared" si="37"/>
        <v>1.9.2.1.04.0.4.00.00.00.00.00</v>
      </c>
      <c r="O1187" s="55" t="s">
        <v>3825</v>
      </c>
      <c r="P1187" s="152" t="s">
        <v>4005</v>
      </c>
      <c r="Q1187" s="152" t="s">
        <v>4002</v>
      </c>
      <c r="R1187" s="55" t="str">
        <f t="shared" si="36"/>
        <v>A</v>
      </c>
      <c r="S1187" s="55" t="s">
        <v>31</v>
      </c>
      <c r="T1187" s="55" t="s">
        <v>34</v>
      </c>
      <c r="U1187" s="56">
        <v>1</v>
      </c>
      <c r="V1187" s="55" t="s">
        <v>27</v>
      </c>
      <c r="W1187" s="55" t="s">
        <v>33</v>
      </c>
      <c r="X1187" s="57" t="s">
        <v>3834</v>
      </c>
    </row>
    <row r="1188" spans="2:24" s="39" customFormat="1" ht="25.5" x14ac:dyDescent="0.25">
      <c r="B1188" s="55" t="s">
        <v>34</v>
      </c>
      <c r="C1188" s="55" t="s">
        <v>1842</v>
      </c>
      <c r="D1188" s="55" t="s">
        <v>570</v>
      </c>
      <c r="E1188" s="55" t="s">
        <v>34</v>
      </c>
      <c r="F1188" s="55" t="s">
        <v>102</v>
      </c>
      <c r="G1188" s="60" t="s">
        <v>28</v>
      </c>
      <c r="H1188" s="55" t="s">
        <v>1726</v>
      </c>
      <c r="I1188" s="55" t="s">
        <v>29</v>
      </c>
      <c r="J1188" s="55" t="s">
        <v>29</v>
      </c>
      <c r="K1188" s="55" t="s">
        <v>29</v>
      </c>
      <c r="L1188" s="55" t="s">
        <v>29</v>
      </c>
      <c r="M1188" s="55" t="s">
        <v>29</v>
      </c>
      <c r="N1188" s="54" t="str">
        <f t="shared" si="37"/>
        <v>1.9.2.1.04.0.5.00.00.00.00.00</v>
      </c>
      <c r="O1188" s="55" t="s">
        <v>3825</v>
      </c>
      <c r="P1188" s="152" t="s">
        <v>4006</v>
      </c>
      <c r="Q1188" s="152" t="s">
        <v>4002</v>
      </c>
      <c r="R1188" s="55" t="str">
        <f t="shared" si="36"/>
        <v>A</v>
      </c>
      <c r="S1188" s="55" t="s">
        <v>31</v>
      </c>
      <c r="T1188" s="55" t="s">
        <v>34</v>
      </c>
      <c r="U1188" s="56">
        <v>1</v>
      </c>
      <c r="V1188" s="55" t="s">
        <v>27</v>
      </c>
      <c r="W1188" s="55" t="s">
        <v>33</v>
      </c>
      <c r="X1188" s="57" t="s">
        <v>3834</v>
      </c>
    </row>
    <row r="1189" spans="2:24" s="39" customFormat="1" ht="25.5" x14ac:dyDescent="0.25">
      <c r="B1189" s="55" t="s">
        <v>34</v>
      </c>
      <c r="C1189" s="55" t="s">
        <v>1842</v>
      </c>
      <c r="D1189" s="55" t="s">
        <v>570</v>
      </c>
      <c r="E1189" s="55" t="s">
        <v>34</v>
      </c>
      <c r="F1189" s="55" t="s">
        <v>102</v>
      </c>
      <c r="G1189" s="60" t="s">
        <v>28</v>
      </c>
      <c r="H1189" s="55" t="s">
        <v>1781</v>
      </c>
      <c r="I1189" s="55" t="s">
        <v>29</v>
      </c>
      <c r="J1189" s="55" t="s">
        <v>29</v>
      </c>
      <c r="K1189" s="55" t="s">
        <v>29</v>
      </c>
      <c r="L1189" s="55" t="s">
        <v>29</v>
      </c>
      <c r="M1189" s="55" t="s">
        <v>29</v>
      </c>
      <c r="N1189" s="54" t="str">
        <f t="shared" si="37"/>
        <v>1.9.2.1.04.0.6.00.00.00.00.00</v>
      </c>
      <c r="O1189" s="55" t="s">
        <v>3825</v>
      </c>
      <c r="P1189" s="152" t="s">
        <v>4007</v>
      </c>
      <c r="Q1189" s="152" t="s">
        <v>4002</v>
      </c>
      <c r="R1189" s="55" t="str">
        <f t="shared" si="36"/>
        <v>A</v>
      </c>
      <c r="S1189" s="55" t="s">
        <v>31</v>
      </c>
      <c r="T1189" s="55" t="s">
        <v>34</v>
      </c>
      <c r="U1189" s="56">
        <v>1</v>
      </c>
      <c r="V1189" s="55" t="s">
        <v>27</v>
      </c>
      <c r="W1189" s="55" t="s">
        <v>33</v>
      </c>
      <c r="X1189" s="57" t="s">
        <v>3834</v>
      </c>
    </row>
    <row r="1190" spans="2:24" s="39" customFormat="1" ht="25.5" x14ac:dyDescent="0.25">
      <c r="B1190" s="55" t="s">
        <v>34</v>
      </c>
      <c r="C1190" s="55" t="s">
        <v>1842</v>
      </c>
      <c r="D1190" s="55" t="s">
        <v>570</v>
      </c>
      <c r="E1190" s="55" t="s">
        <v>34</v>
      </c>
      <c r="F1190" s="55" t="s">
        <v>102</v>
      </c>
      <c r="G1190" s="60" t="s">
        <v>28</v>
      </c>
      <c r="H1190" s="55" t="s">
        <v>1890</v>
      </c>
      <c r="I1190" s="55" t="s">
        <v>29</v>
      </c>
      <c r="J1190" s="55" t="s">
        <v>29</v>
      </c>
      <c r="K1190" s="55" t="s">
        <v>29</v>
      </c>
      <c r="L1190" s="55" t="s">
        <v>29</v>
      </c>
      <c r="M1190" s="55" t="s">
        <v>29</v>
      </c>
      <c r="N1190" s="54" t="str">
        <f t="shared" si="37"/>
        <v>1.9.2.1.04.0.7.00.00.00.00.00</v>
      </c>
      <c r="O1190" s="55" t="s">
        <v>3825</v>
      </c>
      <c r="P1190" s="152" t="s">
        <v>4008</v>
      </c>
      <c r="Q1190" s="152" t="s">
        <v>4002</v>
      </c>
      <c r="R1190" s="55" t="str">
        <f t="shared" si="36"/>
        <v>A</v>
      </c>
      <c r="S1190" s="55" t="s">
        <v>31</v>
      </c>
      <c r="T1190" s="55" t="s">
        <v>34</v>
      </c>
      <c r="U1190" s="56">
        <v>1</v>
      </c>
      <c r="V1190" s="55" t="s">
        <v>27</v>
      </c>
      <c r="W1190" s="55" t="s">
        <v>33</v>
      </c>
      <c r="X1190" s="57" t="s">
        <v>3834</v>
      </c>
    </row>
    <row r="1191" spans="2:24" s="39" customFormat="1" ht="25.5" x14ac:dyDescent="0.25">
      <c r="B1191" s="55" t="s">
        <v>34</v>
      </c>
      <c r="C1191" s="55" t="s">
        <v>1842</v>
      </c>
      <c r="D1191" s="55" t="s">
        <v>570</v>
      </c>
      <c r="E1191" s="55" t="s">
        <v>34</v>
      </c>
      <c r="F1191" s="55" t="s">
        <v>102</v>
      </c>
      <c r="G1191" s="60" t="s">
        <v>28</v>
      </c>
      <c r="H1191" s="55" t="s">
        <v>1892</v>
      </c>
      <c r="I1191" s="55" t="s">
        <v>29</v>
      </c>
      <c r="J1191" s="55" t="s">
        <v>29</v>
      </c>
      <c r="K1191" s="55" t="s">
        <v>29</v>
      </c>
      <c r="L1191" s="55" t="s">
        <v>29</v>
      </c>
      <c r="M1191" s="55" t="s">
        <v>29</v>
      </c>
      <c r="N1191" s="54" t="str">
        <f t="shared" si="37"/>
        <v>1.9.2.1.04.0.8.00.00.00.00.00</v>
      </c>
      <c r="O1191" s="55" t="s">
        <v>3825</v>
      </c>
      <c r="P1191" s="152" t="s">
        <v>4009</v>
      </c>
      <c r="Q1191" s="152" t="s">
        <v>4002</v>
      </c>
      <c r="R1191" s="55" t="str">
        <f t="shared" si="36"/>
        <v>A</v>
      </c>
      <c r="S1191" s="55" t="s">
        <v>31</v>
      </c>
      <c r="T1191" s="55" t="s">
        <v>34</v>
      </c>
      <c r="U1191" s="56">
        <v>1</v>
      </c>
      <c r="V1191" s="55" t="s">
        <v>27</v>
      </c>
      <c r="W1191" s="55" t="s">
        <v>33</v>
      </c>
      <c r="X1191" s="57" t="s">
        <v>3834</v>
      </c>
    </row>
    <row r="1192" spans="2:24" s="39" customFormat="1" x14ac:dyDescent="0.25">
      <c r="B1192" s="55" t="s">
        <v>34</v>
      </c>
      <c r="C1192" s="55" t="s">
        <v>1842</v>
      </c>
      <c r="D1192" s="55" t="s">
        <v>570</v>
      </c>
      <c r="E1192" s="55" t="s">
        <v>34</v>
      </c>
      <c r="F1192" s="55" t="s">
        <v>74</v>
      </c>
      <c r="G1192" s="55" t="s">
        <v>28</v>
      </c>
      <c r="H1192" s="55" t="s">
        <v>28</v>
      </c>
      <c r="I1192" s="55" t="s">
        <v>29</v>
      </c>
      <c r="J1192" s="55" t="s">
        <v>29</v>
      </c>
      <c r="K1192" s="55" t="s">
        <v>29</v>
      </c>
      <c r="L1192" s="55" t="s">
        <v>29</v>
      </c>
      <c r="M1192" s="55" t="s">
        <v>29</v>
      </c>
      <c r="N1192" s="54" t="str">
        <f t="shared" si="37"/>
        <v>1.9.2.1.99.0.0.00.00.00.00.00</v>
      </c>
      <c r="O1192" s="56">
        <v>2023</v>
      </c>
      <c r="P1192" s="152" t="s">
        <v>3189</v>
      </c>
      <c r="Q1192" s="152" t="s">
        <v>3190</v>
      </c>
      <c r="R1192" s="55" t="str">
        <f t="shared" si="36"/>
        <v>S</v>
      </c>
      <c r="S1192" s="55" t="s">
        <v>31</v>
      </c>
      <c r="T1192" s="55" t="s">
        <v>34</v>
      </c>
      <c r="U1192" s="56">
        <v>2</v>
      </c>
      <c r="V1192" s="55" t="s">
        <v>27</v>
      </c>
      <c r="W1192" s="55" t="s">
        <v>33</v>
      </c>
      <c r="X1192" s="57"/>
    </row>
    <row r="1193" spans="2:24" s="39" customFormat="1" x14ac:dyDescent="0.25">
      <c r="B1193" s="55" t="s">
        <v>34</v>
      </c>
      <c r="C1193" s="55" t="s">
        <v>1842</v>
      </c>
      <c r="D1193" s="55" t="s">
        <v>570</v>
      </c>
      <c r="E1193" s="55" t="s">
        <v>34</v>
      </c>
      <c r="F1193" s="55" t="s">
        <v>74</v>
      </c>
      <c r="G1193" s="60" t="s">
        <v>28</v>
      </c>
      <c r="H1193" s="55" t="s">
        <v>34</v>
      </c>
      <c r="I1193" s="55" t="s">
        <v>29</v>
      </c>
      <c r="J1193" s="55" t="s">
        <v>29</v>
      </c>
      <c r="K1193" s="55" t="s">
        <v>29</v>
      </c>
      <c r="L1193" s="55" t="s">
        <v>29</v>
      </c>
      <c r="M1193" s="55" t="s">
        <v>29</v>
      </c>
      <c r="N1193" s="54" t="str">
        <f t="shared" si="37"/>
        <v>1.9.2.1.99.0.1.00.00.00.00.00</v>
      </c>
      <c r="O1193" s="56">
        <v>2023</v>
      </c>
      <c r="P1193" s="152" t="s">
        <v>3191</v>
      </c>
      <c r="Q1193" s="152" t="s">
        <v>3190</v>
      </c>
      <c r="R1193" s="55" t="str">
        <f t="shared" si="36"/>
        <v>S</v>
      </c>
      <c r="S1193" s="55" t="s">
        <v>31</v>
      </c>
      <c r="T1193" s="55" t="s">
        <v>34</v>
      </c>
      <c r="U1193" s="56">
        <v>2</v>
      </c>
      <c r="V1193" s="55" t="s">
        <v>27</v>
      </c>
      <c r="W1193" s="55" t="s">
        <v>33</v>
      </c>
      <c r="X1193" s="57"/>
    </row>
    <row r="1194" spans="2:24" s="39" customFormat="1" x14ac:dyDescent="0.25">
      <c r="B1194" s="55" t="s">
        <v>34</v>
      </c>
      <c r="C1194" s="55" t="s">
        <v>1842</v>
      </c>
      <c r="D1194" s="55" t="s">
        <v>570</v>
      </c>
      <c r="E1194" s="55" t="s">
        <v>34</v>
      </c>
      <c r="F1194" s="55" t="s">
        <v>74</v>
      </c>
      <c r="G1194" s="60" t="s">
        <v>28</v>
      </c>
      <c r="H1194" s="55" t="s">
        <v>570</v>
      </c>
      <c r="I1194" s="55" t="s">
        <v>29</v>
      </c>
      <c r="J1194" s="55" t="s">
        <v>29</v>
      </c>
      <c r="K1194" s="55" t="s">
        <v>29</v>
      </c>
      <c r="L1194" s="55" t="s">
        <v>29</v>
      </c>
      <c r="M1194" s="55" t="s">
        <v>29</v>
      </c>
      <c r="N1194" s="54" t="str">
        <f t="shared" si="37"/>
        <v>1.9.2.1.99.0.2.00.00.00.00.00</v>
      </c>
      <c r="O1194" s="56">
        <v>2023</v>
      </c>
      <c r="P1194" s="152" t="s">
        <v>3192</v>
      </c>
      <c r="Q1194" s="152" t="s">
        <v>3190</v>
      </c>
      <c r="R1194" s="55" t="str">
        <f t="shared" si="36"/>
        <v>S</v>
      </c>
      <c r="S1194" s="55" t="s">
        <v>31</v>
      </c>
      <c r="T1194" s="55" t="s">
        <v>34</v>
      </c>
      <c r="U1194" s="56">
        <v>2</v>
      </c>
      <c r="V1194" s="55" t="s">
        <v>27</v>
      </c>
      <c r="W1194" s="55" t="s">
        <v>33</v>
      </c>
      <c r="X1194" s="57"/>
    </row>
    <row r="1195" spans="2:24" s="39" customFormat="1" x14ac:dyDescent="0.25">
      <c r="B1195" s="55" t="s">
        <v>34</v>
      </c>
      <c r="C1195" s="55" t="s">
        <v>1842</v>
      </c>
      <c r="D1195" s="55" t="s">
        <v>570</v>
      </c>
      <c r="E1195" s="55" t="s">
        <v>34</v>
      </c>
      <c r="F1195" s="55" t="s">
        <v>74</v>
      </c>
      <c r="G1195" s="60" t="s">
        <v>28</v>
      </c>
      <c r="H1195" s="55" t="s">
        <v>27</v>
      </c>
      <c r="I1195" s="55" t="s">
        <v>29</v>
      </c>
      <c r="J1195" s="55" t="s">
        <v>29</v>
      </c>
      <c r="K1195" s="55" t="s">
        <v>29</v>
      </c>
      <c r="L1195" s="55" t="s">
        <v>29</v>
      </c>
      <c r="M1195" s="55" t="s">
        <v>29</v>
      </c>
      <c r="N1195" s="54" t="str">
        <f t="shared" si="37"/>
        <v>1.9.2.1.99.0.3.00.00.00.00.00</v>
      </c>
      <c r="O1195" s="56">
        <v>2023</v>
      </c>
      <c r="P1195" s="152" t="s">
        <v>3193</v>
      </c>
      <c r="Q1195" s="152" t="s">
        <v>3190</v>
      </c>
      <c r="R1195" s="55" t="str">
        <f t="shared" si="36"/>
        <v>S</v>
      </c>
      <c r="S1195" s="55" t="s">
        <v>31</v>
      </c>
      <c r="T1195" s="55" t="s">
        <v>34</v>
      </c>
      <c r="U1195" s="56">
        <v>2</v>
      </c>
      <c r="V1195" s="55" t="s">
        <v>27</v>
      </c>
      <c r="W1195" s="55" t="s">
        <v>33</v>
      </c>
      <c r="X1195" s="57"/>
    </row>
    <row r="1196" spans="2:24" s="39" customFormat="1" x14ac:dyDescent="0.25">
      <c r="B1196" s="55" t="s">
        <v>34</v>
      </c>
      <c r="C1196" s="55" t="s">
        <v>1842</v>
      </c>
      <c r="D1196" s="55" t="s">
        <v>570</v>
      </c>
      <c r="E1196" s="55" t="s">
        <v>34</v>
      </c>
      <c r="F1196" s="55" t="s">
        <v>74</v>
      </c>
      <c r="G1196" s="60" t="s">
        <v>28</v>
      </c>
      <c r="H1196" s="55" t="s">
        <v>1499</v>
      </c>
      <c r="I1196" s="55" t="s">
        <v>29</v>
      </c>
      <c r="J1196" s="55" t="s">
        <v>29</v>
      </c>
      <c r="K1196" s="55" t="s">
        <v>29</v>
      </c>
      <c r="L1196" s="55" t="s">
        <v>29</v>
      </c>
      <c r="M1196" s="55" t="s">
        <v>29</v>
      </c>
      <c r="N1196" s="54" t="str">
        <f t="shared" si="37"/>
        <v>1.9.2.1.99.0.4.00.00.00.00.00</v>
      </c>
      <c r="O1196" s="56">
        <v>2023</v>
      </c>
      <c r="P1196" s="152" t="s">
        <v>3194</v>
      </c>
      <c r="Q1196" s="152" t="s">
        <v>3190</v>
      </c>
      <c r="R1196" s="55" t="str">
        <f t="shared" si="36"/>
        <v>S</v>
      </c>
      <c r="S1196" s="55" t="s">
        <v>31</v>
      </c>
      <c r="T1196" s="55" t="s">
        <v>34</v>
      </c>
      <c r="U1196" s="56">
        <v>2</v>
      </c>
      <c r="V1196" s="55" t="s">
        <v>27</v>
      </c>
      <c r="W1196" s="55" t="s">
        <v>33</v>
      </c>
      <c r="X1196" s="57"/>
    </row>
    <row r="1197" spans="2:24" s="39" customFormat="1" x14ac:dyDescent="0.25">
      <c r="B1197" s="55" t="s">
        <v>34</v>
      </c>
      <c r="C1197" s="55" t="s">
        <v>1842</v>
      </c>
      <c r="D1197" s="55" t="s">
        <v>570</v>
      </c>
      <c r="E1197" s="55" t="s">
        <v>34</v>
      </c>
      <c r="F1197" s="55" t="s">
        <v>74</v>
      </c>
      <c r="G1197" s="60" t="s">
        <v>28</v>
      </c>
      <c r="H1197" s="55" t="s">
        <v>1726</v>
      </c>
      <c r="I1197" s="55" t="s">
        <v>29</v>
      </c>
      <c r="J1197" s="55" t="s">
        <v>29</v>
      </c>
      <c r="K1197" s="55" t="s">
        <v>29</v>
      </c>
      <c r="L1197" s="55" t="s">
        <v>29</v>
      </c>
      <c r="M1197" s="55" t="s">
        <v>29</v>
      </c>
      <c r="N1197" s="54" t="str">
        <f t="shared" si="37"/>
        <v>1.9.2.1.99.0.5.00.00.00.00.00</v>
      </c>
      <c r="O1197" s="56">
        <v>2023</v>
      </c>
      <c r="P1197" s="152" t="s">
        <v>3195</v>
      </c>
      <c r="Q1197" s="152" t="s">
        <v>3190</v>
      </c>
      <c r="R1197" s="55" t="str">
        <f t="shared" si="36"/>
        <v>S</v>
      </c>
      <c r="S1197" s="55" t="s">
        <v>31</v>
      </c>
      <c r="T1197" s="55" t="s">
        <v>34</v>
      </c>
      <c r="U1197" s="56">
        <v>2</v>
      </c>
      <c r="V1197" s="55" t="s">
        <v>27</v>
      </c>
      <c r="W1197" s="55" t="s">
        <v>33</v>
      </c>
      <c r="X1197" s="57"/>
    </row>
    <row r="1198" spans="2:24" s="39" customFormat="1" x14ac:dyDescent="0.25">
      <c r="B1198" s="55" t="s">
        <v>34</v>
      </c>
      <c r="C1198" s="55" t="s">
        <v>1842</v>
      </c>
      <c r="D1198" s="55" t="s">
        <v>570</v>
      </c>
      <c r="E1198" s="55" t="s">
        <v>34</v>
      </c>
      <c r="F1198" s="55" t="s">
        <v>74</v>
      </c>
      <c r="G1198" s="60" t="s">
        <v>28</v>
      </c>
      <c r="H1198" s="55" t="s">
        <v>1781</v>
      </c>
      <c r="I1198" s="55" t="s">
        <v>29</v>
      </c>
      <c r="J1198" s="55" t="s">
        <v>29</v>
      </c>
      <c r="K1198" s="55" t="s">
        <v>29</v>
      </c>
      <c r="L1198" s="55" t="s">
        <v>29</v>
      </c>
      <c r="M1198" s="55" t="s">
        <v>29</v>
      </c>
      <c r="N1198" s="54" t="str">
        <f t="shared" si="37"/>
        <v>1.9.2.1.99.0.6.00.00.00.00.00</v>
      </c>
      <c r="O1198" s="56">
        <v>2023</v>
      </c>
      <c r="P1198" s="152" t="s">
        <v>3196</v>
      </c>
      <c r="Q1198" s="152" t="s">
        <v>3190</v>
      </c>
      <c r="R1198" s="55" t="str">
        <f t="shared" si="36"/>
        <v>S</v>
      </c>
      <c r="S1198" s="55" t="s">
        <v>31</v>
      </c>
      <c r="T1198" s="55" t="s">
        <v>34</v>
      </c>
      <c r="U1198" s="56">
        <v>2</v>
      </c>
      <c r="V1198" s="55" t="s">
        <v>27</v>
      </c>
      <c r="W1198" s="55" t="s">
        <v>33</v>
      </c>
      <c r="X1198" s="57"/>
    </row>
    <row r="1199" spans="2:24" s="39" customFormat="1" x14ac:dyDescent="0.25">
      <c r="B1199" s="55" t="s">
        <v>34</v>
      </c>
      <c r="C1199" s="55" t="s">
        <v>1842</v>
      </c>
      <c r="D1199" s="55" t="s">
        <v>570</v>
      </c>
      <c r="E1199" s="55" t="s">
        <v>34</v>
      </c>
      <c r="F1199" s="55" t="s">
        <v>74</v>
      </c>
      <c r="G1199" s="60" t="s">
        <v>28</v>
      </c>
      <c r="H1199" s="55" t="s">
        <v>1890</v>
      </c>
      <c r="I1199" s="55" t="s">
        <v>29</v>
      </c>
      <c r="J1199" s="55" t="s">
        <v>29</v>
      </c>
      <c r="K1199" s="55" t="s">
        <v>29</v>
      </c>
      <c r="L1199" s="55" t="s">
        <v>29</v>
      </c>
      <c r="M1199" s="55" t="s">
        <v>29</v>
      </c>
      <c r="N1199" s="54" t="str">
        <f t="shared" si="37"/>
        <v>1.9.2.1.99.0.7.00.00.00.00.00</v>
      </c>
      <c r="O1199" s="56">
        <v>2023</v>
      </c>
      <c r="P1199" s="152" t="s">
        <v>3197</v>
      </c>
      <c r="Q1199" s="152" t="s">
        <v>3190</v>
      </c>
      <c r="R1199" s="55" t="str">
        <f t="shared" si="36"/>
        <v>S</v>
      </c>
      <c r="S1199" s="55" t="s">
        <v>31</v>
      </c>
      <c r="T1199" s="55" t="s">
        <v>34</v>
      </c>
      <c r="U1199" s="56">
        <v>2</v>
      </c>
      <c r="V1199" s="55" t="s">
        <v>27</v>
      </c>
      <c r="W1199" s="55" t="s">
        <v>33</v>
      </c>
      <c r="X1199" s="57"/>
    </row>
    <row r="1200" spans="2:24" s="39" customFormat="1" x14ac:dyDescent="0.25">
      <c r="B1200" s="55" t="s">
        <v>34</v>
      </c>
      <c r="C1200" s="55" t="s">
        <v>1842</v>
      </c>
      <c r="D1200" s="55" t="s">
        <v>570</v>
      </c>
      <c r="E1200" s="55" t="s">
        <v>34</v>
      </c>
      <c r="F1200" s="55" t="s">
        <v>74</v>
      </c>
      <c r="G1200" s="60" t="s">
        <v>28</v>
      </c>
      <c r="H1200" s="55" t="s">
        <v>1892</v>
      </c>
      <c r="I1200" s="55" t="s">
        <v>29</v>
      </c>
      <c r="J1200" s="55" t="s">
        <v>29</v>
      </c>
      <c r="K1200" s="55" t="s">
        <v>29</v>
      </c>
      <c r="L1200" s="55" t="s">
        <v>29</v>
      </c>
      <c r="M1200" s="55" t="s">
        <v>29</v>
      </c>
      <c r="N1200" s="54" t="str">
        <f t="shared" si="37"/>
        <v>1.9.2.1.99.0.8.00.00.00.00.00</v>
      </c>
      <c r="O1200" s="56">
        <v>2023</v>
      </c>
      <c r="P1200" s="152" t="s">
        <v>3198</v>
      </c>
      <c r="Q1200" s="152" t="s">
        <v>3190</v>
      </c>
      <c r="R1200" s="55" t="str">
        <f t="shared" si="36"/>
        <v>S</v>
      </c>
      <c r="S1200" s="55" t="s">
        <v>31</v>
      </c>
      <c r="T1200" s="55" t="s">
        <v>34</v>
      </c>
      <c r="U1200" s="56">
        <v>2</v>
      </c>
      <c r="V1200" s="55" t="s">
        <v>27</v>
      </c>
      <c r="W1200" s="55" t="s">
        <v>33</v>
      </c>
      <c r="X1200" s="57"/>
    </row>
    <row r="1201" spans="1:26" x14ac:dyDescent="0.25">
      <c r="A1201" s="39"/>
      <c r="B1201" s="55" t="s">
        <v>34</v>
      </c>
      <c r="C1201" s="55" t="s">
        <v>1842</v>
      </c>
      <c r="D1201" s="55" t="s">
        <v>570</v>
      </c>
      <c r="E1201" s="55" t="s">
        <v>570</v>
      </c>
      <c r="F1201" s="55" t="s">
        <v>29</v>
      </c>
      <c r="G1201" s="55" t="s">
        <v>28</v>
      </c>
      <c r="H1201" s="55" t="s">
        <v>28</v>
      </c>
      <c r="I1201" s="55" t="s">
        <v>29</v>
      </c>
      <c r="J1201" s="55" t="s">
        <v>29</v>
      </c>
      <c r="K1201" s="55" t="s">
        <v>29</v>
      </c>
      <c r="L1201" s="55" t="s">
        <v>29</v>
      </c>
      <c r="M1201" s="55" t="s">
        <v>29</v>
      </c>
      <c r="N1201" s="54" t="str">
        <f t="shared" si="37"/>
        <v>1.9.2.2.00.0.0.00.00.00.00.00</v>
      </c>
      <c r="O1201" s="56">
        <v>2023</v>
      </c>
      <c r="P1201" s="152" t="s">
        <v>3199</v>
      </c>
      <c r="Q1201" s="152" t="s">
        <v>3200</v>
      </c>
      <c r="R1201" s="55" t="str">
        <f t="shared" si="36"/>
        <v>S</v>
      </c>
      <c r="S1201" s="55" t="s">
        <v>31</v>
      </c>
      <c r="T1201" s="55" t="s">
        <v>34</v>
      </c>
      <c r="U1201" s="56">
        <v>2</v>
      </c>
      <c r="V1201" s="55" t="s">
        <v>27</v>
      </c>
      <c r="W1201" s="55" t="s">
        <v>33</v>
      </c>
      <c r="X1201" s="57"/>
      <c r="Z1201" s="39"/>
    </row>
    <row r="1202" spans="1:26" x14ac:dyDescent="0.25">
      <c r="A1202" s="39"/>
      <c r="B1202" s="55" t="s">
        <v>34</v>
      </c>
      <c r="C1202" s="55" t="s">
        <v>1842</v>
      </c>
      <c r="D1202" s="55" t="s">
        <v>570</v>
      </c>
      <c r="E1202" s="55" t="s">
        <v>570</v>
      </c>
      <c r="F1202" s="55" t="s">
        <v>77</v>
      </c>
      <c r="G1202" s="55" t="s">
        <v>28</v>
      </c>
      <c r="H1202" s="55" t="s">
        <v>28</v>
      </c>
      <c r="I1202" s="55" t="s">
        <v>29</v>
      </c>
      <c r="J1202" s="55" t="s">
        <v>29</v>
      </c>
      <c r="K1202" s="55" t="s">
        <v>29</v>
      </c>
      <c r="L1202" s="55" t="s">
        <v>29</v>
      </c>
      <c r="M1202" s="55" t="s">
        <v>29</v>
      </c>
      <c r="N1202" s="54" t="str">
        <f t="shared" si="37"/>
        <v>1.9.2.2.01.0.0.00.00.00.00.00</v>
      </c>
      <c r="O1202" s="56">
        <v>2023</v>
      </c>
      <c r="P1202" s="152" t="s">
        <v>3201</v>
      </c>
      <c r="Q1202" s="152" t="s">
        <v>3202</v>
      </c>
      <c r="R1202" s="55" t="str">
        <f t="shared" si="36"/>
        <v>S</v>
      </c>
      <c r="S1202" s="55" t="s">
        <v>31</v>
      </c>
      <c r="T1202" s="55" t="s">
        <v>34</v>
      </c>
      <c r="U1202" s="56">
        <v>2</v>
      </c>
      <c r="V1202" s="55" t="s">
        <v>27</v>
      </c>
      <c r="W1202" s="55" t="s">
        <v>33</v>
      </c>
      <c r="X1202" s="57"/>
      <c r="Z1202" s="39"/>
    </row>
    <row r="1203" spans="1:26" x14ac:dyDescent="0.25">
      <c r="A1203" s="39"/>
      <c r="B1203" s="55" t="s">
        <v>34</v>
      </c>
      <c r="C1203" s="55" t="s">
        <v>1842</v>
      </c>
      <c r="D1203" s="55" t="s">
        <v>570</v>
      </c>
      <c r="E1203" s="55" t="s">
        <v>570</v>
      </c>
      <c r="F1203" s="55" t="s">
        <v>77</v>
      </c>
      <c r="G1203" s="55" t="s">
        <v>34</v>
      </c>
      <c r="H1203" s="55" t="s">
        <v>28</v>
      </c>
      <c r="I1203" s="55" t="s">
        <v>29</v>
      </c>
      <c r="J1203" s="55" t="s">
        <v>29</v>
      </c>
      <c r="K1203" s="55" t="s">
        <v>29</v>
      </c>
      <c r="L1203" s="55" t="s">
        <v>29</v>
      </c>
      <c r="M1203" s="55" t="s">
        <v>29</v>
      </c>
      <c r="N1203" s="54" t="str">
        <f t="shared" si="37"/>
        <v>1.9.2.2.01.1.0.00.00.00.00.00</v>
      </c>
      <c r="O1203" s="56">
        <v>2023</v>
      </c>
      <c r="P1203" s="152" t="s">
        <v>3203</v>
      </c>
      <c r="Q1203" s="152" t="s">
        <v>3204</v>
      </c>
      <c r="R1203" s="55" t="str">
        <f t="shared" si="36"/>
        <v>S</v>
      </c>
      <c r="S1203" s="55" t="s">
        <v>31</v>
      </c>
      <c r="T1203" s="55" t="s">
        <v>34</v>
      </c>
      <c r="U1203" s="56">
        <v>2</v>
      </c>
      <c r="V1203" s="55" t="s">
        <v>27</v>
      </c>
      <c r="W1203" s="55" t="s">
        <v>33</v>
      </c>
      <c r="X1203" s="57"/>
      <c r="Z1203" s="39"/>
    </row>
    <row r="1204" spans="1:26" x14ac:dyDescent="0.25">
      <c r="A1204" s="39"/>
      <c r="B1204" s="55" t="s">
        <v>34</v>
      </c>
      <c r="C1204" s="55" t="s">
        <v>1842</v>
      </c>
      <c r="D1204" s="55" t="s">
        <v>570</v>
      </c>
      <c r="E1204" s="55" t="s">
        <v>570</v>
      </c>
      <c r="F1204" s="55" t="s">
        <v>77</v>
      </c>
      <c r="G1204" s="55" t="s">
        <v>34</v>
      </c>
      <c r="H1204" s="55" t="s">
        <v>34</v>
      </c>
      <c r="I1204" s="55" t="s">
        <v>29</v>
      </c>
      <c r="J1204" s="55" t="s">
        <v>29</v>
      </c>
      <c r="K1204" s="55" t="s">
        <v>29</v>
      </c>
      <c r="L1204" s="55" t="s">
        <v>29</v>
      </c>
      <c r="M1204" s="55" t="s">
        <v>29</v>
      </c>
      <c r="N1204" s="54" t="str">
        <f t="shared" si="37"/>
        <v>1.9.2.2.01.1.1.00.00.00.00.00</v>
      </c>
      <c r="O1204" s="56">
        <v>2023</v>
      </c>
      <c r="P1204" s="152" t="s">
        <v>3205</v>
      </c>
      <c r="Q1204" s="152" t="s">
        <v>3206</v>
      </c>
      <c r="R1204" s="55" t="str">
        <f t="shared" ref="R1204:R1229" si="38">IF(U1204=2,"S","A")</f>
        <v>A</v>
      </c>
      <c r="S1204" s="55" t="s">
        <v>31</v>
      </c>
      <c r="T1204" s="55" t="s">
        <v>34</v>
      </c>
      <c r="U1204" s="56">
        <v>1</v>
      </c>
      <c r="V1204" s="55" t="s">
        <v>27</v>
      </c>
      <c r="W1204" s="55" t="s">
        <v>33</v>
      </c>
      <c r="X1204" s="57"/>
      <c r="Z1204" s="39"/>
    </row>
    <row r="1205" spans="1:26" x14ac:dyDescent="0.25">
      <c r="A1205" s="39"/>
      <c r="B1205" s="55" t="s">
        <v>34</v>
      </c>
      <c r="C1205" s="55" t="s">
        <v>1842</v>
      </c>
      <c r="D1205" s="55" t="s">
        <v>570</v>
      </c>
      <c r="E1205" s="55" t="s">
        <v>570</v>
      </c>
      <c r="F1205" s="55" t="s">
        <v>77</v>
      </c>
      <c r="G1205" s="55" t="s">
        <v>34</v>
      </c>
      <c r="H1205" s="55" t="s">
        <v>570</v>
      </c>
      <c r="I1205" s="55" t="s">
        <v>29</v>
      </c>
      <c r="J1205" s="55" t="s">
        <v>29</v>
      </c>
      <c r="K1205" s="55" t="s">
        <v>29</v>
      </c>
      <c r="L1205" s="55" t="s">
        <v>29</v>
      </c>
      <c r="M1205" s="55" t="s">
        <v>29</v>
      </c>
      <c r="N1205" s="54" t="str">
        <f t="shared" si="37"/>
        <v>1.9.2.2.01.1.2.00.00.00.00.00</v>
      </c>
      <c r="O1205" s="56">
        <v>2023</v>
      </c>
      <c r="P1205" s="152" t="s">
        <v>3207</v>
      </c>
      <c r="Q1205" s="152" t="s">
        <v>3208</v>
      </c>
      <c r="R1205" s="55" t="str">
        <f t="shared" si="38"/>
        <v>A</v>
      </c>
      <c r="S1205" s="55" t="s">
        <v>31</v>
      </c>
      <c r="T1205" s="55" t="s">
        <v>34</v>
      </c>
      <c r="U1205" s="56">
        <v>1</v>
      </c>
      <c r="V1205" s="55" t="s">
        <v>27</v>
      </c>
      <c r="W1205" s="55" t="s">
        <v>33</v>
      </c>
      <c r="X1205" s="57"/>
      <c r="Z1205" s="39"/>
    </row>
    <row r="1206" spans="1:26" x14ac:dyDescent="0.25">
      <c r="A1206" s="67"/>
      <c r="B1206" s="55" t="s">
        <v>34</v>
      </c>
      <c r="C1206" s="55" t="s">
        <v>1842</v>
      </c>
      <c r="D1206" s="55" t="s">
        <v>570</v>
      </c>
      <c r="E1206" s="55" t="s">
        <v>570</v>
      </c>
      <c r="F1206" s="55" t="s">
        <v>77</v>
      </c>
      <c r="G1206" s="55" t="s">
        <v>34</v>
      </c>
      <c r="H1206" s="55" t="s">
        <v>27</v>
      </c>
      <c r="I1206" s="55" t="s">
        <v>29</v>
      </c>
      <c r="J1206" s="55" t="s">
        <v>29</v>
      </c>
      <c r="K1206" s="55" t="s">
        <v>29</v>
      </c>
      <c r="L1206" s="55" t="s">
        <v>29</v>
      </c>
      <c r="M1206" s="55" t="s">
        <v>29</v>
      </c>
      <c r="N1206" s="54" t="str">
        <f t="shared" si="37"/>
        <v>1.9.2.2.01.1.3.00.00.00.00.00</v>
      </c>
      <c r="O1206" s="56">
        <v>2023</v>
      </c>
      <c r="P1206" s="152" t="s">
        <v>3209</v>
      </c>
      <c r="Q1206" s="152" t="s">
        <v>3210</v>
      </c>
      <c r="R1206" s="164" t="str">
        <f t="shared" si="38"/>
        <v>A</v>
      </c>
      <c r="S1206" s="55" t="s">
        <v>31</v>
      </c>
      <c r="T1206" s="55" t="s">
        <v>34</v>
      </c>
      <c r="U1206" s="56">
        <v>1</v>
      </c>
      <c r="V1206" s="55" t="s">
        <v>27</v>
      </c>
      <c r="W1206" s="55" t="s">
        <v>33</v>
      </c>
      <c r="X1206" s="57"/>
      <c r="Z1206" s="39"/>
    </row>
    <row r="1207" spans="1:26" x14ac:dyDescent="0.25">
      <c r="A1207" s="67"/>
      <c r="B1207" s="55" t="s">
        <v>34</v>
      </c>
      <c r="C1207" s="55" t="s">
        <v>1842</v>
      </c>
      <c r="D1207" s="55" t="s">
        <v>570</v>
      </c>
      <c r="E1207" s="55" t="s">
        <v>570</v>
      </c>
      <c r="F1207" s="55" t="s">
        <v>77</v>
      </c>
      <c r="G1207" s="55" t="s">
        <v>34</v>
      </c>
      <c r="H1207" s="55" t="s">
        <v>1499</v>
      </c>
      <c r="I1207" s="55" t="s">
        <v>29</v>
      </c>
      <c r="J1207" s="55" t="s">
        <v>29</v>
      </c>
      <c r="K1207" s="55" t="s">
        <v>29</v>
      </c>
      <c r="L1207" s="55" t="s">
        <v>29</v>
      </c>
      <c r="M1207" s="55" t="s">
        <v>29</v>
      </c>
      <c r="N1207" s="54" t="str">
        <f t="shared" si="37"/>
        <v>1.9.2.2.01.1.4.00.00.00.00.00</v>
      </c>
      <c r="O1207" s="56">
        <v>2023</v>
      </c>
      <c r="P1207" s="152" t="s">
        <v>3211</v>
      </c>
      <c r="Q1207" s="152" t="s">
        <v>3212</v>
      </c>
      <c r="R1207" s="164" t="str">
        <f t="shared" si="38"/>
        <v>A</v>
      </c>
      <c r="S1207" s="55" t="s">
        <v>31</v>
      </c>
      <c r="T1207" s="55" t="s">
        <v>34</v>
      </c>
      <c r="U1207" s="56">
        <v>1</v>
      </c>
      <c r="V1207" s="55" t="s">
        <v>27</v>
      </c>
      <c r="W1207" s="55" t="s">
        <v>33</v>
      </c>
      <c r="X1207" s="57"/>
      <c r="Z1207" s="39"/>
    </row>
    <row r="1208" spans="1:26" x14ac:dyDescent="0.25">
      <c r="A1208" s="39"/>
      <c r="B1208" s="55" t="s">
        <v>34</v>
      </c>
      <c r="C1208" s="55" t="s">
        <v>1842</v>
      </c>
      <c r="D1208" s="55" t="s">
        <v>570</v>
      </c>
      <c r="E1208" s="55" t="s">
        <v>570</v>
      </c>
      <c r="F1208" s="55" t="s">
        <v>77</v>
      </c>
      <c r="G1208" s="55" t="s">
        <v>570</v>
      </c>
      <c r="H1208" s="55" t="s">
        <v>28</v>
      </c>
      <c r="I1208" s="55" t="s">
        <v>29</v>
      </c>
      <c r="J1208" s="55" t="s">
        <v>29</v>
      </c>
      <c r="K1208" s="55" t="s">
        <v>29</v>
      </c>
      <c r="L1208" s="55" t="s">
        <v>29</v>
      </c>
      <c r="M1208" s="55" t="s">
        <v>29</v>
      </c>
      <c r="N1208" s="54" t="str">
        <f t="shared" si="37"/>
        <v>1.9.2.2.01.2.0.00.00.00.00.00</v>
      </c>
      <c r="O1208" s="56">
        <v>2023</v>
      </c>
      <c r="P1208" s="152" t="s">
        <v>3213</v>
      </c>
      <c r="Q1208" s="152" t="s">
        <v>3214</v>
      </c>
      <c r="R1208" s="55" t="str">
        <f t="shared" si="38"/>
        <v>S</v>
      </c>
      <c r="S1208" s="55" t="s">
        <v>31</v>
      </c>
      <c r="T1208" s="55" t="s">
        <v>34</v>
      </c>
      <c r="U1208" s="56">
        <v>2</v>
      </c>
      <c r="V1208" s="55" t="s">
        <v>27</v>
      </c>
      <c r="W1208" s="55" t="s">
        <v>33</v>
      </c>
      <c r="X1208" s="57"/>
      <c r="Z1208" s="39"/>
    </row>
    <row r="1209" spans="1:26" x14ac:dyDescent="0.25">
      <c r="A1209" s="39"/>
      <c r="B1209" s="55" t="s">
        <v>34</v>
      </c>
      <c r="C1209" s="55" t="s">
        <v>1842</v>
      </c>
      <c r="D1209" s="55" t="s">
        <v>570</v>
      </c>
      <c r="E1209" s="55" t="s">
        <v>570</v>
      </c>
      <c r="F1209" s="55" t="s">
        <v>77</v>
      </c>
      <c r="G1209" s="55" t="s">
        <v>570</v>
      </c>
      <c r="H1209" s="55" t="s">
        <v>34</v>
      </c>
      <c r="I1209" s="55" t="s">
        <v>29</v>
      </c>
      <c r="J1209" s="55" t="s">
        <v>29</v>
      </c>
      <c r="K1209" s="55" t="s">
        <v>29</v>
      </c>
      <c r="L1209" s="55" t="s">
        <v>29</v>
      </c>
      <c r="M1209" s="55" t="s">
        <v>29</v>
      </c>
      <c r="N1209" s="54" t="str">
        <f t="shared" si="37"/>
        <v>1.9.2.2.01.2.1.00.00.00.00.00</v>
      </c>
      <c r="O1209" s="56">
        <v>2023</v>
      </c>
      <c r="P1209" s="152" t="s">
        <v>3215</v>
      </c>
      <c r="Q1209" s="152" t="s">
        <v>3214</v>
      </c>
      <c r="R1209" s="55" t="str">
        <f t="shared" si="38"/>
        <v>A</v>
      </c>
      <c r="S1209" s="55" t="s">
        <v>31</v>
      </c>
      <c r="T1209" s="55" t="s">
        <v>34</v>
      </c>
      <c r="U1209" s="56">
        <v>1</v>
      </c>
      <c r="V1209" s="55" t="s">
        <v>27</v>
      </c>
      <c r="W1209" s="55" t="s">
        <v>33</v>
      </c>
      <c r="X1209" s="57"/>
      <c r="Z1209" s="39"/>
    </row>
    <row r="1210" spans="1:26" x14ac:dyDescent="0.25">
      <c r="A1210" s="39"/>
      <c r="B1210" s="55" t="s">
        <v>34</v>
      </c>
      <c r="C1210" s="55" t="s">
        <v>1842</v>
      </c>
      <c r="D1210" s="55" t="s">
        <v>570</v>
      </c>
      <c r="E1210" s="55" t="s">
        <v>570</v>
      </c>
      <c r="F1210" s="55" t="s">
        <v>77</v>
      </c>
      <c r="G1210" s="55" t="s">
        <v>570</v>
      </c>
      <c r="H1210" s="55" t="s">
        <v>570</v>
      </c>
      <c r="I1210" s="55" t="s">
        <v>29</v>
      </c>
      <c r="J1210" s="55" t="s">
        <v>29</v>
      </c>
      <c r="K1210" s="55" t="s">
        <v>29</v>
      </c>
      <c r="L1210" s="55" t="s">
        <v>29</v>
      </c>
      <c r="M1210" s="55" t="s">
        <v>29</v>
      </c>
      <c r="N1210" s="54" t="str">
        <f t="shared" si="37"/>
        <v>1.9.2.2.01.2.2.00.00.00.00.00</v>
      </c>
      <c r="O1210" s="56">
        <v>2023</v>
      </c>
      <c r="P1210" s="152" t="s">
        <v>3216</v>
      </c>
      <c r="Q1210" s="152" t="s">
        <v>3214</v>
      </c>
      <c r="R1210" s="55" t="str">
        <f t="shared" si="38"/>
        <v>A</v>
      </c>
      <c r="S1210" s="55" t="s">
        <v>31</v>
      </c>
      <c r="T1210" s="55" t="s">
        <v>34</v>
      </c>
      <c r="U1210" s="56">
        <v>1</v>
      </c>
      <c r="V1210" s="55" t="s">
        <v>27</v>
      </c>
      <c r="W1210" s="55" t="s">
        <v>33</v>
      </c>
      <c r="X1210" s="57"/>
      <c r="Z1210" s="39"/>
    </row>
    <row r="1211" spans="1:26" x14ac:dyDescent="0.25">
      <c r="A1211" s="39"/>
      <c r="B1211" s="55" t="s">
        <v>34</v>
      </c>
      <c r="C1211" s="55" t="s">
        <v>1842</v>
      </c>
      <c r="D1211" s="55" t="s">
        <v>570</v>
      </c>
      <c r="E1211" s="55" t="s">
        <v>570</v>
      </c>
      <c r="F1211" s="55" t="s">
        <v>77</v>
      </c>
      <c r="G1211" s="55" t="s">
        <v>570</v>
      </c>
      <c r="H1211" s="55" t="s">
        <v>27</v>
      </c>
      <c r="I1211" s="55" t="s">
        <v>29</v>
      </c>
      <c r="J1211" s="55" t="s">
        <v>29</v>
      </c>
      <c r="K1211" s="55" t="s">
        <v>29</v>
      </c>
      <c r="L1211" s="55" t="s">
        <v>29</v>
      </c>
      <c r="M1211" s="55" t="s">
        <v>29</v>
      </c>
      <c r="N1211" s="54" t="str">
        <f t="shared" si="37"/>
        <v>1.9.2.2.01.2.3.00.00.00.00.00</v>
      </c>
      <c r="O1211" s="56">
        <v>2023</v>
      </c>
      <c r="P1211" s="152" t="s">
        <v>3217</v>
      </c>
      <c r="Q1211" s="152" t="s">
        <v>3214</v>
      </c>
      <c r="R1211" s="55" t="str">
        <f t="shared" si="38"/>
        <v>A</v>
      </c>
      <c r="S1211" s="55" t="s">
        <v>31</v>
      </c>
      <c r="T1211" s="55" t="s">
        <v>34</v>
      </c>
      <c r="U1211" s="56">
        <v>1</v>
      </c>
      <c r="V1211" s="55" t="s">
        <v>27</v>
      </c>
      <c r="W1211" s="55" t="s">
        <v>33</v>
      </c>
      <c r="X1211" s="57"/>
      <c r="Z1211" s="39"/>
    </row>
    <row r="1212" spans="1:26" x14ac:dyDescent="0.25">
      <c r="A1212" s="39"/>
      <c r="B1212" s="55" t="s">
        <v>34</v>
      </c>
      <c r="C1212" s="55" t="s">
        <v>1842</v>
      </c>
      <c r="D1212" s="55" t="s">
        <v>570</v>
      </c>
      <c r="E1212" s="55" t="s">
        <v>570</v>
      </c>
      <c r="F1212" s="55" t="s">
        <v>77</v>
      </c>
      <c r="G1212" s="55" t="s">
        <v>570</v>
      </c>
      <c r="H1212" s="55" t="s">
        <v>1499</v>
      </c>
      <c r="I1212" s="55" t="s">
        <v>29</v>
      </c>
      <c r="J1212" s="55" t="s">
        <v>29</v>
      </c>
      <c r="K1212" s="55" t="s">
        <v>29</v>
      </c>
      <c r="L1212" s="55" t="s">
        <v>29</v>
      </c>
      <c r="M1212" s="55" t="s">
        <v>29</v>
      </c>
      <c r="N1212" s="54" t="str">
        <f t="shared" si="37"/>
        <v>1.9.2.2.01.2.4.00.00.00.00.00</v>
      </c>
      <c r="O1212" s="56">
        <v>2023</v>
      </c>
      <c r="P1212" s="152" t="s">
        <v>3218</v>
      </c>
      <c r="Q1212" s="152" t="s">
        <v>3214</v>
      </c>
      <c r="R1212" s="55" t="str">
        <f t="shared" si="38"/>
        <v>A</v>
      </c>
      <c r="S1212" s="55" t="s">
        <v>31</v>
      </c>
      <c r="T1212" s="55" t="s">
        <v>34</v>
      </c>
      <c r="U1212" s="56">
        <v>1</v>
      </c>
      <c r="V1212" s="55" t="s">
        <v>27</v>
      </c>
      <c r="W1212" s="55" t="s">
        <v>33</v>
      </c>
      <c r="X1212" s="57"/>
      <c r="Z1212" s="39"/>
    </row>
    <row r="1213" spans="1:26" x14ac:dyDescent="0.25">
      <c r="A1213" s="39"/>
      <c r="B1213" s="55" t="s">
        <v>34</v>
      </c>
      <c r="C1213" s="55" t="s">
        <v>1842</v>
      </c>
      <c r="D1213" s="55" t="s">
        <v>570</v>
      </c>
      <c r="E1213" s="55" t="s">
        <v>570</v>
      </c>
      <c r="F1213" s="55" t="s">
        <v>79</v>
      </c>
      <c r="G1213" s="55" t="s">
        <v>28</v>
      </c>
      <c r="H1213" s="55" t="s">
        <v>28</v>
      </c>
      <c r="I1213" s="55" t="s">
        <v>29</v>
      </c>
      <c r="J1213" s="55" t="s">
        <v>29</v>
      </c>
      <c r="K1213" s="55" t="s">
        <v>29</v>
      </c>
      <c r="L1213" s="55" t="s">
        <v>29</v>
      </c>
      <c r="M1213" s="55" t="s">
        <v>29</v>
      </c>
      <c r="N1213" s="54" t="str">
        <f t="shared" si="37"/>
        <v>1.9.2.2.02.0.0.00.00.00.00.00</v>
      </c>
      <c r="O1213" s="56">
        <v>2023</v>
      </c>
      <c r="P1213" s="152" t="s">
        <v>3219</v>
      </c>
      <c r="Q1213" s="152" t="s">
        <v>3220</v>
      </c>
      <c r="R1213" s="55" t="str">
        <f t="shared" si="38"/>
        <v>S</v>
      </c>
      <c r="S1213" s="55" t="s">
        <v>31</v>
      </c>
      <c r="T1213" s="55" t="s">
        <v>34</v>
      </c>
      <c r="U1213" s="56">
        <v>2</v>
      </c>
      <c r="V1213" s="55" t="s">
        <v>27</v>
      </c>
      <c r="W1213" s="55" t="s">
        <v>33</v>
      </c>
      <c r="X1213" s="57"/>
      <c r="Z1213" s="39"/>
    </row>
    <row r="1214" spans="1:26" x14ac:dyDescent="0.25">
      <c r="A1214" s="39"/>
      <c r="B1214" s="55" t="s">
        <v>34</v>
      </c>
      <c r="C1214" s="55" t="s">
        <v>1842</v>
      </c>
      <c r="D1214" s="55" t="s">
        <v>570</v>
      </c>
      <c r="E1214" s="55" t="s">
        <v>570</v>
      </c>
      <c r="F1214" s="55" t="s">
        <v>79</v>
      </c>
      <c r="G1214" s="60" t="s">
        <v>28</v>
      </c>
      <c r="H1214" s="55" t="s">
        <v>34</v>
      </c>
      <c r="I1214" s="55" t="s">
        <v>29</v>
      </c>
      <c r="J1214" s="55" t="s">
        <v>29</v>
      </c>
      <c r="K1214" s="55" t="s">
        <v>29</v>
      </c>
      <c r="L1214" s="55" t="s">
        <v>29</v>
      </c>
      <c r="M1214" s="55" t="s">
        <v>29</v>
      </c>
      <c r="N1214" s="54" t="str">
        <f t="shared" si="37"/>
        <v>1.9.2.2.02.0.1.00.00.00.00.00</v>
      </c>
      <c r="O1214" s="56">
        <v>2023</v>
      </c>
      <c r="P1214" s="152" t="s">
        <v>3221</v>
      </c>
      <c r="Q1214" s="152" t="s">
        <v>3220</v>
      </c>
      <c r="R1214" s="55" t="str">
        <f t="shared" si="38"/>
        <v>A</v>
      </c>
      <c r="S1214" s="55" t="s">
        <v>31</v>
      </c>
      <c r="T1214" s="55" t="s">
        <v>34</v>
      </c>
      <c r="U1214" s="56">
        <v>1</v>
      </c>
      <c r="V1214" s="55" t="s">
        <v>27</v>
      </c>
      <c r="W1214" s="55" t="s">
        <v>33</v>
      </c>
      <c r="X1214" s="57"/>
      <c r="Z1214" s="39"/>
    </row>
    <row r="1215" spans="1:26" x14ac:dyDescent="0.25">
      <c r="A1215" s="39"/>
      <c r="B1215" s="55" t="s">
        <v>34</v>
      </c>
      <c r="C1215" s="55" t="s">
        <v>1842</v>
      </c>
      <c r="D1215" s="55" t="s">
        <v>570</v>
      </c>
      <c r="E1215" s="55" t="s">
        <v>570</v>
      </c>
      <c r="F1215" s="55" t="s">
        <v>79</v>
      </c>
      <c r="G1215" s="60" t="s">
        <v>28</v>
      </c>
      <c r="H1215" s="55" t="s">
        <v>570</v>
      </c>
      <c r="I1215" s="55" t="s">
        <v>29</v>
      </c>
      <c r="J1215" s="55" t="s">
        <v>29</v>
      </c>
      <c r="K1215" s="55" t="s">
        <v>29</v>
      </c>
      <c r="L1215" s="55" t="s">
        <v>29</v>
      </c>
      <c r="M1215" s="55" t="s">
        <v>29</v>
      </c>
      <c r="N1215" s="54" t="str">
        <f t="shared" si="37"/>
        <v>1.9.2.2.02.0.2.00.00.00.00.00</v>
      </c>
      <c r="O1215" s="56">
        <v>2023</v>
      </c>
      <c r="P1215" s="152" t="s">
        <v>3222</v>
      </c>
      <c r="Q1215" s="152" t="s">
        <v>3220</v>
      </c>
      <c r="R1215" s="55" t="str">
        <f t="shared" si="38"/>
        <v>A</v>
      </c>
      <c r="S1215" s="55" t="s">
        <v>31</v>
      </c>
      <c r="T1215" s="55" t="s">
        <v>34</v>
      </c>
      <c r="U1215" s="56">
        <v>1</v>
      </c>
      <c r="V1215" s="55" t="s">
        <v>27</v>
      </c>
      <c r="W1215" s="55" t="s">
        <v>33</v>
      </c>
      <c r="X1215" s="57"/>
      <c r="Z1215" s="39"/>
    </row>
    <row r="1216" spans="1:26" x14ac:dyDescent="0.25">
      <c r="A1216" s="39"/>
      <c r="B1216" s="55" t="s">
        <v>34</v>
      </c>
      <c r="C1216" s="55" t="s">
        <v>1842</v>
      </c>
      <c r="D1216" s="55" t="s">
        <v>570</v>
      </c>
      <c r="E1216" s="55" t="s">
        <v>570</v>
      </c>
      <c r="F1216" s="55" t="s">
        <v>176</v>
      </c>
      <c r="G1216" s="55" t="s">
        <v>28</v>
      </c>
      <c r="H1216" s="55" t="s">
        <v>28</v>
      </c>
      <c r="I1216" s="55" t="s">
        <v>29</v>
      </c>
      <c r="J1216" s="55" t="s">
        <v>29</v>
      </c>
      <c r="K1216" s="55" t="s">
        <v>29</v>
      </c>
      <c r="L1216" s="55" t="s">
        <v>29</v>
      </c>
      <c r="M1216" s="55" t="s">
        <v>29</v>
      </c>
      <c r="N1216" s="54" t="str">
        <f t="shared" si="37"/>
        <v>1.9.2.2.03.0.0.00.00.00.00.00</v>
      </c>
      <c r="O1216" s="56">
        <v>2023</v>
      </c>
      <c r="P1216" s="152" t="s">
        <v>3223</v>
      </c>
      <c r="Q1216" s="152" t="s">
        <v>3224</v>
      </c>
      <c r="R1216" s="55" t="str">
        <f t="shared" si="38"/>
        <v>S</v>
      </c>
      <c r="S1216" s="55" t="s">
        <v>31</v>
      </c>
      <c r="T1216" s="55" t="s">
        <v>34</v>
      </c>
      <c r="U1216" s="56">
        <v>2</v>
      </c>
      <c r="V1216" s="55" t="s">
        <v>27</v>
      </c>
      <c r="W1216" s="55" t="s">
        <v>33</v>
      </c>
      <c r="X1216" s="57"/>
      <c r="Z1216" s="39"/>
    </row>
    <row r="1217" spans="2:24" s="39" customFormat="1" x14ac:dyDescent="0.25">
      <c r="B1217" s="55" t="s">
        <v>34</v>
      </c>
      <c r="C1217" s="55" t="s">
        <v>1842</v>
      </c>
      <c r="D1217" s="55" t="s">
        <v>570</v>
      </c>
      <c r="E1217" s="55" t="s">
        <v>570</v>
      </c>
      <c r="F1217" s="55" t="s">
        <v>176</v>
      </c>
      <c r="G1217" s="60" t="s">
        <v>28</v>
      </c>
      <c r="H1217" s="55" t="s">
        <v>34</v>
      </c>
      <c r="I1217" s="55" t="s">
        <v>29</v>
      </c>
      <c r="J1217" s="55" t="s">
        <v>29</v>
      </c>
      <c r="K1217" s="55" t="s">
        <v>29</v>
      </c>
      <c r="L1217" s="55" t="s">
        <v>29</v>
      </c>
      <c r="M1217" s="55" t="s">
        <v>29</v>
      </c>
      <c r="N1217" s="54" t="str">
        <f t="shared" si="37"/>
        <v>1.9.2.2.03.0.1.00.00.00.00.00</v>
      </c>
      <c r="O1217" s="56">
        <v>2023</v>
      </c>
      <c r="P1217" s="152" t="s">
        <v>3225</v>
      </c>
      <c r="Q1217" s="152" t="s">
        <v>3224</v>
      </c>
      <c r="R1217" s="55" t="str">
        <f t="shared" si="38"/>
        <v>A</v>
      </c>
      <c r="S1217" s="55" t="s">
        <v>31</v>
      </c>
      <c r="T1217" s="55" t="s">
        <v>34</v>
      </c>
      <c r="U1217" s="56">
        <v>1</v>
      </c>
      <c r="V1217" s="55" t="s">
        <v>27</v>
      </c>
      <c r="W1217" s="55" t="s">
        <v>33</v>
      </c>
      <c r="X1217" s="57"/>
    </row>
    <row r="1218" spans="2:24" s="39" customFormat="1" x14ac:dyDescent="0.25">
      <c r="B1218" s="55" t="s">
        <v>34</v>
      </c>
      <c r="C1218" s="55" t="s">
        <v>1842</v>
      </c>
      <c r="D1218" s="55" t="s">
        <v>570</v>
      </c>
      <c r="E1218" s="55" t="s">
        <v>570</v>
      </c>
      <c r="F1218" s="55" t="s">
        <v>176</v>
      </c>
      <c r="G1218" s="60" t="s">
        <v>28</v>
      </c>
      <c r="H1218" s="55" t="s">
        <v>570</v>
      </c>
      <c r="I1218" s="55" t="s">
        <v>29</v>
      </c>
      <c r="J1218" s="55" t="s">
        <v>29</v>
      </c>
      <c r="K1218" s="55" t="s">
        <v>29</v>
      </c>
      <c r="L1218" s="55" t="s">
        <v>29</v>
      </c>
      <c r="M1218" s="55" t="s">
        <v>29</v>
      </c>
      <c r="N1218" s="54" t="str">
        <f t="shared" si="37"/>
        <v>1.9.2.2.03.0.2.00.00.00.00.00</v>
      </c>
      <c r="O1218" s="56">
        <v>2023</v>
      </c>
      <c r="P1218" s="152" t="s">
        <v>3226</v>
      </c>
      <c r="Q1218" s="152" t="s">
        <v>3224</v>
      </c>
      <c r="R1218" s="55" t="str">
        <f t="shared" si="38"/>
        <v>A</v>
      </c>
      <c r="S1218" s="55" t="s">
        <v>31</v>
      </c>
      <c r="T1218" s="55" t="s">
        <v>34</v>
      </c>
      <c r="U1218" s="56">
        <v>1</v>
      </c>
      <c r="V1218" s="55" t="s">
        <v>27</v>
      </c>
      <c r="W1218" s="55" t="s">
        <v>33</v>
      </c>
      <c r="X1218" s="57"/>
    </row>
    <row r="1219" spans="2:24" s="39" customFormat="1" x14ac:dyDescent="0.25">
      <c r="B1219" s="55" t="s">
        <v>34</v>
      </c>
      <c r="C1219" s="55" t="s">
        <v>1842</v>
      </c>
      <c r="D1219" s="55" t="s">
        <v>570</v>
      </c>
      <c r="E1219" s="55" t="s">
        <v>570</v>
      </c>
      <c r="F1219" s="55" t="s">
        <v>102</v>
      </c>
      <c r="G1219" s="55" t="s">
        <v>28</v>
      </c>
      <c r="H1219" s="55" t="s">
        <v>28</v>
      </c>
      <c r="I1219" s="55" t="s">
        <v>29</v>
      </c>
      <c r="J1219" s="55" t="s">
        <v>29</v>
      </c>
      <c r="K1219" s="55" t="s">
        <v>29</v>
      </c>
      <c r="L1219" s="55" t="s">
        <v>29</v>
      </c>
      <c r="M1219" s="55" t="s">
        <v>29</v>
      </c>
      <c r="N1219" s="54" t="str">
        <f t="shared" si="37"/>
        <v>1.9.2.2.04.0.0.00.00.00.00.00</v>
      </c>
      <c r="O1219" s="56">
        <v>2023</v>
      </c>
      <c r="P1219" s="152" t="s">
        <v>3227</v>
      </c>
      <c r="Q1219" s="152" t="s">
        <v>3228</v>
      </c>
      <c r="R1219" s="55" t="str">
        <f t="shared" si="38"/>
        <v>S</v>
      </c>
      <c r="S1219" s="55" t="s">
        <v>31</v>
      </c>
      <c r="T1219" s="55" t="s">
        <v>34</v>
      </c>
      <c r="U1219" s="56">
        <v>2</v>
      </c>
      <c r="V1219" s="55" t="s">
        <v>27</v>
      </c>
      <c r="W1219" s="55" t="s">
        <v>33</v>
      </c>
      <c r="X1219" s="57"/>
    </row>
    <row r="1220" spans="2:24" s="39" customFormat="1" x14ac:dyDescent="0.25">
      <c r="B1220" s="55" t="s">
        <v>34</v>
      </c>
      <c r="C1220" s="55" t="s">
        <v>1842</v>
      </c>
      <c r="D1220" s="55" t="s">
        <v>570</v>
      </c>
      <c r="E1220" s="55" t="s">
        <v>570</v>
      </c>
      <c r="F1220" s="55" t="s">
        <v>102</v>
      </c>
      <c r="G1220" s="60" t="s">
        <v>28</v>
      </c>
      <c r="H1220" s="55" t="s">
        <v>34</v>
      </c>
      <c r="I1220" s="55" t="s">
        <v>29</v>
      </c>
      <c r="J1220" s="55" t="s">
        <v>29</v>
      </c>
      <c r="K1220" s="55" t="s">
        <v>29</v>
      </c>
      <c r="L1220" s="55" t="s">
        <v>29</v>
      </c>
      <c r="M1220" s="55" t="s">
        <v>29</v>
      </c>
      <c r="N1220" s="54" t="str">
        <f t="shared" si="37"/>
        <v>1.9.2.2.04.0.1.00.00.00.00.00</v>
      </c>
      <c r="O1220" s="56">
        <v>2023</v>
      </c>
      <c r="P1220" s="152" t="s">
        <v>3229</v>
      </c>
      <c r="Q1220" s="152" t="s">
        <v>3228</v>
      </c>
      <c r="R1220" s="55" t="str">
        <f t="shared" si="38"/>
        <v>A</v>
      </c>
      <c r="S1220" s="55" t="s">
        <v>31</v>
      </c>
      <c r="T1220" s="55" t="s">
        <v>34</v>
      </c>
      <c r="U1220" s="56">
        <v>1</v>
      </c>
      <c r="V1220" s="55" t="s">
        <v>27</v>
      </c>
      <c r="W1220" s="55" t="s">
        <v>33</v>
      </c>
      <c r="X1220" s="57"/>
    </row>
    <row r="1221" spans="2:24" s="39" customFormat="1" x14ac:dyDescent="0.25">
      <c r="B1221" s="55" t="s">
        <v>34</v>
      </c>
      <c r="C1221" s="55" t="s">
        <v>1842</v>
      </c>
      <c r="D1221" s="55" t="s">
        <v>570</v>
      </c>
      <c r="E1221" s="55" t="s">
        <v>570</v>
      </c>
      <c r="F1221" s="55" t="s">
        <v>102</v>
      </c>
      <c r="G1221" s="60" t="s">
        <v>28</v>
      </c>
      <c r="H1221" s="55" t="s">
        <v>570</v>
      </c>
      <c r="I1221" s="55" t="s">
        <v>29</v>
      </c>
      <c r="J1221" s="55" t="s">
        <v>29</v>
      </c>
      <c r="K1221" s="55" t="s">
        <v>29</v>
      </c>
      <c r="L1221" s="55" t="s">
        <v>29</v>
      </c>
      <c r="M1221" s="55" t="s">
        <v>29</v>
      </c>
      <c r="N1221" s="54" t="str">
        <f t="shared" si="37"/>
        <v>1.9.2.2.04.0.2.00.00.00.00.00</v>
      </c>
      <c r="O1221" s="56">
        <v>2023</v>
      </c>
      <c r="P1221" s="152" t="s">
        <v>3230</v>
      </c>
      <c r="Q1221" s="152" t="s">
        <v>3228</v>
      </c>
      <c r="R1221" s="55" t="str">
        <f t="shared" si="38"/>
        <v>A</v>
      </c>
      <c r="S1221" s="55" t="s">
        <v>31</v>
      </c>
      <c r="T1221" s="55" t="s">
        <v>34</v>
      </c>
      <c r="U1221" s="56">
        <v>1</v>
      </c>
      <c r="V1221" s="55" t="s">
        <v>27</v>
      </c>
      <c r="W1221" s="55" t="s">
        <v>33</v>
      </c>
      <c r="X1221" s="57"/>
    </row>
    <row r="1222" spans="2:24" s="39" customFormat="1" x14ac:dyDescent="0.25">
      <c r="B1222" s="55" t="s">
        <v>34</v>
      </c>
      <c r="C1222" s="55" t="s">
        <v>1842</v>
      </c>
      <c r="D1222" s="55" t="s">
        <v>570</v>
      </c>
      <c r="E1222" s="55" t="s">
        <v>570</v>
      </c>
      <c r="F1222" s="55" t="s">
        <v>56</v>
      </c>
      <c r="G1222" s="55" t="s">
        <v>28</v>
      </c>
      <c r="H1222" s="55" t="s">
        <v>28</v>
      </c>
      <c r="I1222" s="55" t="s">
        <v>29</v>
      </c>
      <c r="J1222" s="55" t="s">
        <v>29</v>
      </c>
      <c r="K1222" s="55" t="s">
        <v>29</v>
      </c>
      <c r="L1222" s="55" t="s">
        <v>29</v>
      </c>
      <c r="M1222" s="55" t="s">
        <v>29</v>
      </c>
      <c r="N1222" s="54" t="str">
        <f t="shared" si="37"/>
        <v>1.9.2.2.05.0.0.00.00.00.00.00</v>
      </c>
      <c r="O1222" s="56">
        <v>2023</v>
      </c>
      <c r="P1222" s="152" t="s">
        <v>3231</v>
      </c>
      <c r="Q1222" s="152" t="s">
        <v>3232</v>
      </c>
      <c r="R1222" s="55" t="str">
        <f t="shared" si="38"/>
        <v>S</v>
      </c>
      <c r="S1222" s="55" t="s">
        <v>31</v>
      </c>
      <c r="T1222" s="55" t="s">
        <v>27</v>
      </c>
      <c r="U1222" s="56">
        <v>2</v>
      </c>
      <c r="V1222" s="55" t="s">
        <v>27</v>
      </c>
      <c r="W1222" s="55" t="s">
        <v>33</v>
      </c>
      <c r="X1222" s="57"/>
    </row>
    <row r="1223" spans="2:24" s="39" customFormat="1" x14ac:dyDescent="0.25">
      <c r="B1223" s="55" t="s">
        <v>34</v>
      </c>
      <c r="C1223" s="55" t="s">
        <v>1842</v>
      </c>
      <c r="D1223" s="55" t="s">
        <v>570</v>
      </c>
      <c r="E1223" s="55" t="s">
        <v>570</v>
      </c>
      <c r="F1223" s="55" t="s">
        <v>56</v>
      </c>
      <c r="G1223" s="60" t="s">
        <v>28</v>
      </c>
      <c r="H1223" s="55" t="s">
        <v>34</v>
      </c>
      <c r="I1223" s="55" t="s">
        <v>29</v>
      </c>
      <c r="J1223" s="55" t="s">
        <v>29</v>
      </c>
      <c r="K1223" s="55" t="s">
        <v>29</v>
      </c>
      <c r="L1223" s="55" t="s">
        <v>29</v>
      </c>
      <c r="M1223" s="55" t="s">
        <v>29</v>
      </c>
      <c r="N1223" s="54" t="str">
        <f t="shared" si="37"/>
        <v>1.9.2.2.05.0.1.00.00.00.00.00</v>
      </c>
      <c r="O1223" s="56">
        <v>2023</v>
      </c>
      <c r="P1223" s="152" t="s">
        <v>3233</v>
      </c>
      <c r="Q1223" s="152" t="s">
        <v>3232</v>
      </c>
      <c r="R1223" s="55" t="str">
        <f t="shared" si="38"/>
        <v>A</v>
      </c>
      <c r="S1223" s="55" t="s">
        <v>31</v>
      </c>
      <c r="T1223" s="55" t="s">
        <v>27</v>
      </c>
      <c r="U1223" s="56">
        <v>1</v>
      </c>
      <c r="V1223" s="55" t="s">
        <v>27</v>
      </c>
      <c r="W1223" s="55" t="s">
        <v>33</v>
      </c>
      <c r="X1223" s="57"/>
    </row>
    <row r="1224" spans="2:24" s="39" customFormat="1" x14ac:dyDescent="0.25">
      <c r="B1224" s="55" t="s">
        <v>34</v>
      </c>
      <c r="C1224" s="55" t="s">
        <v>1842</v>
      </c>
      <c r="D1224" s="55" t="s">
        <v>570</v>
      </c>
      <c r="E1224" s="55" t="s">
        <v>570</v>
      </c>
      <c r="F1224" s="55" t="s">
        <v>56</v>
      </c>
      <c r="G1224" s="60" t="s">
        <v>28</v>
      </c>
      <c r="H1224" s="55" t="s">
        <v>570</v>
      </c>
      <c r="I1224" s="55" t="s">
        <v>29</v>
      </c>
      <c r="J1224" s="55" t="s">
        <v>29</v>
      </c>
      <c r="K1224" s="55" t="s">
        <v>29</v>
      </c>
      <c r="L1224" s="55" t="s">
        <v>29</v>
      </c>
      <c r="M1224" s="55" t="s">
        <v>29</v>
      </c>
      <c r="N1224" s="54" t="str">
        <f t="shared" ref="N1224:N1287" si="39">B1224&amp;"."&amp;C1224&amp;"."&amp;D1224&amp;"."&amp;E1224&amp;"."&amp;F1224&amp;"."&amp;G1224&amp;"."&amp;H1224&amp;"."&amp;I1224&amp;"."&amp;J1224&amp;"."&amp;K1224&amp;"."&amp;L1224&amp;"."&amp;M1224</f>
        <v>1.9.2.2.05.0.2.00.00.00.00.00</v>
      </c>
      <c r="O1224" s="56">
        <v>2023</v>
      </c>
      <c r="P1224" s="152" t="s">
        <v>3234</v>
      </c>
      <c r="Q1224" s="152" t="s">
        <v>3232</v>
      </c>
      <c r="R1224" s="55" t="str">
        <f t="shared" si="38"/>
        <v>A</v>
      </c>
      <c r="S1224" s="55" t="s">
        <v>31</v>
      </c>
      <c r="T1224" s="55" t="s">
        <v>27</v>
      </c>
      <c r="U1224" s="56">
        <v>1</v>
      </c>
      <c r="V1224" s="55" t="s">
        <v>27</v>
      </c>
      <c r="W1224" s="55" t="s">
        <v>33</v>
      </c>
      <c r="X1224" s="57"/>
    </row>
    <row r="1225" spans="2:24" s="39" customFormat="1" x14ac:dyDescent="0.25">
      <c r="B1225" s="55" t="s">
        <v>34</v>
      </c>
      <c r="C1225" s="55" t="s">
        <v>1842</v>
      </c>
      <c r="D1225" s="55" t="s">
        <v>570</v>
      </c>
      <c r="E1225" s="55" t="s">
        <v>570</v>
      </c>
      <c r="F1225" s="55" t="s">
        <v>158</v>
      </c>
      <c r="G1225" s="55" t="s">
        <v>28</v>
      </c>
      <c r="H1225" s="55" t="s">
        <v>28</v>
      </c>
      <c r="I1225" s="55" t="s">
        <v>29</v>
      </c>
      <c r="J1225" s="55" t="s">
        <v>29</v>
      </c>
      <c r="K1225" s="55" t="s">
        <v>29</v>
      </c>
      <c r="L1225" s="55" t="s">
        <v>29</v>
      </c>
      <c r="M1225" s="55" t="s">
        <v>29</v>
      </c>
      <c r="N1225" s="54" t="str">
        <f t="shared" si="39"/>
        <v>1.9.2.2.06.0.0.00.00.00.00.00</v>
      </c>
      <c r="O1225" s="56">
        <v>2023</v>
      </c>
      <c r="P1225" s="152" t="s">
        <v>3235</v>
      </c>
      <c r="Q1225" s="152" t="s">
        <v>3236</v>
      </c>
      <c r="R1225" s="55" t="str">
        <f t="shared" si="38"/>
        <v>S</v>
      </c>
      <c r="S1225" s="55" t="s">
        <v>31</v>
      </c>
      <c r="T1225" s="55" t="s">
        <v>34</v>
      </c>
      <c r="U1225" s="56">
        <v>2</v>
      </c>
      <c r="V1225" s="55" t="s">
        <v>27</v>
      </c>
      <c r="W1225" s="55" t="s">
        <v>33</v>
      </c>
      <c r="X1225" s="57"/>
    </row>
    <row r="1226" spans="2:24" s="39" customFormat="1" x14ac:dyDescent="0.25">
      <c r="B1226" s="55" t="s">
        <v>34</v>
      </c>
      <c r="C1226" s="55" t="s">
        <v>1842</v>
      </c>
      <c r="D1226" s="55" t="s">
        <v>570</v>
      </c>
      <c r="E1226" s="55" t="s">
        <v>570</v>
      </c>
      <c r="F1226" s="55" t="s">
        <v>158</v>
      </c>
      <c r="G1226" s="55" t="s">
        <v>27</v>
      </c>
      <c r="H1226" s="55" t="s">
        <v>28</v>
      </c>
      <c r="I1226" s="55" t="s">
        <v>29</v>
      </c>
      <c r="J1226" s="55" t="s">
        <v>29</v>
      </c>
      <c r="K1226" s="55" t="s">
        <v>29</v>
      </c>
      <c r="L1226" s="55" t="s">
        <v>29</v>
      </c>
      <c r="M1226" s="55" t="s">
        <v>29</v>
      </c>
      <c r="N1226" s="54" t="str">
        <f t="shared" si="39"/>
        <v>1.9.2.2.06.3.0.00.00.00.00.00</v>
      </c>
      <c r="O1226" s="56">
        <v>2023</v>
      </c>
      <c r="P1226" s="152" t="s">
        <v>4010</v>
      </c>
      <c r="Q1226" s="152" t="s">
        <v>3236</v>
      </c>
      <c r="R1226" s="55" t="str">
        <f t="shared" si="38"/>
        <v>S</v>
      </c>
      <c r="S1226" s="55" t="s">
        <v>31</v>
      </c>
      <c r="T1226" s="55" t="s">
        <v>34</v>
      </c>
      <c r="U1226" s="56">
        <v>2</v>
      </c>
      <c r="V1226" s="55" t="s">
        <v>27</v>
      </c>
      <c r="W1226" s="55" t="s">
        <v>33</v>
      </c>
      <c r="X1226" s="57"/>
    </row>
    <row r="1227" spans="2:24" s="39" customFormat="1" x14ac:dyDescent="0.25">
      <c r="B1227" s="55" t="s">
        <v>34</v>
      </c>
      <c r="C1227" s="55" t="s">
        <v>1842</v>
      </c>
      <c r="D1227" s="55" t="s">
        <v>570</v>
      </c>
      <c r="E1227" s="55" t="s">
        <v>570</v>
      </c>
      <c r="F1227" s="55" t="s">
        <v>158</v>
      </c>
      <c r="G1227" s="55" t="s">
        <v>27</v>
      </c>
      <c r="H1227" s="55" t="s">
        <v>34</v>
      </c>
      <c r="I1227" s="55" t="s">
        <v>29</v>
      </c>
      <c r="J1227" s="55" t="s">
        <v>29</v>
      </c>
      <c r="K1227" s="55" t="s">
        <v>29</v>
      </c>
      <c r="L1227" s="55" t="s">
        <v>29</v>
      </c>
      <c r="M1227" s="55" t="s">
        <v>29</v>
      </c>
      <c r="N1227" s="54" t="str">
        <f t="shared" si="39"/>
        <v>1.9.2.2.06.3.1.00.00.00.00.00</v>
      </c>
      <c r="O1227" s="56">
        <v>2023</v>
      </c>
      <c r="P1227" s="152" t="s">
        <v>3237</v>
      </c>
      <c r="Q1227" s="152" t="s">
        <v>3236</v>
      </c>
      <c r="R1227" s="55" t="str">
        <f t="shared" si="38"/>
        <v>A</v>
      </c>
      <c r="S1227" s="55" t="s">
        <v>31</v>
      </c>
      <c r="T1227" s="55" t="s">
        <v>34</v>
      </c>
      <c r="U1227" s="56">
        <v>1</v>
      </c>
      <c r="V1227" s="55" t="s">
        <v>27</v>
      </c>
      <c r="W1227" s="55" t="s">
        <v>33</v>
      </c>
      <c r="X1227" s="57"/>
    </row>
    <row r="1228" spans="2:24" s="39" customFormat="1" x14ac:dyDescent="0.25">
      <c r="B1228" s="55" t="s">
        <v>34</v>
      </c>
      <c r="C1228" s="55" t="s">
        <v>1842</v>
      </c>
      <c r="D1228" s="55" t="s">
        <v>570</v>
      </c>
      <c r="E1228" s="55" t="s">
        <v>570</v>
      </c>
      <c r="F1228" s="55" t="s">
        <v>158</v>
      </c>
      <c r="G1228" s="55" t="s">
        <v>27</v>
      </c>
      <c r="H1228" s="55" t="s">
        <v>570</v>
      </c>
      <c r="I1228" s="55" t="s">
        <v>29</v>
      </c>
      <c r="J1228" s="55" t="s">
        <v>29</v>
      </c>
      <c r="K1228" s="55" t="s">
        <v>29</v>
      </c>
      <c r="L1228" s="55" t="s">
        <v>29</v>
      </c>
      <c r="M1228" s="55" t="s">
        <v>29</v>
      </c>
      <c r="N1228" s="54" t="str">
        <f t="shared" si="39"/>
        <v>1.9.2.2.06.3.2.00.00.00.00.00</v>
      </c>
      <c r="O1228" s="56">
        <v>2023</v>
      </c>
      <c r="P1228" s="152" t="s">
        <v>3238</v>
      </c>
      <c r="Q1228" s="152" t="s">
        <v>3236</v>
      </c>
      <c r="R1228" s="55" t="str">
        <f t="shared" si="38"/>
        <v>A</v>
      </c>
      <c r="S1228" s="55" t="s">
        <v>31</v>
      </c>
      <c r="T1228" s="55" t="s">
        <v>34</v>
      </c>
      <c r="U1228" s="56">
        <v>1</v>
      </c>
      <c r="V1228" s="55" t="s">
        <v>27</v>
      </c>
      <c r="W1228" s="55" t="s">
        <v>33</v>
      </c>
      <c r="X1228" s="57"/>
    </row>
    <row r="1229" spans="2:24" s="39" customFormat="1" x14ac:dyDescent="0.25">
      <c r="B1229" s="55" t="s">
        <v>34</v>
      </c>
      <c r="C1229" s="55" t="s">
        <v>1842</v>
      </c>
      <c r="D1229" s="55" t="s">
        <v>570</v>
      </c>
      <c r="E1229" s="55" t="s">
        <v>570</v>
      </c>
      <c r="F1229" s="55" t="s">
        <v>158</v>
      </c>
      <c r="G1229" s="55" t="s">
        <v>27</v>
      </c>
      <c r="H1229" s="55" t="s">
        <v>27</v>
      </c>
      <c r="I1229" s="55" t="s">
        <v>29</v>
      </c>
      <c r="J1229" s="55" t="s">
        <v>29</v>
      </c>
      <c r="K1229" s="55" t="s">
        <v>29</v>
      </c>
      <c r="L1229" s="55" t="s">
        <v>29</v>
      </c>
      <c r="M1229" s="55" t="s">
        <v>29</v>
      </c>
      <c r="N1229" s="54" t="str">
        <f t="shared" si="39"/>
        <v>1.9.2.2.06.3.3.00.00.00.00.00</v>
      </c>
      <c r="O1229" s="56">
        <v>2023</v>
      </c>
      <c r="P1229" s="152" t="s">
        <v>3239</v>
      </c>
      <c r="Q1229" s="152" t="s">
        <v>3236</v>
      </c>
      <c r="R1229" s="55" t="str">
        <f t="shared" si="38"/>
        <v>A</v>
      </c>
      <c r="S1229" s="55" t="s">
        <v>31</v>
      </c>
      <c r="T1229" s="55" t="s">
        <v>34</v>
      </c>
      <c r="U1229" s="56">
        <v>1</v>
      </c>
      <c r="V1229" s="55" t="s">
        <v>27</v>
      </c>
      <c r="W1229" s="55" t="s">
        <v>33</v>
      </c>
      <c r="X1229" s="57"/>
    </row>
    <row r="1230" spans="2:24" s="39" customFormat="1" x14ac:dyDescent="0.25">
      <c r="B1230" s="55" t="s">
        <v>34</v>
      </c>
      <c r="C1230" s="55" t="s">
        <v>1842</v>
      </c>
      <c r="D1230" s="55" t="s">
        <v>570</v>
      </c>
      <c r="E1230" s="55" t="s">
        <v>570</v>
      </c>
      <c r="F1230" s="55" t="s">
        <v>158</v>
      </c>
      <c r="G1230" s="55" t="s">
        <v>27</v>
      </c>
      <c r="H1230" s="55" t="s">
        <v>1499</v>
      </c>
      <c r="I1230" s="55" t="s">
        <v>29</v>
      </c>
      <c r="J1230" s="55" t="s">
        <v>29</v>
      </c>
      <c r="K1230" s="55" t="s">
        <v>29</v>
      </c>
      <c r="L1230" s="55" t="s">
        <v>29</v>
      </c>
      <c r="M1230" s="55" t="s">
        <v>29</v>
      </c>
      <c r="N1230" s="54" t="str">
        <f t="shared" si="39"/>
        <v>1.9.2.2.06.3.4.00.00.00.00.00</v>
      </c>
      <c r="O1230" s="56">
        <v>2023</v>
      </c>
      <c r="P1230" s="152" t="s">
        <v>3240</v>
      </c>
      <c r="Q1230" s="152" t="s">
        <v>3236</v>
      </c>
      <c r="R1230" s="55" t="s">
        <v>42</v>
      </c>
      <c r="S1230" s="55" t="s">
        <v>31</v>
      </c>
      <c r="T1230" s="55" t="s">
        <v>34</v>
      </c>
      <c r="U1230" s="56">
        <v>1</v>
      </c>
      <c r="V1230" s="55" t="s">
        <v>27</v>
      </c>
      <c r="W1230" s="55" t="s">
        <v>33</v>
      </c>
      <c r="X1230" s="57"/>
    </row>
    <row r="1231" spans="2:24" s="39" customFormat="1" x14ac:dyDescent="0.25">
      <c r="B1231" s="55" t="s">
        <v>34</v>
      </c>
      <c r="C1231" s="55" t="s">
        <v>1842</v>
      </c>
      <c r="D1231" s="55" t="s">
        <v>570</v>
      </c>
      <c r="E1231" s="55" t="s">
        <v>570</v>
      </c>
      <c r="F1231" s="55" t="s">
        <v>158</v>
      </c>
      <c r="G1231" s="55" t="s">
        <v>1499</v>
      </c>
      <c r="H1231" s="55" t="s">
        <v>28</v>
      </c>
      <c r="I1231" s="55" t="s">
        <v>29</v>
      </c>
      <c r="J1231" s="55" t="s">
        <v>29</v>
      </c>
      <c r="K1231" s="55" t="s">
        <v>29</v>
      </c>
      <c r="L1231" s="55" t="s">
        <v>29</v>
      </c>
      <c r="M1231" s="55" t="s">
        <v>29</v>
      </c>
      <c r="N1231" s="54" t="str">
        <f t="shared" si="39"/>
        <v>1.9.2.2.06.4.0.00.00.00.00.00</v>
      </c>
      <c r="O1231" s="56">
        <v>2023</v>
      </c>
      <c r="P1231" s="152" t="s">
        <v>4011</v>
      </c>
      <c r="Q1231" s="152" t="s">
        <v>3236</v>
      </c>
      <c r="R1231" s="55" t="str">
        <f>IF(U1231=2,"S","A")</f>
        <v>S</v>
      </c>
      <c r="S1231" s="55" t="s">
        <v>31</v>
      </c>
      <c r="T1231" s="55" t="s">
        <v>34</v>
      </c>
      <c r="U1231" s="56">
        <v>2</v>
      </c>
      <c r="V1231" s="55" t="s">
        <v>27</v>
      </c>
      <c r="W1231" s="55" t="s">
        <v>33</v>
      </c>
      <c r="X1231" s="57"/>
    </row>
    <row r="1232" spans="2:24" s="39" customFormat="1" x14ac:dyDescent="0.25">
      <c r="B1232" s="55" t="s">
        <v>34</v>
      </c>
      <c r="C1232" s="55" t="s">
        <v>1842</v>
      </c>
      <c r="D1232" s="55" t="s">
        <v>570</v>
      </c>
      <c r="E1232" s="55" t="s">
        <v>570</v>
      </c>
      <c r="F1232" s="55" t="s">
        <v>158</v>
      </c>
      <c r="G1232" s="55" t="s">
        <v>1499</v>
      </c>
      <c r="H1232" s="55" t="s">
        <v>34</v>
      </c>
      <c r="I1232" s="55" t="s">
        <v>29</v>
      </c>
      <c r="J1232" s="55" t="s">
        <v>29</v>
      </c>
      <c r="K1232" s="55" t="s">
        <v>29</v>
      </c>
      <c r="L1232" s="55" t="s">
        <v>29</v>
      </c>
      <c r="M1232" s="55" t="s">
        <v>29</v>
      </c>
      <c r="N1232" s="54" t="str">
        <f t="shared" si="39"/>
        <v>1.9.2.2.06.4.1.00.00.00.00.00</v>
      </c>
      <c r="O1232" s="56">
        <v>2023</v>
      </c>
      <c r="P1232" s="152" t="s">
        <v>3241</v>
      </c>
      <c r="Q1232" s="152" t="s">
        <v>3236</v>
      </c>
      <c r="R1232" s="55" t="s">
        <v>42</v>
      </c>
      <c r="S1232" s="55" t="s">
        <v>31</v>
      </c>
      <c r="T1232" s="55" t="s">
        <v>34</v>
      </c>
      <c r="U1232" s="56">
        <v>1</v>
      </c>
      <c r="V1232" s="55" t="s">
        <v>27</v>
      </c>
      <c r="W1232" s="55" t="s">
        <v>33</v>
      </c>
      <c r="X1232" s="57"/>
    </row>
    <row r="1233" spans="2:24" s="39" customFormat="1" x14ac:dyDescent="0.25">
      <c r="B1233" s="55" t="s">
        <v>34</v>
      </c>
      <c r="C1233" s="55" t="s">
        <v>1842</v>
      </c>
      <c r="D1233" s="55" t="s">
        <v>570</v>
      </c>
      <c r="E1233" s="55" t="s">
        <v>570</v>
      </c>
      <c r="F1233" s="55" t="s">
        <v>158</v>
      </c>
      <c r="G1233" s="55" t="s">
        <v>1499</v>
      </c>
      <c r="H1233" s="55" t="s">
        <v>570</v>
      </c>
      <c r="I1233" s="55" t="s">
        <v>29</v>
      </c>
      <c r="J1233" s="55" t="s">
        <v>29</v>
      </c>
      <c r="K1233" s="55" t="s">
        <v>29</v>
      </c>
      <c r="L1233" s="55" t="s">
        <v>29</v>
      </c>
      <c r="M1233" s="55" t="s">
        <v>29</v>
      </c>
      <c r="N1233" s="54" t="str">
        <f t="shared" si="39"/>
        <v>1.9.2.2.06.4.2.00.00.00.00.00</v>
      </c>
      <c r="O1233" s="56">
        <v>2023</v>
      </c>
      <c r="P1233" s="152" t="s">
        <v>3242</v>
      </c>
      <c r="Q1233" s="152" t="s">
        <v>3236</v>
      </c>
      <c r="R1233" s="55" t="s">
        <v>42</v>
      </c>
      <c r="S1233" s="55" t="s">
        <v>31</v>
      </c>
      <c r="T1233" s="55" t="s">
        <v>34</v>
      </c>
      <c r="U1233" s="56">
        <v>1</v>
      </c>
      <c r="V1233" s="55" t="s">
        <v>27</v>
      </c>
      <c r="W1233" s="55" t="s">
        <v>33</v>
      </c>
      <c r="X1233" s="57"/>
    </row>
    <row r="1234" spans="2:24" s="39" customFormat="1" x14ac:dyDescent="0.25">
      <c r="B1234" s="55" t="s">
        <v>34</v>
      </c>
      <c r="C1234" s="55" t="s">
        <v>1842</v>
      </c>
      <c r="D1234" s="55" t="s">
        <v>570</v>
      </c>
      <c r="E1234" s="55" t="s">
        <v>570</v>
      </c>
      <c r="F1234" s="55" t="s">
        <v>158</v>
      </c>
      <c r="G1234" s="55" t="s">
        <v>1499</v>
      </c>
      <c r="H1234" s="55" t="s">
        <v>27</v>
      </c>
      <c r="I1234" s="55" t="s">
        <v>29</v>
      </c>
      <c r="J1234" s="55" t="s">
        <v>29</v>
      </c>
      <c r="K1234" s="55" t="s">
        <v>29</v>
      </c>
      <c r="L1234" s="55" t="s">
        <v>29</v>
      </c>
      <c r="M1234" s="55" t="s">
        <v>29</v>
      </c>
      <c r="N1234" s="54" t="str">
        <f t="shared" si="39"/>
        <v>1.9.2.2.06.4.3.00.00.00.00.00</v>
      </c>
      <c r="O1234" s="56">
        <v>2023</v>
      </c>
      <c r="P1234" s="152" t="s">
        <v>3243</v>
      </c>
      <c r="Q1234" s="152" t="s">
        <v>3236</v>
      </c>
      <c r="R1234" s="55" t="s">
        <v>42</v>
      </c>
      <c r="S1234" s="55" t="s">
        <v>31</v>
      </c>
      <c r="T1234" s="55" t="s">
        <v>34</v>
      </c>
      <c r="U1234" s="56">
        <v>1</v>
      </c>
      <c r="V1234" s="55" t="s">
        <v>27</v>
      </c>
      <c r="W1234" s="55" t="s">
        <v>33</v>
      </c>
      <c r="X1234" s="57"/>
    </row>
    <row r="1235" spans="2:24" s="39" customFormat="1" x14ac:dyDescent="0.25">
      <c r="B1235" s="55" t="s">
        <v>34</v>
      </c>
      <c r="C1235" s="55" t="s">
        <v>1842</v>
      </c>
      <c r="D1235" s="55" t="s">
        <v>570</v>
      </c>
      <c r="E1235" s="55" t="s">
        <v>570</v>
      </c>
      <c r="F1235" s="55" t="s">
        <v>158</v>
      </c>
      <c r="G1235" s="55" t="s">
        <v>1499</v>
      </c>
      <c r="H1235" s="55" t="s">
        <v>1499</v>
      </c>
      <c r="I1235" s="55" t="s">
        <v>29</v>
      </c>
      <c r="J1235" s="55" t="s">
        <v>29</v>
      </c>
      <c r="K1235" s="55" t="s">
        <v>29</v>
      </c>
      <c r="L1235" s="55" t="s">
        <v>29</v>
      </c>
      <c r="M1235" s="55" t="s">
        <v>29</v>
      </c>
      <c r="N1235" s="54" t="str">
        <f t="shared" si="39"/>
        <v>1.9.2.2.06.4.4.00.00.00.00.00</v>
      </c>
      <c r="O1235" s="56">
        <v>2023</v>
      </c>
      <c r="P1235" s="152" t="s">
        <v>3244</v>
      </c>
      <c r="Q1235" s="152" t="s">
        <v>3236</v>
      </c>
      <c r="R1235" s="55" t="s">
        <v>42</v>
      </c>
      <c r="S1235" s="55" t="s">
        <v>31</v>
      </c>
      <c r="T1235" s="55" t="s">
        <v>34</v>
      </c>
      <c r="U1235" s="56">
        <v>1</v>
      </c>
      <c r="V1235" s="55" t="s">
        <v>27</v>
      </c>
      <c r="W1235" s="55" t="s">
        <v>33</v>
      </c>
      <c r="X1235" s="57"/>
    </row>
    <row r="1236" spans="2:24" s="39" customFormat="1" ht="25.5" x14ac:dyDescent="0.25">
      <c r="B1236" s="55" t="s">
        <v>34</v>
      </c>
      <c r="C1236" s="55" t="s">
        <v>1842</v>
      </c>
      <c r="D1236" s="55" t="s">
        <v>570</v>
      </c>
      <c r="E1236" s="55" t="s">
        <v>570</v>
      </c>
      <c r="F1236" s="55" t="s">
        <v>241</v>
      </c>
      <c r="G1236" s="55" t="s">
        <v>28</v>
      </c>
      <c r="H1236" s="55" t="s">
        <v>28</v>
      </c>
      <c r="I1236" s="55" t="s">
        <v>29</v>
      </c>
      <c r="J1236" s="55" t="s">
        <v>29</v>
      </c>
      <c r="K1236" s="55" t="s">
        <v>29</v>
      </c>
      <c r="L1236" s="55" t="s">
        <v>29</v>
      </c>
      <c r="M1236" s="55" t="s">
        <v>29</v>
      </c>
      <c r="N1236" s="54" t="str">
        <f t="shared" si="39"/>
        <v>1.9.2.2.09.0.0.00.00.00.00.00</v>
      </c>
      <c r="O1236" s="56">
        <v>2023</v>
      </c>
      <c r="P1236" s="152" t="s">
        <v>4012</v>
      </c>
      <c r="Q1236" s="152" t="s">
        <v>4013</v>
      </c>
      <c r="R1236" s="55" t="str">
        <f t="shared" ref="R1236:R1259" si="40">IF(U1236=2,"S","A")</f>
        <v>S</v>
      </c>
      <c r="S1236" s="55" t="s">
        <v>31</v>
      </c>
      <c r="T1236" s="55" t="s">
        <v>34</v>
      </c>
      <c r="U1236" s="56">
        <v>2</v>
      </c>
      <c r="V1236" s="55" t="s">
        <v>27</v>
      </c>
      <c r="W1236" s="55" t="s">
        <v>33</v>
      </c>
      <c r="X1236" s="57" t="s">
        <v>4014</v>
      </c>
    </row>
    <row r="1237" spans="2:24" s="39" customFormat="1" ht="25.5" x14ac:dyDescent="0.25">
      <c r="B1237" s="55" t="s">
        <v>34</v>
      </c>
      <c r="C1237" s="55" t="s">
        <v>1842</v>
      </c>
      <c r="D1237" s="55" t="s">
        <v>570</v>
      </c>
      <c r="E1237" s="55" t="s">
        <v>570</v>
      </c>
      <c r="F1237" s="55" t="s">
        <v>241</v>
      </c>
      <c r="G1237" s="60" t="s">
        <v>28</v>
      </c>
      <c r="H1237" s="55" t="s">
        <v>34</v>
      </c>
      <c r="I1237" s="55" t="s">
        <v>29</v>
      </c>
      <c r="J1237" s="55" t="s">
        <v>29</v>
      </c>
      <c r="K1237" s="55" t="s">
        <v>29</v>
      </c>
      <c r="L1237" s="55" t="s">
        <v>29</v>
      </c>
      <c r="M1237" s="55" t="s">
        <v>29</v>
      </c>
      <c r="N1237" s="54" t="str">
        <f t="shared" si="39"/>
        <v>1.9.2.2.09.0.1.00.00.00.00.00</v>
      </c>
      <c r="O1237" s="56">
        <v>2023</v>
      </c>
      <c r="P1237" s="152" t="s">
        <v>4015</v>
      </c>
      <c r="Q1237" s="152" t="s">
        <v>4016</v>
      </c>
      <c r="R1237" s="55" t="str">
        <f t="shared" si="40"/>
        <v>A</v>
      </c>
      <c r="S1237" s="55" t="s">
        <v>31</v>
      </c>
      <c r="T1237" s="55" t="s">
        <v>34</v>
      </c>
      <c r="U1237" s="56">
        <v>1</v>
      </c>
      <c r="V1237" s="55" t="s">
        <v>27</v>
      </c>
      <c r="W1237" s="55" t="s">
        <v>33</v>
      </c>
      <c r="X1237" s="57" t="s">
        <v>4014</v>
      </c>
    </row>
    <row r="1238" spans="2:24" s="39" customFormat="1" x14ac:dyDescent="0.25">
      <c r="B1238" s="55" t="s">
        <v>34</v>
      </c>
      <c r="C1238" s="55" t="s">
        <v>1842</v>
      </c>
      <c r="D1238" s="55" t="s">
        <v>570</v>
      </c>
      <c r="E1238" s="55" t="s">
        <v>570</v>
      </c>
      <c r="F1238" s="55" t="s">
        <v>496</v>
      </c>
      <c r="G1238" s="55" t="s">
        <v>28</v>
      </c>
      <c r="H1238" s="55" t="s">
        <v>28</v>
      </c>
      <c r="I1238" s="55" t="s">
        <v>29</v>
      </c>
      <c r="J1238" s="55" t="s">
        <v>29</v>
      </c>
      <c r="K1238" s="55" t="s">
        <v>29</v>
      </c>
      <c r="L1238" s="55" t="s">
        <v>29</v>
      </c>
      <c r="M1238" s="55" t="s">
        <v>29</v>
      </c>
      <c r="N1238" s="54" t="str">
        <f t="shared" si="39"/>
        <v>1.9.2.2.12.0.0.00.00.00.00.00</v>
      </c>
      <c r="O1238" s="56">
        <v>2023</v>
      </c>
      <c r="P1238" s="152" t="s">
        <v>3245</v>
      </c>
      <c r="Q1238" s="152" t="s">
        <v>3246</v>
      </c>
      <c r="R1238" s="55" t="str">
        <f t="shared" si="40"/>
        <v>S</v>
      </c>
      <c r="S1238" s="55" t="s">
        <v>31</v>
      </c>
      <c r="T1238" s="55" t="s">
        <v>34</v>
      </c>
      <c r="U1238" s="56">
        <v>2</v>
      </c>
      <c r="V1238" s="55" t="s">
        <v>27</v>
      </c>
      <c r="W1238" s="55" t="s">
        <v>33</v>
      </c>
      <c r="X1238" s="57"/>
    </row>
    <row r="1239" spans="2:24" s="39" customFormat="1" x14ac:dyDescent="0.25">
      <c r="B1239" s="55" t="s">
        <v>34</v>
      </c>
      <c r="C1239" s="55" t="s">
        <v>1842</v>
      </c>
      <c r="D1239" s="55" t="s">
        <v>570</v>
      </c>
      <c r="E1239" s="55" t="s">
        <v>570</v>
      </c>
      <c r="F1239" s="55" t="s">
        <v>496</v>
      </c>
      <c r="G1239" s="60" t="s">
        <v>28</v>
      </c>
      <c r="H1239" s="55" t="s">
        <v>34</v>
      </c>
      <c r="I1239" s="55" t="s">
        <v>29</v>
      </c>
      <c r="J1239" s="55" t="s">
        <v>29</v>
      </c>
      <c r="K1239" s="55" t="s">
        <v>29</v>
      </c>
      <c r="L1239" s="55" t="s">
        <v>29</v>
      </c>
      <c r="M1239" s="55" t="s">
        <v>29</v>
      </c>
      <c r="N1239" s="54" t="str">
        <f t="shared" si="39"/>
        <v>1.9.2.2.12.0.1.00.00.00.00.00</v>
      </c>
      <c r="O1239" s="56">
        <v>2023</v>
      </c>
      <c r="P1239" s="152" t="s">
        <v>3247</v>
      </c>
      <c r="Q1239" s="152" t="s">
        <v>3246</v>
      </c>
      <c r="R1239" s="55" t="str">
        <f t="shared" si="40"/>
        <v>A</v>
      </c>
      <c r="S1239" s="55" t="s">
        <v>31</v>
      </c>
      <c r="T1239" s="55" t="s">
        <v>34</v>
      </c>
      <c r="U1239" s="56">
        <v>1</v>
      </c>
      <c r="V1239" s="55" t="s">
        <v>27</v>
      </c>
      <c r="W1239" s="55" t="s">
        <v>33</v>
      </c>
      <c r="X1239" s="57"/>
    </row>
    <row r="1240" spans="2:24" s="39" customFormat="1" x14ac:dyDescent="0.25">
      <c r="B1240" s="55" t="s">
        <v>34</v>
      </c>
      <c r="C1240" s="55" t="s">
        <v>1842</v>
      </c>
      <c r="D1240" s="55" t="s">
        <v>570</v>
      </c>
      <c r="E1240" s="55" t="s">
        <v>570</v>
      </c>
      <c r="F1240" s="55" t="s">
        <v>111</v>
      </c>
      <c r="G1240" s="55" t="s">
        <v>28</v>
      </c>
      <c r="H1240" s="55" t="s">
        <v>28</v>
      </c>
      <c r="I1240" s="55" t="s">
        <v>29</v>
      </c>
      <c r="J1240" s="55" t="s">
        <v>29</v>
      </c>
      <c r="K1240" s="55" t="s">
        <v>29</v>
      </c>
      <c r="L1240" s="55" t="s">
        <v>29</v>
      </c>
      <c r="M1240" s="55" t="s">
        <v>29</v>
      </c>
      <c r="N1240" s="54" t="str">
        <f t="shared" si="39"/>
        <v>1.9.2.2.13.0.0.00.00.00.00.00</v>
      </c>
      <c r="O1240" s="56">
        <v>2023</v>
      </c>
      <c r="P1240" s="152" t="s">
        <v>3248</v>
      </c>
      <c r="Q1240" s="152" t="s">
        <v>3249</v>
      </c>
      <c r="R1240" s="55" t="str">
        <f t="shared" si="40"/>
        <v>S</v>
      </c>
      <c r="S1240" s="55" t="s">
        <v>31</v>
      </c>
      <c r="T1240" s="55" t="s">
        <v>27</v>
      </c>
      <c r="U1240" s="56">
        <v>2</v>
      </c>
      <c r="V1240" s="55" t="s">
        <v>27</v>
      </c>
      <c r="W1240" s="55" t="s">
        <v>33</v>
      </c>
      <c r="X1240" s="57"/>
    </row>
    <row r="1241" spans="2:24" s="39" customFormat="1" x14ac:dyDescent="0.25">
      <c r="B1241" s="55" t="s">
        <v>34</v>
      </c>
      <c r="C1241" s="55" t="s">
        <v>1842</v>
      </c>
      <c r="D1241" s="55" t="s">
        <v>570</v>
      </c>
      <c r="E1241" s="55" t="s">
        <v>570</v>
      </c>
      <c r="F1241" s="55" t="s">
        <v>111</v>
      </c>
      <c r="G1241" s="60" t="s">
        <v>28</v>
      </c>
      <c r="H1241" s="55" t="s">
        <v>34</v>
      </c>
      <c r="I1241" s="55" t="s">
        <v>29</v>
      </c>
      <c r="J1241" s="55" t="s">
        <v>29</v>
      </c>
      <c r="K1241" s="55" t="s">
        <v>29</v>
      </c>
      <c r="L1241" s="55" t="s">
        <v>29</v>
      </c>
      <c r="M1241" s="55" t="s">
        <v>29</v>
      </c>
      <c r="N1241" s="54" t="str">
        <f t="shared" si="39"/>
        <v>1.9.2.2.13.0.1.00.00.00.00.00</v>
      </c>
      <c r="O1241" s="56">
        <v>2023</v>
      </c>
      <c r="P1241" s="152" t="s">
        <v>3250</v>
      </c>
      <c r="Q1241" s="152" t="s">
        <v>3249</v>
      </c>
      <c r="R1241" s="55" t="str">
        <f t="shared" si="40"/>
        <v>A</v>
      </c>
      <c r="S1241" s="55" t="s">
        <v>31</v>
      </c>
      <c r="T1241" s="55" t="s">
        <v>27</v>
      </c>
      <c r="U1241" s="56">
        <v>1</v>
      </c>
      <c r="V1241" s="55" t="s">
        <v>27</v>
      </c>
      <c r="W1241" s="55" t="s">
        <v>33</v>
      </c>
      <c r="X1241" s="57"/>
    </row>
    <row r="1242" spans="2:24" s="39" customFormat="1" ht="25.5" x14ac:dyDescent="0.25">
      <c r="B1242" s="55" t="s">
        <v>34</v>
      </c>
      <c r="C1242" s="55" t="s">
        <v>1842</v>
      </c>
      <c r="D1242" s="55" t="s">
        <v>570</v>
      </c>
      <c r="E1242" s="55" t="s">
        <v>570</v>
      </c>
      <c r="F1242" s="55" t="s">
        <v>210</v>
      </c>
      <c r="G1242" s="60" t="s">
        <v>28</v>
      </c>
      <c r="H1242" s="55" t="s">
        <v>28</v>
      </c>
      <c r="I1242" s="55" t="s">
        <v>29</v>
      </c>
      <c r="J1242" s="55" t="s">
        <v>29</v>
      </c>
      <c r="K1242" s="55" t="s">
        <v>29</v>
      </c>
      <c r="L1242" s="55" t="s">
        <v>29</v>
      </c>
      <c r="M1242" s="55" t="s">
        <v>29</v>
      </c>
      <c r="N1242" s="54" t="str">
        <f t="shared" si="39"/>
        <v>1.9.2.2.14.0.0.00.00.00.00.00</v>
      </c>
      <c r="O1242" s="55" t="s">
        <v>3825</v>
      </c>
      <c r="P1242" s="152" t="s">
        <v>4017</v>
      </c>
      <c r="Q1242" s="152" t="s">
        <v>4018</v>
      </c>
      <c r="R1242" s="55" t="str">
        <f t="shared" si="40"/>
        <v>S</v>
      </c>
      <c r="S1242" s="55" t="s">
        <v>31</v>
      </c>
      <c r="T1242" s="55" t="s">
        <v>34</v>
      </c>
      <c r="U1242" s="56">
        <v>2</v>
      </c>
      <c r="V1242" s="55" t="s">
        <v>27</v>
      </c>
      <c r="W1242" s="55" t="s">
        <v>33</v>
      </c>
      <c r="X1242" s="57" t="s">
        <v>4019</v>
      </c>
    </row>
    <row r="1243" spans="2:24" s="39" customFormat="1" ht="25.5" x14ac:dyDescent="0.25">
      <c r="B1243" s="55" t="s">
        <v>34</v>
      </c>
      <c r="C1243" s="55" t="s">
        <v>1842</v>
      </c>
      <c r="D1243" s="55" t="s">
        <v>570</v>
      </c>
      <c r="E1243" s="55" t="s">
        <v>570</v>
      </c>
      <c r="F1243" s="55" t="s">
        <v>210</v>
      </c>
      <c r="G1243" s="60" t="s">
        <v>34</v>
      </c>
      <c r="H1243" s="55" t="s">
        <v>28</v>
      </c>
      <c r="I1243" s="55" t="s">
        <v>29</v>
      </c>
      <c r="J1243" s="55" t="s">
        <v>29</v>
      </c>
      <c r="K1243" s="55" t="s">
        <v>29</v>
      </c>
      <c r="L1243" s="55" t="s">
        <v>29</v>
      </c>
      <c r="M1243" s="55" t="s">
        <v>29</v>
      </c>
      <c r="N1243" s="54" t="str">
        <f t="shared" si="39"/>
        <v>1.9.2.2.14.1.0.00.00.00.00.00</v>
      </c>
      <c r="O1243" s="55" t="s">
        <v>3825</v>
      </c>
      <c r="P1243" s="152" t="s">
        <v>4020</v>
      </c>
      <c r="Q1243" s="152" t="s">
        <v>4021</v>
      </c>
      <c r="R1243" s="55" t="str">
        <f t="shared" si="40"/>
        <v>S</v>
      </c>
      <c r="S1243" s="55" t="s">
        <v>31</v>
      </c>
      <c r="T1243" s="55" t="s">
        <v>34</v>
      </c>
      <c r="U1243" s="56">
        <v>2</v>
      </c>
      <c r="V1243" s="55" t="s">
        <v>27</v>
      </c>
      <c r="W1243" s="55" t="s">
        <v>33</v>
      </c>
      <c r="X1243" s="57" t="s">
        <v>4019</v>
      </c>
    </row>
    <row r="1244" spans="2:24" s="39" customFormat="1" ht="25.5" x14ac:dyDescent="0.25">
      <c r="B1244" s="55" t="s">
        <v>34</v>
      </c>
      <c r="C1244" s="55" t="s">
        <v>1842</v>
      </c>
      <c r="D1244" s="55" t="s">
        <v>570</v>
      </c>
      <c r="E1244" s="55" t="s">
        <v>570</v>
      </c>
      <c r="F1244" s="55" t="s">
        <v>210</v>
      </c>
      <c r="G1244" s="60" t="s">
        <v>34</v>
      </c>
      <c r="H1244" s="55" t="s">
        <v>34</v>
      </c>
      <c r="I1244" s="55" t="s">
        <v>29</v>
      </c>
      <c r="J1244" s="55" t="s">
        <v>29</v>
      </c>
      <c r="K1244" s="55" t="s">
        <v>29</v>
      </c>
      <c r="L1244" s="55" t="s">
        <v>29</v>
      </c>
      <c r="M1244" s="55" t="s">
        <v>29</v>
      </c>
      <c r="N1244" s="54" t="str">
        <f t="shared" si="39"/>
        <v>1.9.2.2.14.1.1.00.00.00.00.00</v>
      </c>
      <c r="O1244" s="55" t="s">
        <v>3825</v>
      </c>
      <c r="P1244" s="152" t="s">
        <v>4022</v>
      </c>
      <c r="Q1244" s="152" t="s">
        <v>4023</v>
      </c>
      <c r="R1244" s="55" t="str">
        <f t="shared" si="40"/>
        <v>A</v>
      </c>
      <c r="S1244" s="55" t="s">
        <v>31</v>
      </c>
      <c r="T1244" s="55" t="s">
        <v>34</v>
      </c>
      <c r="U1244" s="56">
        <v>1</v>
      </c>
      <c r="V1244" s="55" t="s">
        <v>27</v>
      </c>
      <c r="W1244" s="55" t="s">
        <v>33</v>
      </c>
      <c r="X1244" s="57" t="s">
        <v>3834</v>
      </c>
    </row>
    <row r="1245" spans="2:24" s="39" customFormat="1" ht="25.5" x14ac:dyDescent="0.25">
      <c r="B1245" s="55" t="s">
        <v>34</v>
      </c>
      <c r="C1245" s="55" t="s">
        <v>1842</v>
      </c>
      <c r="D1245" s="55" t="s">
        <v>570</v>
      </c>
      <c r="E1245" s="55" t="s">
        <v>570</v>
      </c>
      <c r="F1245" s="55" t="s">
        <v>210</v>
      </c>
      <c r="G1245" s="60" t="s">
        <v>570</v>
      </c>
      <c r="H1245" s="55" t="s">
        <v>28</v>
      </c>
      <c r="I1245" s="55" t="s">
        <v>29</v>
      </c>
      <c r="J1245" s="55" t="s">
        <v>29</v>
      </c>
      <c r="K1245" s="55" t="s">
        <v>29</v>
      </c>
      <c r="L1245" s="55" t="s">
        <v>29</v>
      </c>
      <c r="M1245" s="55" t="s">
        <v>29</v>
      </c>
      <c r="N1245" s="54" t="str">
        <f t="shared" si="39"/>
        <v>1.9.2.2.14.2.0.00.00.00.00.00</v>
      </c>
      <c r="O1245" s="55" t="s">
        <v>3825</v>
      </c>
      <c r="P1245" s="152" t="s">
        <v>4024</v>
      </c>
      <c r="Q1245" s="152" t="s">
        <v>4025</v>
      </c>
      <c r="R1245" s="55" t="str">
        <f t="shared" si="40"/>
        <v>S</v>
      </c>
      <c r="S1245" s="55" t="s">
        <v>31</v>
      </c>
      <c r="T1245" s="55" t="s">
        <v>34</v>
      </c>
      <c r="U1245" s="56">
        <v>2</v>
      </c>
      <c r="V1245" s="55" t="s">
        <v>27</v>
      </c>
      <c r="W1245" s="55" t="s">
        <v>33</v>
      </c>
      <c r="X1245" s="57" t="s">
        <v>4026</v>
      </c>
    </row>
    <row r="1246" spans="2:24" s="39" customFormat="1" ht="25.5" x14ac:dyDescent="0.25">
      <c r="B1246" s="55" t="s">
        <v>34</v>
      </c>
      <c r="C1246" s="55" t="s">
        <v>1842</v>
      </c>
      <c r="D1246" s="55" t="s">
        <v>570</v>
      </c>
      <c r="E1246" s="55" t="s">
        <v>570</v>
      </c>
      <c r="F1246" s="55" t="s">
        <v>210</v>
      </c>
      <c r="G1246" s="60" t="s">
        <v>570</v>
      </c>
      <c r="H1246" s="55" t="s">
        <v>34</v>
      </c>
      <c r="I1246" s="55" t="s">
        <v>29</v>
      </c>
      <c r="J1246" s="55" t="s">
        <v>29</v>
      </c>
      <c r="K1246" s="55" t="s">
        <v>29</v>
      </c>
      <c r="L1246" s="55" t="s">
        <v>29</v>
      </c>
      <c r="M1246" s="55" t="s">
        <v>29</v>
      </c>
      <c r="N1246" s="54" t="str">
        <f t="shared" si="39"/>
        <v>1.9.2.2.14.2.1.00.00.00.00.00</v>
      </c>
      <c r="O1246" s="55" t="s">
        <v>3825</v>
      </c>
      <c r="P1246" s="152" t="s">
        <v>4027</v>
      </c>
      <c r="Q1246" s="152" t="s">
        <v>4028</v>
      </c>
      <c r="R1246" s="55" t="str">
        <f t="shared" si="40"/>
        <v>A</v>
      </c>
      <c r="S1246" s="55" t="s">
        <v>31</v>
      </c>
      <c r="T1246" s="55" t="s">
        <v>34</v>
      </c>
      <c r="U1246" s="56">
        <v>1</v>
      </c>
      <c r="V1246" s="55" t="s">
        <v>27</v>
      </c>
      <c r="W1246" s="55" t="s">
        <v>33</v>
      </c>
      <c r="X1246" s="57" t="s">
        <v>3834</v>
      </c>
    </row>
    <row r="1247" spans="2:24" s="39" customFormat="1" x14ac:dyDescent="0.25">
      <c r="B1247" s="55" t="s">
        <v>34</v>
      </c>
      <c r="C1247" s="55" t="s">
        <v>1842</v>
      </c>
      <c r="D1247" s="55" t="s">
        <v>570</v>
      </c>
      <c r="E1247" s="55" t="s">
        <v>570</v>
      </c>
      <c r="F1247" s="55" t="s">
        <v>53</v>
      </c>
      <c r="G1247" s="55" t="s">
        <v>28</v>
      </c>
      <c r="H1247" s="55" t="s">
        <v>28</v>
      </c>
      <c r="I1247" s="55" t="s">
        <v>29</v>
      </c>
      <c r="J1247" s="55" t="s">
        <v>29</v>
      </c>
      <c r="K1247" s="55" t="s">
        <v>29</v>
      </c>
      <c r="L1247" s="55" t="s">
        <v>29</v>
      </c>
      <c r="M1247" s="55" t="s">
        <v>29</v>
      </c>
      <c r="N1247" s="54" t="str">
        <f t="shared" si="39"/>
        <v>1.9.2.2.50.0.0.00.00.00.00.00</v>
      </c>
      <c r="O1247" s="56">
        <v>2023</v>
      </c>
      <c r="P1247" s="152" t="s">
        <v>4029</v>
      </c>
      <c r="Q1247" s="152" t="s">
        <v>3251</v>
      </c>
      <c r="R1247" s="55" t="str">
        <f t="shared" si="40"/>
        <v>S</v>
      </c>
      <c r="S1247" s="55" t="s">
        <v>31</v>
      </c>
      <c r="T1247" s="55" t="s">
        <v>27</v>
      </c>
      <c r="U1247" s="56">
        <v>2</v>
      </c>
      <c r="V1247" s="55" t="s">
        <v>27</v>
      </c>
      <c r="W1247" s="55" t="s">
        <v>33</v>
      </c>
      <c r="X1247" s="57"/>
    </row>
    <row r="1248" spans="2:24" s="39" customFormat="1" x14ac:dyDescent="0.25">
      <c r="B1248" s="55" t="s">
        <v>34</v>
      </c>
      <c r="C1248" s="55" t="s">
        <v>1842</v>
      </c>
      <c r="D1248" s="55" t="s">
        <v>570</v>
      </c>
      <c r="E1248" s="55" t="s">
        <v>570</v>
      </c>
      <c r="F1248" s="55" t="s">
        <v>53</v>
      </c>
      <c r="G1248" s="60" t="s">
        <v>28</v>
      </c>
      <c r="H1248" s="55" t="s">
        <v>34</v>
      </c>
      <c r="I1248" s="55" t="s">
        <v>29</v>
      </c>
      <c r="J1248" s="55" t="s">
        <v>29</v>
      </c>
      <c r="K1248" s="55" t="s">
        <v>29</v>
      </c>
      <c r="L1248" s="55" t="s">
        <v>29</v>
      </c>
      <c r="M1248" s="55" t="s">
        <v>29</v>
      </c>
      <c r="N1248" s="54" t="str">
        <f t="shared" si="39"/>
        <v>1.9.2.2.50.0.1.00.00.00.00.00</v>
      </c>
      <c r="O1248" s="56">
        <v>2023</v>
      </c>
      <c r="P1248" s="152" t="s">
        <v>3252</v>
      </c>
      <c r="Q1248" s="152" t="s">
        <v>3251</v>
      </c>
      <c r="R1248" s="55" t="str">
        <f t="shared" si="40"/>
        <v>A</v>
      </c>
      <c r="S1248" s="55" t="s">
        <v>31</v>
      </c>
      <c r="T1248" s="55" t="s">
        <v>27</v>
      </c>
      <c r="U1248" s="56">
        <v>1</v>
      </c>
      <c r="V1248" s="55" t="s">
        <v>27</v>
      </c>
      <c r="W1248" s="55" t="s">
        <v>33</v>
      </c>
      <c r="X1248" s="57"/>
    </row>
    <row r="1249" spans="2:24" s="39" customFormat="1" x14ac:dyDescent="0.25">
      <c r="B1249" s="55" t="s">
        <v>34</v>
      </c>
      <c r="C1249" s="55" t="s">
        <v>1842</v>
      </c>
      <c r="D1249" s="55" t="s">
        <v>570</v>
      </c>
      <c r="E1249" s="55" t="s">
        <v>570</v>
      </c>
      <c r="F1249" s="55" t="s">
        <v>53</v>
      </c>
      <c r="G1249" s="60" t="s">
        <v>28</v>
      </c>
      <c r="H1249" s="55" t="s">
        <v>570</v>
      </c>
      <c r="I1249" s="55" t="s">
        <v>29</v>
      </c>
      <c r="J1249" s="55" t="s">
        <v>29</v>
      </c>
      <c r="K1249" s="55" t="s">
        <v>29</v>
      </c>
      <c r="L1249" s="55" t="s">
        <v>29</v>
      </c>
      <c r="M1249" s="55" t="s">
        <v>29</v>
      </c>
      <c r="N1249" s="54" t="str">
        <f t="shared" si="39"/>
        <v>1.9.2.2.50.0.2.00.00.00.00.00</v>
      </c>
      <c r="O1249" s="56">
        <v>2023</v>
      </c>
      <c r="P1249" s="152" t="s">
        <v>3253</v>
      </c>
      <c r="Q1249" s="152" t="s">
        <v>3251</v>
      </c>
      <c r="R1249" s="55" t="str">
        <f t="shared" si="40"/>
        <v>A</v>
      </c>
      <c r="S1249" s="55" t="s">
        <v>31</v>
      </c>
      <c r="T1249" s="55" t="s">
        <v>27</v>
      </c>
      <c r="U1249" s="56">
        <v>1</v>
      </c>
      <c r="V1249" s="55" t="s">
        <v>27</v>
      </c>
      <c r="W1249" s="55" t="s">
        <v>33</v>
      </c>
      <c r="X1249" s="57"/>
    </row>
    <row r="1250" spans="2:24" s="39" customFormat="1" x14ac:dyDescent="0.25">
      <c r="B1250" s="55" t="s">
        <v>34</v>
      </c>
      <c r="C1250" s="55" t="s">
        <v>1842</v>
      </c>
      <c r="D1250" s="55" t="s">
        <v>570</v>
      </c>
      <c r="E1250" s="55" t="s">
        <v>570</v>
      </c>
      <c r="F1250" s="55" t="s">
        <v>53</v>
      </c>
      <c r="G1250" s="60" t="s">
        <v>28</v>
      </c>
      <c r="H1250" s="55" t="s">
        <v>27</v>
      </c>
      <c r="I1250" s="55" t="s">
        <v>29</v>
      </c>
      <c r="J1250" s="55" t="s">
        <v>29</v>
      </c>
      <c r="K1250" s="55" t="s">
        <v>29</v>
      </c>
      <c r="L1250" s="55" t="s">
        <v>29</v>
      </c>
      <c r="M1250" s="55" t="s">
        <v>29</v>
      </c>
      <c r="N1250" s="54" t="str">
        <f t="shared" si="39"/>
        <v>1.9.2.2.50.0.3.00.00.00.00.00</v>
      </c>
      <c r="O1250" s="56">
        <v>2023</v>
      </c>
      <c r="P1250" s="152" t="s">
        <v>3254</v>
      </c>
      <c r="Q1250" s="152" t="s">
        <v>3251</v>
      </c>
      <c r="R1250" s="55" t="str">
        <f t="shared" si="40"/>
        <v>A</v>
      </c>
      <c r="S1250" s="55" t="s">
        <v>31</v>
      </c>
      <c r="T1250" s="55" t="s">
        <v>27</v>
      </c>
      <c r="U1250" s="56">
        <v>1</v>
      </c>
      <c r="V1250" s="55" t="s">
        <v>27</v>
      </c>
      <c r="W1250" s="55" t="s">
        <v>33</v>
      </c>
      <c r="X1250" s="57"/>
    </row>
    <row r="1251" spans="2:24" s="39" customFormat="1" x14ac:dyDescent="0.25">
      <c r="B1251" s="55" t="s">
        <v>34</v>
      </c>
      <c r="C1251" s="55" t="s">
        <v>1842</v>
      </c>
      <c r="D1251" s="55" t="s">
        <v>570</v>
      </c>
      <c r="E1251" s="55" t="s">
        <v>570</v>
      </c>
      <c r="F1251" s="55" t="s">
        <v>53</v>
      </c>
      <c r="G1251" s="60" t="s">
        <v>28</v>
      </c>
      <c r="H1251" s="55" t="s">
        <v>1499</v>
      </c>
      <c r="I1251" s="55" t="s">
        <v>29</v>
      </c>
      <c r="J1251" s="55" t="s">
        <v>29</v>
      </c>
      <c r="K1251" s="55" t="s">
        <v>29</v>
      </c>
      <c r="L1251" s="55" t="s">
        <v>29</v>
      </c>
      <c r="M1251" s="55" t="s">
        <v>29</v>
      </c>
      <c r="N1251" s="54" t="str">
        <f t="shared" si="39"/>
        <v>1.9.2.2.50.0.4.00.00.00.00.00</v>
      </c>
      <c r="O1251" s="56">
        <v>2023</v>
      </c>
      <c r="P1251" s="152" t="s">
        <v>3255</v>
      </c>
      <c r="Q1251" s="152" t="s">
        <v>3251</v>
      </c>
      <c r="R1251" s="55" t="str">
        <f t="shared" si="40"/>
        <v>A</v>
      </c>
      <c r="S1251" s="55" t="s">
        <v>31</v>
      </c>
      <c r="T1251" s="55" t="s">
        <v>27</v>
      </c>
      <c r="U1251" s="56">
        <v>1</v>
      </c>
      <c r="V1251" s="55" t="s">
        <v>27</v>
      </c>
      <c r="W1251" s="55" t="s">
        <v>33</v>
      </c>
      <c r="X1251" s="57"/>
    </row>
    <row r="1252" spans="2:24" s="39" customFormat="1" x14ac:dyDescent="0.25">
      <c r="B1252" s="55" t="s">
        <v>34</v>
      </c>
      <c r="C1252" s="55" t="s">
        <v>1842</v>
      </c>
      <c r="D1252" s="55" t="s">
        <v>570</v>
      </c>
      <c r="E1252" s="55" t="s">
        <v>570</v>
      </c>
      <c r="F1252" s="55" t="s">
        <v>53</v>
      </c>
      <c r="G1252" s="60" t="s">
        <v>28</v>
      </c>
      <c r="H1252" s="55" t="s">
        <v>1726</v>
      </c>
      <c r="I1252" s="55" t="s">
        <v>29</v>
      </c>
      <c r="J1252" s="55" t="s">
        <v>29</v>
      </c>
      <c r="K1252" s="55" t="s">
        <v>29</v>
      </c>
      <c r="L1252" s="55" t="s">
        <v>29</v>
      </c>
      <c r="M1252" s="55" t="s">
        <v>29</v>
      </c>
      <c r="N1252" s="54" t="str">
        <f t="shared" si="39"/>
        <v>1.9.2.2.50.0.5.00.00.00.00.00</v>
      </c>
      <c r="O1252" s="56">
        <v>2023</v>
      </c>
      <c r="P1252" s="152" t="s">
        <v>3256</v>
      </c>
      <c r="Q1252" s="152" t="s">
        <v>3251</v>
      </c>
      <c r="R1252" s="55" t="str">
        <f t="shared" si="40"/>
        <v>A</v>
      </c>
      <c r="S1252" s="55" t="s">
        <v>31</v>
      </c>
      <c r="T1252" s="55" t="s">
        <v>27</v>
      </c>
      <c r="U1252" s="56">
        <v>1</v>
      </c>
      <c r="V1252" s="55" t="s">
        <v>27</v>
      </c>
      <c r="W1252" s="55" t="s">
        <v>33</v>
      </c>
      <c r="X1252" s="57"/>
    </row>
    <row r="1253" spans="2:24" s="39" customFormat="1" x14ac:dyDescent="0.25">
      <c r="B1253" s="55" t="s">
        <v>34</v>
      </c>
      <c r="C1253" s="55" t="s">
        <v>1842</v>
      </c>
      <c r="D1253" s="55" t="s">
        <v>570</v>
      </c>
      <c r="E1253" s="55" t="s">
        <v>570</v>
      </c>
      <c r="F1253" s="55" t="s">
        <v>53</v>
      </c>
      <c r="G1253" s="60" t="s">
        <v>28</v>
      </c>
      <c r="H1253" s="55" t="s">
        <v>1781</v>
      </c>
      <c r="I1253" s="55" t="s">
        <v>29</v>
      </c>
      <c r="J1253" s="55" t="s">
        <v>29</v>
      </c>
      <c r="K1253" s="55" t="s">
        <v>29</v>
      </c>
      <c r="L1253" s="55" t="s">
        <v>29</v>
      </c>
      <c r="M1253" s="55" t="s">
        <v>29</v>
      </c>
      <c r="N1253" s="54" t="str">
        <f t="shared" si="39"/>
        <v>1.9.2.2.50.0.6.00.00.00.00.00</v>
      </c>
      <c r="O1253" s="56">
        <v>2023</v>
      </c>
      <c r="P1253" s="152" t="s">
        <v>3257</v>
      </c>
      <c r="Q1253" s="152" t="s">
        <v>3251</v>
      </c>
      <c r="R1253" s="55" t="str">
        <f t="shared" si="40"/>
        <v>A</v>
      </c>
      <c r="S1253" s="55" t="s">
        <v>31</v>
      </c>
      <c r="T1253" s="55" t="s">
        <v>27</v>
      </c>
      <c r="U1253" s="56">
        <v>1</v>
      </c>
      <c r="V1253" s="55" t="s">
        <v>27</v>
      </c>
      <c r="W1253" s="55" t="s">
        <v>33</v>
      </c>
      <c r="X1253" s="57"/>
    </row>
    <row r="1254" spans="2:24" s="39" customFormat="1" x14ac:dyDescent="0.25">
      <c r="B1254" s="55" t="s">
        <v>34</v>
      </c>
      <c r="C1254" s="55" t="s">
        <v>1842</v>
      </c>
      <c r="D1254" s="55" t="s">
        <v>570</v>
      </c>
      <c r="E1254" s="55" t="s">
        <v>570</v>
      </c>
      <c r="F1254" s="55" t="s">
        <v>53</v>
      </c>
      <c r="G1254" s="60" t="s">
        <v>28</v>
      </c>
      <c r="H1254" s="55" t="s">
        <v>1890</v>
      </c>
      <c r="I1254" s="55" t="s">
        <v>29</v>
      </c>
      <c r="J1254" s="55" t="s">
        <v>29</v>
      </c>
      <c r="K1254" s="55" t="s">
        <v>29</v>
      </c>
      <c r="L1254" s="55" t="s">
        <v>29</v>
      </c>
      <c r="M1254" s="55" t="s">
        <v>29</v>
      </c>
      <c r="N1254" s="54" t="str">
        <f t="shared" si="39"/>
        <v>1.9.2.2.50.0.7.00.00.00.00.00</v>
      </c>
      <c r="O1254" s="56">
        <v>2023</v>
      </c>
      <c r="P1254" s="152" t="s">
        <v>3258</v>
      </c>
      <c r="Q1254" s="152" t="s">
        <v>3251</v>
      </c>
      <c r="R1254" s="55" t="str">
        <f t="shared" si="40"/>
        <v>A</v>
      </c>
      <c r="S1254" s="55" t="s">
        <v>31</v>
      </c>
      <c r="T1254" s="55" t="s">
        <v>27</v>
      </c>
      <c r="U1254" s="56">
        <v>1</v>
      </c>
      <c r="V1254" s="55" t="s">
        <v>27</v>
      </c>
      <c r="W1254" s="55" t="s">
        <v>33</v>
      </c>
      <c r="X1254" s="57"/>
    </row>
    <row r="1255" spans="2:24" s="39" customFormat="1" x14ac:dyDescent="0.25">
      <c r="B1255" s="55" t="s">
        <v>34</v>
      </c>
      <c r="C1255" s="55" t="s">
        <v>1842</v>
      </c>
      <c r="D1255" s="55" t="s">
        <v>570</v>
      </c>
      <c r="E1255" s="55" t="s">
        <v>570</v>
      </c>
      <c r="F1255" s="55" t="s">
        <v>53</v>
      </c>
      <c r="G1255" s="60" t="s">
        <v>28</v>
      </c>
      <c r="H1255" s="55" t="s">
        <v>1892</v>
      </c>
      <c r="I1255" s="55" t="s">
        <v>29</v>
      </c>
      <c r="J1255" s="55" t="s">
        <v>29</v>
      </c>
      <c r="K1255" s="55" t="s">
        <v>29</v>
      </c>
      <c r="L1255" s="55" t="s">
        <v>29</v>
      </c>
      <c r="M1255" s="55" t="s">
        <v>29</v>
      </c>
      <c r="N1255" s="54" t="str">
        <f t="shared" si="39"/>
        <v>1.9.2.2.50.0.8.00.00.00.00.00</v>
      </c>
      <c r="O1255" s="56">
        <v>2023</v>
      </c>
      <c r="P1255" s="152" t="s">
        <v>3259</v>
      </c>
      <c r="Q1255" s="152" t="s">
        <v>3251</v>
      </c>
      <c r="R1255" s="55" t="str">
        <f t="shared" si="40"/>
        <v>A</v>
      </c>
      <c r="S1255" s="55" t="s">
        <v>31</v>
      </c>
      <c r="T1255" s="55" t="s">
        <v>27</v>
      </c>
      <c r="U1255" s="56">
        <v>1</v>
      </c>
      <c r="V1255" s="55" t="s">
        <v>27</v>
      </c>
      <c r="W1255" s="55" t="s">
        <v>33</v>
      </c>
      <c r="X1255" s="57"/>
    </row>
    <row r="1256" spans="2:24" s="39" customFormat="1" x14ac:dyDescent="0.25">
      <c r="B1256" s="55" t="s">
        <v>34</v>
      </c>
      <c r="C1256" s="55" t="s">
        <v>1842</v>
      </c>
      <c r="D1256" s="55" t="s">
        <v>570</v>
      </c>
      <c r="E1256" s="55" t="s">
        <v>570</v>
      </c>
      <c r="F1256" s="55" t="s">
        <v>167</v>
      </c>
      <c r="G1256" s="55" t="s">
        <v>28</v>
      </c>
      <c r="H1256" s="55" t="s">
        <v>28</v>
      </c>
      <c r="I1256" s="55" t="s">
        <v>29</v>
      </c>
      <c r="J1256" s="55" t="s">
        <v>29</v>
      </c>
      <c r="K1256" s="55" t="s">
        <v>29</v>
      </c>
      <c r="L1256" s="55" t="s">
        <v>29</v>
      </c>
      <c r="M1256" s="55" t="s">
        <v>29</v>
      </c>
      <c r="N1256" s="54" t="str">
        <f t="shared" si="39"/>
        <v>1.9.2.2.51.0.0.00.00.00.00.00</v>
      </c>
      <c r="O1256" s="56">
        <v>2023</v>
      </c>
      <c r="P1256" s="152" t="s">
        <v>4030</v>
      </c>
      <c r="Q1256" s="152" t="s">
        <v>3260</v>
      </c>
      <c r="R1256" s="55" t="str">
        <f t="shared" si="40"/>
        <v>S</v>
      </c>
      <c r="S1256" s="55" t="s">
        <v>31</v>
      </c>
      <c r="T1256" s="55" t="s">
        <v>27</v>
      </c>
      <c r="U1256" s="56">
        <v>2</v>
      </c>
      <c r="V1256" s="55" t="s">
        <v>27</v>
      </c>
      <c r="W1256" s="55" t="s">
        <v>33</v>
      </c>
      <c r="X1256" s="57"/>
    </row>
    <row r="1257" spans="2:24" s="39" customFormat="1" x14ac:dyDescent="0.25">
      <c r="B1257" s="55" t="s">
        <v>34</v>
      </c>
      <c r="C1257" s="55" t="s">
        <v>1842</v>
      </c>
      <c r="D1257" s="55" t="s">
        <v>570</v>
      </c>
      <c r="E1257" s="55" t="s">
        <v>570</v>
      </c>
      <c r="F1257" s="55" t="s">
        <v>167</v>
      </c>
      <c r="G1257" s="60" t="s">
        <v>28</v>
      </c>
      <c r="H1257" s="55" t="s">
        <v>34</v>
      </c>
      <c r="I1257" s="55" t="s">
        <v>29</v>
      </c>
      <c r="J1257" s="55" t="s">
        <v>29</v>
      </c>
      <c r="K1257" s="55" t="s">
        <v>29</v>
      </c>
      <c r="L1257" s="55" t="s">
        <v>29</v>
      </c>
      <c r="M1257" s="55" t="s">
        <v>29</v>
      </c>
      <c r="N1257" s="54" t="str">
        <f t="shared" si="39"/>
        <v>1.9.2.2.51.0.1.00.00.00.00.00</v>
      </c>
      <c r="O1257" s="56">
        <v>2023</v>
      </c>
      <c r="P1257" s="152" t="s">
        <v>4031</v>
      </c>
      <c r="Q1257" s="152" t="s">
        <v>3260</v>
      </c>
      <c r="R1257" s="55" t="str">
        <f t="shared" si="40"/>
        <v>A</v>
      </c>
      <c r="S1257" s="55" t="s">
        <v>31</v>
      </c>
      <c r="T1257" s="55" t="s">
        <v>27</v>
      </c>
      <c r="U1257" s="56">
        <v>1</v>
      </c>
      <c r="V1257" s="55" t="s">
        <v>27</v>
      </c>
      <c r="W1257" s="55" t="s">
        <v>33</v>
      </c>
      <c r="X1257" s="57"/>
    </row>
    <row r="1258" spans="2:24" s="39" customFormat="1" x14ac:dyDescent="0.25">
      <c r="B1258" s="55" t="s">
        <v>34</v>
      </c>
      <c r="C1258" s="55" t="s">
        <v>1842</v>
      </c>
      <c r="D1258" s="55" t="s">
        <v>570</v>
      </c>
      <c r="E1258" s="55" t="s">
        <v>570</v>
      </c>
      <c r="F1258" s="55" t="s">
        <v>74</v>
      </c>
      <c r="G1258" s="55" t="s">
        <v>28</v>
      </c>
      <c r="H1258" s="55" t="s">
        <v>28</v>
      </c>
      <c r="I1258" s="55" t="s">
        <v>29</v>
      </c>
      <c r="J1258" s="55" t="s">
        <v>29</v>
      </c>
      <c r="K1258" s="55" t="s">
        <v>29</v>
      </c>
      <c r="L1258" s="55" t="s">
        <v>29</v>
      </c>
      <c r="M1258" s="55" t="s">
        <v>29</v>
      </c>
      <c r="N1258" s="54" t="str">
        <f t="shared" si="39"/>
        <v>1.9.2.2.99.0.0.00.00.00.00.00</v>
      </c>
      <c r="O1258" s="56">
        <v>2023</v>
      </c>
      <c r="P1258" s="152" t="s">
        <v>3261</v>
      </c>
      <c r="Q1258" s="152" t="s">
        <v>3262</v>
      </c>
      <c r="R1258" s="55" t="str">
        <f t="shared" si="40"/>
        <v>S</v>
      </c>
      <c r="S1258" s="55" t="s">
        <v>31</v>
      </c>
      <c r="T1258" s="55" t="s">
        <v>34</v>
      </c>
      <c r="U1258" s="56">
        <v>2</v>
      </c>
      <c r="V1258" s="55" t="s">
        <v>27</v>
      </c>
      <c r="W1258" s="55" t="s">
        <v>33</v>
      </c>
      <c r="X1258" s="57"/>
    </row>
    <row r="1259" spans="2:24" s="39" customFormat="1" x14ac:dyDescent="0.25">
      <c r="B1259" s="55" t="s">
        <v>34</v>
      </c>
      <c r="C1259" s="55" t="s">
        <v>1842</v>
      </c>
      <c r="D1259" s="55" t="s">
        <v>570</v>
      </c>
      <c r="E1259" s="55" t="s">
        <v>570</v>
      </c>
      <c r="F1259" s="55" t="s">
        <v>74</v>
      </c>
      <c r="G1259" s="60" t="s">
        <v>28</v>
      </c>
      <c r="H1259" s="55" t="s">
        <v>34</v>
      </c>
      <c r="I1259" s="55" t="s">
        <v>29</v>
      </c>
      <c r="J1259" s="55" t="s">
        <v>29</v>
      </c>
      <c r="K1259" s="55" t="s">
        <v>29</v>
      </c>
      <c r="L1259" s="55" t="s">
        <v>29</v>
      </c>
      <c r="M1259" s="55" t="s">
        <v>29</v>
      </c>
      <c r="N1259" s="54" t="str">
        <f t="shared" si="39"/>
        <v>1.9.2.2.99.0.1.00.00.00.00.00</v>
      </c>
      <c r="O1259" s="56">
        <v>2023</v>
      </c>
      <c r="P1259" s="152" t="s">
        <v>3263</v>
      </c>
      <c r="Q1259" s="152" t="s">
        <v>3262</v>
      </c>
      <c r="R1259" s="55" t="str">
        <f t="shared" si="40"/>
        <v>S</v>
      </c>
      <c r="S1259" s="55" t="s">
        <v>31</v>
      </c>
      <c r="T1259" s="55" t="s">
        <v>34</v>
      </c>
      <c r="U1259" s="56">
        <v>2</v>
      </c>
      <c r="V1259" s="55" t="s">
        <v>27</v>
      </c>
      <c r="W1259" s="55" t="s">
        <v>33</v>
      </c>
      <c r="X1259" s="57"/>
    </row>
    <row r="1260" spans="2:24" s="39" customFormat="1" ht="49.5" customHeight="1" x14ac:dyDescent="0.25">
      <c r="B1260" s="55" t="s">
        <v>34</v>
      </c>
      <c r="C1260" s="55" t="s">
        <v>1842</v>
      </c>
      <c r="D1260" s="55" t="s">
        <v>570</v>
      </c>
      <c r="E1260" s="55" t="s">
        <v>570</v>
      </c>
      <c r="F1260" s="55" t="s">
        <v>74</v>
      </c>
      <c r="G1260" s="55" t="s">
        <v>28</v>
      </c>
      <c r="H1260" s="55" t="s">
        <v>34</v>
      </c>
      <c r="I1260" s="165" t="s">
        <v>77</v>
      </c>
      <c r="J1260" s="55" t="s">
        <v>29</v>
      </c>
      <c r="K1260" s="55" t="s">
        <v>29</v>
      </c>
      <c r="L1260" s="55" t="s">
        <v>29</v>
      </c>
      <c r="M1260" s="55" t="s">
        <v>29</v>
      </c>
      <c r="N1260" s="54" t="str">
        <f t="shared" si="39"/>
        <v>1.9.2.2.99.0.1.01.00.00.00.00</v>
      </c>
      <c r="O1260" s="56">
        <v>2023</v>
      </c>
      <c r="P1260" s="152" t="s">
        <v>4032</v>
      </c>
      <c r="Q1260" s="152" t="s">
        <v>4033</v>
      </c>
      <c r="R1260" s="55" t="s">
        <v>42</v>
      </c>
      <c r="S1260" s="55" t="s">
        <v>31</v>
      </c>
      <c r="T1260" s="55" t="s">
        <v>34</v>
      </c>
      <c r="U1260" s="56">
        <v>2</v>
      </c>
      <c r="V1260" s="55" t="s">
        <v>27</v>
      </c>
      <c r="W1260" s="55" t="s">
        <v>1452</v>
      </c>
      <c r="X1260" s="57" t="s">
        <v>4034</v>
      </c>
    </row>
    <row r="1261" spans="2:24" s="39" customFormat="1" ht="49.5" customHeight="1" x14ac:dyDescent="0.25">
      <c r="B1261" s="55" t="s">
        <v>34</v>
      </c>
      <c r="C1261" s="55" t="s">
        <v>1842</v>
      </c>
      <c r="D1261" s="55" t="s">
        <v>570</v>
      </c>
      <c r="E1261" s="55" t="s">
        <v>570</v>
      </c>
      <c r="F1261" s="55" t="s">
        <v>74</v>
      </c>
      <c r="G1261" s="55" t="s">
        <v>28</v>
      </c>
      <c r="H1261" s="55" t="s">
        <v>34</v>
      </c>
      <c r="I1261" s="165" t="s">
        <v>79</v>
      </c>
      <c r="J1261" s="55" t="s">
        <v>29</v>
      </c>
      <c r="K1261" s="55" t="s">
        <v>29</v>
      </c>
      <c r="L1261" s="55" t="s">
        <v>29</v>
      </c>
      <c r="M1261" s="55" t="s">
        <v>29</v>
      </c>
      <c r="N1261" s="54" t="str">
        <f t="shared" si="39"/>
        <v>1.9.2.2.99.0.1.02.00.00.00.00</v>
      </c>
      <c r="O1261" s="56">
        <v>2023</v>
      </c>
      <c r="P1261" s="152" t="s">
        <v>4035</v>
      </c>
      <c r="Q1261" s="152" t="s">
        <v>4036</v>
      </c>
      <c r="R1261" s="55" t="s">
        <v>42</v>
      </c>
      <c r="S1261" s="55" t="s">
        <v>31</v>
      </c>
      <c r="T1261" s="55" t="s">
        <v>34</v>
      </c>
      <c r="U1261" s="56">
        <v>2</v>
      </c>
      <c r="V1261" s="55" t="s">
        <v>27</v>
      </c>
      <c r="W1261" s="55" t="s">
        <v>1452</v>
      </c>
      <c r="X1261" s="57" t="s">
        <v>4034</v>
      </c>
    </row>
    <row r="1262" spans="2:24" s="39" customFormat="1" ht="49.5" customHeight="1" x14ac:dyDescent="0.25">
      <c r="B1262" s="55" t="s">
        <v>34</v>
      </c>
      <c r="C1262" s="55" t="s">
        <v>1842</v>
      </c>
      <c r="D1262" s="55" t="s">
        <v>570</v>
      </c>
      <c r="E1262" s="55" t="s">
        <v>570</v>
      </c>
      <c r="F1262" s="55" t="s">
        <v>74</v>
      </c>
      <c r="G1262" s="55" t="s">
        <v>28</v>
      </c>
      <c r="H1262" s="55" t="s">
        <v>34</v>
      </c>
      <c r="I1262" s="165" t="s">
        <v>176</v>
      </c>
      <c r="J1262" s="55" t="s">
        <v>29</v>
      </c>
      <c r="K1262" s="55" t="s">
        <v>29</v>
      </c>
      <c r="L1262" s="55" t="s">
        <v>29</v>
      </c>
      <c r="M1262" s="55" t="s">
        <v>29</v>
      </c>
      <c r="N1262" s="54" t="str">
        <f t="shared" si="39"/>
        <v>1.9.2.2.99.0.1.03.00.00.00.00</v>
      </c>
      <c r="O1262" s="56">
        <v>2023</v>
      </c>
      <c r="P1262" s="152" t="s">
        <v>4037</v>
      </c>
      <c r="Q1262" s="152" t="s">
        <v>4038</v>
      </c>
      <c r="R1262" s="55" t="s">
        <v>42</v>
      </c>
      <c r="S1262" s="55" t="s">
        <v>31</v>
      </c>
      <c r="T1262" s="55" t="s">
        <v>34</v>
      </c>
      <c r="U1262" s="56">
        <v>2</v>
      </c>
      <c r="V1262" s="55" t="s">
        <v>27</v>
      </c>
      <c r="W1262" s="55" t="s">
        <v>1452</v>
      </c>
      <c r="X1262" s="57" t="s">
        <v>4034</v>
      </c>
    </row>
    <row r="1263" spans="2:24" s="39" customFormat="1" ht="49.5" customHeight="1" x14ac:dyDescent="0.25">
      <c r="B1263" s="55" t="s">
        <v>34</v>
      </c>
      <c r="C1263" s="55" t="s">
        <v>1842</v>
      </c>
      <c r="D1263" s="55" t="s">
        <v>570</v>
      </c>
      <c r="E1263" s="55" t="s">
        <v>570</v>
      </c>
      <c r="F1263" s="55" t="s">
        <v>74</v>
      </c>
      <c r="G1263" s="55" t="s">
        <v>28</v>
      </c>
      <c r="H1263" s="55" t="s">
        <v>34</v>
      </c>
      <c r="I1263" s="165" t="s">
        <v>102</v>
      </c>
      <c r="J1263" s="55" t="s">
        <v>29</v>
      </c>
      <c r="K1263" s="55" t="s">
        <v>29</v>
      </c>
      <c r="L1263" s="55" t="s">
        <v>29</v>
      </c>
      <c r="M1263" s="55" t="s">
        <v>29</v>
      </c>
      <c r="N1263" s="54" t="str">
        <f t="shared" si="39"/>
        <v>1.9.2.2.99.0.1.04.00.00.00.00</v>
      </c>
      <c r="O1263" s="56">
        <v>2023</v>
      </c>
      <c r="P1263" s="152" t="s">
        <v>4039</v>
      </c>
      <c r="Q1263" s="152" t="s">
        <v>4040</v>
      </c>
      <c r="R1263" s="55" t="s">
        <v>42</v>
      </c>
      <c r="S1263" s="55" t="s">
        <v>31</v>
      </c>
      <c r="T1263" s="55" t="s">
        <v>34</v>
      </c>
      <c r="U1263" s="56">
        <v>2</v>
      </c>
      <c r="V1263" s="55" t="s">
        <v>27</v>
      </c>
      <c r="W1263" s="55" t="s">
        <v>1452</v>
      </c>
      <c r="X1263" s="57" t="s">
        <v>4034</v>
      </c>
    </row>
    <row r="1264" spans="2:24" s="39" customFormat="1" ht="49.5" customHeight="1" x14ac:dyDescent="0.25">
      <c r="B1264" s="55" t="s">
        <v>34</v>
      </c>
      <c r="C1264" s="55" t="s">
        <v>1842</v>
      </c>
      <c r="D1264" s="55" t="s">
        <v>570</v>
      </c>
      <c r="E1264" s="55" t="s">
        <v>570</v>
      </c>
      <c r="F1264" s="55" t="s">
        <v>74</v>
      </c>
      <c r="G1264" s="55" t="s">
        <v>28</v>
      </c>
      <c r="H1264" s="55" t="s">
        <v>34</v>
      </c>
      <c r="I1264" s="165" t="s">
        <v>56</v>
      </c>
      <c r="J1264" s="55" t="s">
        <v>29</v>
      </c>
      <c r="K1264" s="55" t="s">
        <v>29</v>
      </c>
      <c r="L1264" s="55" t="s">
        <v>29</v>
      </c>
      <c r="M1264" s="55" t="s">
        <v>29</v>
      </c>
      <c r="N1264" s="54" t="str">
        <f t="shared" si="39"/>
        <v>1.9.2.2.99.0.1.05.00.00.00.00</v>
      </c>
      <c r="O1264" s="56">
        <v>2023</v>
      </c>
      <c r="P1264" s="152" t="s">
        <v>4041</v>
      </c>
      <c r="Q1264" s="152" t="s">
        <v>4042</v>
      </c>
      <c r="R1264" s="55" t="s">
        <v>42</v>
      </c>
      <c r="S1264" s="55" t="s">
        <v>31</v>
      </c>
      <c r="T1264" s="55" t="s">
        <v>34</v>
      </c>
      <c r="U1264" s="56">
        <v>2</v>
      </c>
      <c r="V1264" s="55" t="s">
        <v>27</v>
      </c>
      <c r="W1264" s="55" t="s">
        <v>1452</v>
      </c>
      <c r="X1264" s="57" t="s">
        <v>4034</v>
      </c>
    </row>
    <row r="1265" spans="2:24" s="39" customFormat="1" x14ac:dyDescent="0.25">
      <c r="B1265" s="55" t="s">
        <v>34</v>
      </c>
      <c r="C1265" s="55" t="s">
        <v>1842</v>
      </c>
      <c r="D1265" s="55" t="s">
        <v>570</v>
      </c>
      <c r="E1265" s="55" t="s">
        <v>570</v>
      </c>
      <c r="F1265" s="55" t="s">
        <v>74</v>
      </c>
      <c r="G1265" s="55" t="s">
        <v>28</v>
      </c>
      <c r="H1265" s="55" t="s">
        <v>34</v>
      </c>
      <c r="I1265" s="166" t="s">
        <v>74</v>
      </c>
      <c r="J1265" s="55" t="s">
        <v>29</v>
      </c>
      <c r="K1265" s="55" t="s">
        <v>29</v>
      </c>
      <c r="L1265" s="55" t="s">
        <v>29</v>
      </c>
      <c r="M1265" s="55" t="s">
        <v>29</v>
      </c>
      <c r="N1265" s="54" t="str">
        <f t="shared" si="39"/>
        <v>1.9.2.2.99.0.1.99.00.00.00.00</v>
      </c>
      <c r="O1265" s="56">
        <v>2023</v>
      </c>
      <c r="P1265" s="152" t="s">
        <v>4043</v>
      </c>
      <c r="Q1265" s="152" t="s">
        <v>4044</v>
      </c>
      <c r="R1265" s="55" t="str">
        <f>IF(U1265=2,"S","A")</f>
        <v>S</v>
      </c>
      <c r="S1265" s="55" t="s">
        <v>31</v>
      </c>
      <c r="T1265" s="55" t="s">
        <v>34</v>
      </c>
      <c r="U1265" s="56">
        <v>2</v>
      </c>
      <c r="V1265" s="55" t="s">
        <v>27</v>
      </c>
      <c r="W1265" s="55" t="s">
        <v>1452</v>
      </c>
      <c r="X1265" s="57" t="s">
        <v>4034</v>
      </c>
    </row>
    <row r="1266" spans="2:24" s="39" customFormat="1" ht="24.75" customHeight="1" x14ac:dyDescent="0.25">
      <c r="B1266" s="55" t="s">
        <v>34</v>
      </c>
      <c r="C1266" s="55" t="s">
        <v>1842</v>
      </c>
      <c r="D1266" s="55" t="s">
        <v>570</v>
      </c>
      <c r="E1266" s="55" t="s">
        <v>570</v>
      </c>
      <c r="F1266" s="55" t="s">
        <v>74</v>
      </c>
      <c r="G1266" s="60" t="s">
        <v>28</v>
      </c>
      <c r="H1266" s="55" t="s">
        <v>570</v>
      </c>
      <c r="I1266" s="55" t="s">
        <v>29</v>
      </c>
      <c r="J1266" s="55" t="s">
        <v>29</v>
      </c>
      <c r="K1266" s="55" t="s">
        <v>29</v>
      </c>
      <c r="L1266" s="55" t="s">
        <v>29</v>
      </c>
      <c r="M1266" s="55" t="s">
        <v>29</v>
      </c>
      <c r="N1266" s="54" t="str">
        <f t="shared" si="39"/>
        <v>1.9.2.2.99.0.2.00.00.00.00.00</v>
      </c>
      <c r="O1266" s="56">
        <v>2023</v>
      </c>
      <c r="P1266" s="152" t="s">
        <v>3264</v>
      </c>
      <c r="Q1266" s="152" t="s">
        <v>3262</v>
      </c>
      <c r="R1266" s="55" t="str">
        <f>IF(U1266=2,"S","A")</f>
        <v>S</v>
      </c>
      <c r="S1266" s="55" t="s">
        <v>31</v>
      </c>
      <c r="T1266" s="55" t="s">
        <v>34</v>
      </c>
      <c r="U1266" s="56">
        <v>2</v>
      </c>
      <c r="V1266" s="55" t="s">
        <v>27</v>
      </c>
      <c r="W1266" s="55" t="s">
        <v>33</v>
      </c>
      <c r="X1266" s="57"/>
    </row>
    <row r="1267" spans="2:24" s="39" customFormat="1" ht="37.5" customHeight="1" x14ac:dyDescent="0.25">
      <c r="B1267" s="55" t="s">
        <v>34</v>
      </c>
      <c r="C1267" s="55" t="s">
        <v>1842</v>
      </c>
      <c r="D1267" s="55" t="s">
        <v>570</v>
      </c>
      <c r="E1267" s="55" t="s">
        <v>570</v>
      </c>
      <c r="F1267" s="55" t="s">
        <v>74</v>
      </c>
      <c r="G1267" s="55" t="s">
        <v>28</v>
      </c>
      <c r="H1267" s="55" t="s">
        <v>570</v>
      </c>
      <c r="I1267" s="165" t="s">
        <v>77</v>
      </c>
      <c r="J1267" s="55" t="s">
        <v>29</v>
      </c>
      <c r="K1267" s="55" t="s">
        <v>29</v>
      </c>
      <c r="L1267" s="55" t="s">
        <v>29</v>
      </c>
      <c r="M1267" s="55" t="s">
        <v>29</v>
      </c>
      <c r="N1267" s="54" t="str">
        <f t="shared" si="39"/>
        <v>1.9.2.2.99.0.2.01.00.00.00.00</v>
      </c>
      <c r="O1267" s="56">
        <v>2023</v>
      </c>
      <c r="P1267" s="152" t="s">
        <v>4045</v>
      </c>
      <c r="Q1267" s="152" t="s">
        <v>4046</v>
      </c>
      <c r="R1267" s="55" t="s">
        <v>42</v>
      </c>
      <c r="S1267" s="55" t="s">
        <v>31</v>
      </c>
      <c r="T1267" s="55" t="s">
        <v>34</v>
      </c>
      <c r="U1267" s="56">
        <v>2</v>
      </c>
      <c r="V1267" s="55" t="s">
        <v>27</v>
      </c>
      <c r="W1267" s="55" t="s">
        <v>1452</v>
      </c>
      <c r="X1267" s="57" t="s">
        <v>4034</v>
      </c>
    </row>
    <row r="1268" spans="2:24" s="39" customFormat="1" ht="26.25" customHeight="1" x14ac:dyDescent="0.25">
      <c r="B1268" s="55" t="s">
        <v>34</v>
      </c>
      <c r="C1268" s="55" t="s">
        <v>1842</v>
      </c>
      <c r="D1268" s="55" t="s">
        <v>570</v>
      </c>
      <c r="E1268" s="55" t="s">
        <v>570</v>
      </c>
      <c r="F1268" s="55" t="s">
        <v>74</v>
      </c>
      <c r="G1268" s="55" t="s">
        <v>28</v>
      </c>
      <c r="H1268" s="55" t="s">
        <v>570</v>
      </c>
      <c r="I1268" s="165" t="s">
        <v>79</v>
      </c>
      <c r="J1268" s="55" t="s">
        <v>29</v>
      </c>
      <c r="K1268" s="55" t="s">
        <v>29</v>
      </c>
      <c r="L1268" s="55" t="s">
        <v>29</v>
      </c>
      <c r="M1268" s="55" t="s">
        <v>29</v>
      </c>
      <c r="N1268" s="54" t="str">
        <f t="shared" si="39"/>
        <v>1.9.2.2.99.0.2.02.00.00.00.00</v>
      </c>
      <c r="O1268" s="56">
        <v>2023</v>
      </c>
      <c r="P1268" s="152" t="s">
        <v>4047</v>
      </c>
      <c r="Q1268" s="152" t="s">
        <v>4048</v>
      </c>
      <c r="R1268" s="55" t="s">
        <v>42</v>
      </c>
      <c r="S1268" s="55" t="s">
        <v>31</v>
      </c>
      <c r="T1268" s="55" t="s">
        <v>34</v>
      </c>
      <c r="U1268" s="56">
        <v>2</v>
      </c>
      <c r="V1268" s="55" t="s">
        <v>27</v>
      </c>
      <c r="W1268" s="55" t="s">
        <v>1452</v>
      </c>
      <c r="X1268" s="57" t="s">
        <v>4034</v>
      </c>
    </row>
    <row r="1269" spans="2:24" s="39" customFormat="1" ht="26.25" customHeight="1" x14ac:dyDescent="0.25">
      <c r="B1269" s="55" t="s">
        <v>34</v>
      </c>
      <c r="C1269" s="55" t="s">
        <v>1842</v>
      </c>
      <c r="D1269" s="55" t="s">
        <v>570</v>
      </c>
      <c r="E1269" s="55" t="s">
        <v>570</v>
      </c>
      <c r="F1269" s="55" t="s">
        <v>74</v>
      </c>
      <c r="G1269" s="55" t="s">
        <v>28</v>
      </c>
      <c r="H1269" s="55" t="s">
        <v>570</v>
      </c>
      <c r="I1269" s="165" t="s">
        <v>176</v>
      </c>
      <c r="J1269" s="55" t="s">
        <v>29</v>
      </c>
      <c r="K1269" s="55" t="s">
        <v>29</v>
      </c>
      <c r="L1269" s="55" t="s">
        <v>29</v>
      </c>
      <c r="M1269" s="55" t="s">
        <v>29</v>
      </c>
      <c r="N1269" s="54" t="str">
        <f t="shared" si="39"/>
        <v>1.9.2.2.99.0.2.03.00.00.00.00</v>
      </c>
      <c r="O1269" s="56">
        <v>2023</v>
      </c>
      <c r="P1269" s="152" t="s">
        <v>4049</v>
      </c>
      <c r="Q1269" s="152" t="s">
        <v>4050</v>
      </c>
      <c r="R1269" s="55" t="s">
        <v>42</v>
      </c>
      <c r="S1269" s="55" t="s">
        <v>31</v>
      </c>
      <c r="T1269" s="55" t="s">
        <v>34</v>
      </c>
      <c r="U1269" s="56">
        <v>2</v>
      </c>
      <c r="V1269" s="55" t="s">
        <v>27</v>
      </c>
      <c r="W1269" s="55" t="s">
        <v>1452</v>
      </c>
      <c r="X1269" s="57" t="s">
        <v>4034</v>
      </c>
    </row>
    <row r="1270" spans="2:24" s="39" customFormat="1" ht="26.25" customHeight="1" x14ac:dyDescent="0.25">
      <c r="B1270" s="55" t="s">
        <v>34</v>
      </c>
      <c r="C1270" s="55" t="s">
        <v>1842</v>
      </c>
      <c r="D1270" s="55" t="s">
        <v>570</v>
      </c>
      <c r="E1270" s="55" t="s">
        <v>570</v>
      </c>
      <c r="F1270" s="55" t="s">
        <v>74</v>
      </c>
      <c r="G1270" s="55" t="s">
        <v>28</v>
      </c>
      <c r="H1270" s="55" t="s">
        <v>570</v>
      </c>
      <c r="I1270" s="165" t="s">
        <v>102</v>
      </c>
      <c r="J1270" s="55" t="s">
        <v>29</v>
      </c>
      <c r="K1270" s="55" t="s">
        <v>29</v>
      </c>
      <c r="L1270" s="55" t="s">
        <v>29</v>
      </c>
      <c r="M1270" s="55" t="s">
        <v>29</v>
      </c>
      <c r="N1270" s="54" t="str">
        <f t="shared" si="39"/>
        <v>1.9.2.2.99.0.2.04.00.00.00.00</v>
      </c>
      <c r="O1270" s="56">
        <v>2023</v>
      </c>
      <c r="P1270" s="152" t="s">
        <v>4051</v>
      </c>
      <c r="Q1270" s="152" t="s">
        <v>4052</v>
      </c>
      <c r="R1270" s="55" t="s">
        <v>42</v>
      </c>
      <c r="S1270" s="55" t="s">
        <v>31</v>
      </c>
      <c r="T1270" s="55" t="s">
        <v>34</v>
      </c>
      <c r="U1270" s="56">
        <v>2</v>
      </c>
      <c r="V1270" s="55" t="s">
        <v>27</v>
      </c>
      <c r="W1270" s="55" t="s">
        <v>1452</v>
      </c>
      <c r="X1270" s="57" t="s">
        <v>4034</v>
      </c>
    </row>
    <row r="1271" spans="2:24" s="39" customFormat="1" ht="26.25" customHeight="1" x14ac:dyDescent="0.25">
      <c r="B1271" s="55" t="s">
        <v>34</v>
      </c>
      <c r="C1271" s="55" t="s">
        <v>1842</v>
      </c>
      <c r="D1271" s="55" t="s">
        <v>570</v>
      </c>
      <c r="E1271" s="55" t="s">
        <v>570</v>
      </c>
      <c r="F1271" s="55" t="s">
        <v>74</v>
      </c>
      <c r="G1271" s="55" t="s">
        <v>28</v>
      </c>
      <c r="H1271" s="55" t="s">
        <v>570</v>
      </c>
      <c r="I1271" s="166" t="s">
        <v>74</v>
      </c>
      <c r="J1271" s="55" t="s">
        <v>29</v>
      </c>
      <c r="K1271" s="55" t="s">
        <v>29</v>
      </c>
      <c r="L1271" s="55" t="s">
        <v>29</v>
      </c>
      <c r="M1271" s="55" t="s">
        <v>29</v>
      </c>
      <c r="N1271" s="54" t="str">
        <f t="shared" si="39"/>
        <v>1.9.2.2.99.0.2.99.00.00.00.00</v>
      </c>
      <c r="O1271" s="56">
        <v>2023</v>
      </c>
      <c r="P1271" s="152" t="s">
        <v>4053</v>
      </c>
      <c r="Q1271" s="152" t="s">
        <v>4054</v>
      </c>
      <c r="R1271" s="55" t="str">
        <f>IF(U1271=2,"S","A")</f>
        <v>S</v>
      </c>
      <c r="S1271" s="55" t="s">
        <v>31</v>
      </c>
      <c r="T1271" s="55" t="s">
        <v>34</v>
      </c>
      <c r="U1271" s="56">
        <v>2</v>
      </c>
      <c r="V1271" s="55" t="s">
        <v>27</v>
      </c>
      <c r="W1271" s="55" t="s">
        <v>1452</v>
      </c>
      <c r="X1271" s="57" t="s">
        <v>4034</v>
      </c>
    </row>
    <row r="1272" spans="2:24" s="39" customFormat="1" x14ac:dyDescent="0.25">
      <c r="B1272" s="55" t="s">
        <v>34</v>
      </c>
      <c r="C1272" s="55" t="s">
        <v>1842</v>
      </c>
      <c r="D1272" s="55" t="s">
        <v>570</v>
      </c>
      <c r="E1272" s="55" t="s">
        <v>570</v>
      </c>
      <c r="F1272" s="55" t="s">
        <v>74</v>
      </c>
      <c r="G1272" s="60" t="s">
        <v>28</v>
      </c>
      <c r="H1272" s="55" t="s">
        <v>27</v>
      </c>
      <c r="I1272" s="55" t="s">
        <v>29</v>
      </c>
      <c r="J1272" s="55" t="s">
        <v>29</v>
      </c>
      <c r="K1272" s="55" t="s">
        <v>29</v>
      </c>
      <c r="L1272" s="55" t="s">
        <v>29</v>
      </c>
      <c r="M1272" s="55" t="s">
        <v>29</v>
      </c>
      <c r="N1272" s="54" t="str">
        <f t="shared" si="39"/>
        <v>1.9.2.2.99.0.3.00.00.00.00.00</v>
      </c>
      <c r="O1272" s="56">
        <v>2023</v>
      </c>
      <c r="P1272" s="152" t="s">
        <v>3265</v>
      </c>
      <c r="Q1272" s="152" t="s">
        <v>3262</v>
      </c>
      <c r="R1272" s="55" t="str">
        <f>IF(U1272=2,"S","A")</f>
        <v>S</v>
      </c>
      <c r="S1272" s="55" t="s">
        <v>31</v>
      </c>
      <c r="T1272" s="55" t="s">
        <v>34</v>
      </c>
      <c r="U1272" s="56">
        <v>2</v>
      </c>
      <c r="V1272" s="55" t="s">
        <v>27</v>
      </c>
      <c r="W1272" s="55" t="s">
        <v>33</v>
      </c>
      <c r="X1272" s="57"/>
    </row>
    <row r="1273" spans="2:24" s="39" customFormat="1" x14ac:dyDescent="0.25">
      <c r="B1273" s="55" t="s">
        <v>34</v>
      </c>
      <c r="C1273" s="55" t="s">
        <v>1842</v>
      </c>
      <c r="D1273" s="55" t="s">
        <v>570</v>
      </c>
      <c r="E1273" s="55" t="s">
        <v>570</v>
      </c>
      <c r="F1273" s="55" t="s">
        <v>74</v>
      </c>
      <c r="G1273" s="55" t="s">
        <v>28</v>
      </c>
      <c r="H1273" s="55" t="s">
        <v>27</v>
      </c>
      <c r="I1273" s="165" t="s">
        <v>77</v>
      </c>
      <c r="J1273" s="55" t="s">
        <v>29</v>
      </c>
      <c r="K1273" s="55" t="s">
        <v>29</v>
      </c>
      <c r="L1273" s="55" t="s">
        <v>29</v>
      </c>
      <c r="M1273" s="55" t="s">
        <v>29</v>
      </c>
      <c r="N1273" s="54" t="str">
        <f t="shared" si="39"/>
        <v>1.9.2.2.99.0.3.01.00.00.00.00</v>
      </c>
      <c r="O1273" s="56">
        <v>2023</v>
      </c>
      <c r="P1273" s="152" t="s">
        <v>4055</v>
      </c>
      <c r="Q1273" s="152" t="s">
        <v>4056</v>
      </c>
      <c r="R1273" s="55" t="s">
        <v>42</v>
      </c>
      <c r="S1273" s="55" t="s">
        <v>31</v>
      </c>
      <c r="T1273" s="55" t="s">
        <v>34</v>
      </c>
      <c r="U1273" s="56">
        <v>2</v>
      </c>
      <c r="V1273" s="55" t="s">
        <v>27</v>
      </c>
      <c r="W1273" s="55" t="s">
        <v>1452</v>
      </c>
      <c r="X1273" s="57" t="s">
        <v>4034</v>
      </c>
    </row>
    <row r="1274" spans="2:24" s="39" customFormat="1" x14ac:dyDescent="0.25">
      <c r="B1274" s="55" t="s">
        <v>34</v>
      </c>
      <c r="C1274" s="55" t="s">
        <v>1842</v>
      </c>
      <c r="D1274" s="55" t="s">
        <v>570</v>
      </c>
      <c r="E1274" s="55" t="s">
        <v>570</v>
      </c>
      <c r="F1274" s="55" t="s">
        <v>74</v>
      </c>
      <c r="G1274" s="55" t="s">
        <v>28</v>
      </c>
      <c r="H1274" s="55" t="s">
        <v>27</v>
      </c>
      <c r="I1274" s="165" t="s">
        <v>79</v>
      </c>
      <c r="J1274" s="55" t="s">
        <v>29</v>
      </c>
      <c r="K1274" s="55" t="s">
        <v>29</v>
      </c>
      <c r="L1274" s="55" t="s">
        <v>29</v>
      </c>
      <c r="M1274" s="55" t="s">
        <v>29</v>
      </c>
      <c r="N1274" s="54" t="str">
        <f t="shared" si="39"/>
        <v>1.9.2.2.99.0.3.02.00.00.00.00</v>
      </c>
      <c r="O1274" s="56">
        <v>2023</v>
      </c>
      <c r="P1274" s="152" t="s">
        <v>4057</v>
      </c>
      <c r="Q1274" s="152" t="s">
        <v>4058</v>
      </c>
      <c r="R1274" s="55" t="s">
        <v>42</v>
      </c>
      <c r="S1274" s="55" t="s">
        <v>31</v>
      </c>
      <c r="T1274" s="55" t="s">
        <v>34</v>
      </c>
      <c r="U1274" s="56">
        <v>2</v>
      </c>
      <c r="V1274" s="55" t="s">
        <v>27</v>
      </c>
      <c r="W1274" s="55" t="s">
        <v>1452</v>
      </c>
      <c r="X1274" s="57" t="s">
        <v>4034</v>
      </c>
    </row>
    <row r="1275" spans="2:24" s="39" customFormat="1" x14ac:dyDescent="0.25">
      <c r="B1275" s="55" t="s">
        <v>34</v>
      </c>
      <c r="C1275" s="55" t="s">
        <v>1842</v>
      </c>
      <c r="D1275" s="55" t="s">
        <v>570</v>
      </c>
      <c r="E1275" s="55" t="s">
        <v>570</v>
      </c>
      <c r="F1275" s="55" t="s">
        <v>74</v>
      </c>
      <c r="G1275" s="55" t="s">
        <v>28</v>
      </c>
      <c r="H1275" s="55" t="s">
        <v>27</v>
      </c>
      <c r="I1275" s="165" t="s">
        <v>176</v>
      </c>
      <c r="J1275" s="55" t="s">
        <v>29</v>
      </c>
      <c r="K1275" s="55" t="s">
        <v>29</v>
      </c>
      <c r="L1275" s="55" t="s">
        <v>29</v>
      </c>
      <c r="M1275" s="55" t="s">
        <v>29</v>
      </c>
      <c r="N1275" s="54" t="str">
        <f t="shared" si="39"/>
        <v>1.9.2.2.99.0.3.03.00.00.00.00</v>
      </c>
      <c r="O1275" s="56">
        <v>2023</v>
      </c>
      <c r="P1275" s="152" t="s">
        <v>4059</v>
      </c>
      <c r="Q1275" s="152" t="s">
        <v>4060</v>
      </c>
      <c r="R1275" s="55" t="s">
        <v>42</v>
      </c>
      <c r="S1275" s="55" t="s">
        <v>31</v>
      </c>
      <c r="T1275" s="55" t="s">
        <v>34</v>
      </c>
      <c r="U1275" s="56">
        <v>2</v>
      </c>
      <c r="V1275" s="55" t="s">
        <v>27</v>
      </c>
      <c r="W1275" s="55" t="s">
        <v>1452</v>
      </c>
      <c r="X1275" s="57" t="s">
        <v>4034</v>
      </c>
    </row>
    <row r="1276" spans="2:24" s="39" customFormat="1" x14ac:dyDescent="0.25">
      <c r="B1276" s="55" t="s">
        <v>34</v>
      </c>
      <c r="C1276" s="55" t="s">
        <v>1842</v>
      </c>
      <c r="D1276" s="55" t="s">
        <v>570</v>
      </c>
      <c r="E1276" s="55" t="s">
        <v>570</v>
      </c>
      <c r="F1276" s="55" t="s">
        <v>74</v>
      </c>
      <c r="G1276" s="55" t="s">
        <v>28</v>
      </c>
      <c r="H1276" s="55" t="s">
        <v>27</v>
      </c>
      <c r="I1276" s="165" t="s">
        <v>102</v>
      </c>
      <c r="J1276" s="55" t="s">
        <v>29</v>
      </c>
      <c r="K1276" s="55" t="s">
        <v>29</v>
      </c>
      <c r="L1276" s="55" t="s">
        <v>29</v>
      </c>
      <c r="M1276" s="55" t="s">
        <v>29</v>
      </c>
      <c r="N1276" s="54" t="str">
        <f t="shared" si="39"/>
        <v>1.9.2.2.99.0.3.04.00.00.00.00</v>
      </c>
      <c r="O1276" s="56">
        <v>2023</v>
      </c>
      <c r="P1276" s="152" t="s">
        <v>4061</v>
      </c>
      <c r="Q1276" s="152" t="s">
        <v>4062</v>
      </c>
      <c r="R1276" s="55" t="s">
        <v>42</v>
      </c>
      <c r="S1276" s="55" t="s">
        <v>31</v>
      </c>
      <c r="T1276" s="55" t="s">
        <v>34</v>
      </c>
      <c r="U1276" s="56">
        <v>2</v>
      </c>
      <c r="V1276" s="55" t="s">
        <v>27</v>
      </c>
      <c r="W1276" s="55" t="s">
        <v>1452</v>
      </c>
      <c r="X1276" s="57" t="s">
        <v>4034</v>
      </c>
    </row>
    <row r="1277" spans="2:24" s="39" customFormat="1" x14ac:dyDescent="0.25">
      <c r="B1277" s="55" t="s">
        <v>34</v>
      </c>
      <c r="C1277" s="55" t="s">
        <v>1842</v>
      </c>
      <c r="D1277" s="55" t="s">
        <v>570</v>
      </c>
      <c r="E1277" s="55" t="s">
        <v>570</v>
      </c>
      <c r="F1277" s="55" t="s">
        <v>74</v>
      </c>
      <c r="G1277" s="55" t="s">
        <v>28</v>
      </c>
      <c r="H1277" s="55" t="s">
        <v>27</v>
      </c>
      <c r="I1277" s="166" t="s">
        <v>74</v>
      </c>
      <c r="J1277" s="55" t="s">
        <v>29</v>
      </c>
      <c r="K1277" s="55" t="s">
        <v>29</v>
      </c>
      <c r="L1277" s="55" t="s">
        <v>29</v>
      </c>
      <c r="M1277" s="55" t="s">
        <v>29</v>
      </c>
      <c r="N1277" s="54" t="str">
        <f t="shared" si="39"/>
        <v>1.9.2.2.99.0.3.99.00.00.00.00</v>
      </c>
      <c r="O1277" s="56">
        <v>2023</v>
      </c>
      <c r="P1277" s="152" t="s">
        <v>4063</v>
      </c>
      <c r="Q1277" s="152" t="s">
        <v>4064</v>
      </c>
      <c r="R1277" s="55" t="str">
        <f>IF(U1277=2,"S","A")</f>
        <v>S</v>
      </c>
      <c r="S1277" s="55" t="s">
        <v>31</v>
      </c>
      <c r="T1277" s="55" t="s">
        <v>34</v>
      </c>
      <c r="U1277" s="56">
        <v>2</v>
      </c>
      <c r="V1277" s="55" t="s">
        <v>27</v>
      </c>
      <c r="W1277" s="55" t="s">
        <v>1452</v>
      </c>
      <c r="X1277" s="57" t="s">
        <v>4034</v>
      </c>
    </row>
    <row r="1278" spans="2:24" s="39" customFormat="1" x14ac:dyDescent="0.25">
      <c r="B1278" s="55" t="s">
        <v>34</v>
      </c>
      <c r="C1278" s="55" t="s">
        <v>1842</v>
      </c>
      <c r="D1278" s="55" t="s">
        <v>570</v>
      </c>
      <c r="E1278" s="55" t="s">
        <v>570</v>
      </c>
      <c r="F1278" s="55" t="s">
        <v>74</v>
      </c>
      <c r="G1278" s="60" t="s">
        <v>28</v>
      </c>
      <c r="H1278" s="55" t="s">
        <v>1499</v>
      </c>
      <c r="I1278" s="55" t="s">
        <v>29</v>
      </c>
      <c r="J1278" s="55" t="s">
        <v>29</v>
      </c>
      <c r="K1278" s="55" t="s">
        <v>29</v>
      </c>
      <c r="L1278" s="55" t="s">
        <v>29</v>
      </c>
      <c r="M1278" s="55" t="s">
        <v>29</v>
      </c>
      <c r="N1278" s="54" t="str">
        <f t="shared" si="39"/>
        <v>1.9.2.2.99.0.4.00.00.00.00.00</v>
      </c>
      <c r="O1278" s="56">
        <v>2023</v>
      </c>
      <c r="P1278" s="152" t="s">
        <v>3266</v>
      </c>
      <c r="Q1278" s="152" t="s">
        <v>3262</v>
      </c>
      <c r="R1278" s="55" t="str">
        <f>IF(U1278=2,"S","A")</f>
        <v>S</v>
      </c>
      <c r="S1278" s="55" t="s">
        <v>31</v>
      </c>
      <c r="T1278" s="55" t="s">
        <v>34</v>
      </c>
      <c r="U1278" s="56">
        <v>2</v>
      </c>
      <c r="V1278" s="55" t="s">
        <v>27</v>
      </c>
      <c r="W1278" s="55" t="s">
        <v>33</v>
      </c>
      <c r="X1278" s="57"/>
    </row>
    <row r="1279" spans="2:24" s="39" customFormat="1" x14ac:dyDescent="0.25">
      <c r="B1279" s="55" t="s">
        <v>34</v>
      </c>
      <c r="C1279" s="55" t="s">
        <v>1842</v>
      </c>
      <c r="D1279" s="55" t="s">
        <v>570</v>
      </c>
      <c r="E1279" s="55" t="s">
        <v>570</v>
      </c>
      <c r="F1279" s="55" t="s">
        <v>74</v>
      </c>
      <c r="G1279" s="55" t="s">
        <v>28</v>
      </c>
      <c r="H1279" s="55" t="s">
        <v>1499</v>
      </c>
      <c r="I1279" s="165" t="s">
        <v>77</v>
      </c>
      <c r="J1279" s="55" t="s">
        <v>29</v>
      </c>
      <c r="K1279" s="55" t="s">
        <v>29</v>
      </c>
      <c r="L1279" s="55" t="s">
        <v>29</v>
      </c>
      <c r="M1279" s="55" t="s">
        <v>29</v>
      </c>
      <c r="N1279" s="54" t="str">
        <f t="shared" si="39"/>
        <v>1.9.2.2.99.0.4.01.00.00.00.00</v>
      </c>
      <c r="O1279" s="56">
        <v>2023</v>
      </c>
      <c r="P1279" s="152" t="s">
        <v>4065</v>
      </c>
      <c r="Q1279" s="152" t="s">
        <v>4066</v>
      </c>
      <c r="R1279" s="55" t="s">
        <v>42</v>
      </c>
      <c r="S1279" s="55" t="s">
        <v>31</v>
      </c>
      <c r="T1279" s="55" t="s">
        <v>34</v>
      </c>
      <c r="U1279" s="56">
        <v>2</v>
      </c>
      <c r="V1279" s="55" t="s">
        <v>27</v>
      </c>
      <c r="W1279" s="55" t="s">
        <v>1452</v>
      </c>
      <c r="X1279" s="57" t="s">
        <v>4034</v>
      </c>
    </row>
    <row r="1280" spans="2:24" s="39" customFormat="1" x14ac:dyDescent="0.25">
      <c r="B1280" s="55" t="s">
        <v>34</v>
      </c>
      <c r="C1280" s="55" t="s">
        <v>1842</v>
      </c>
      <c r="D1280" s="55" t="s">
        <v>570</v>
      </c>
      <c r="E1280" s="55" t="s">
        <v>570</v>
      </c>
      <c r="F1280" s="55" t="s">
        <v>74</v>
      </c>
      <c r="G1280" s="55" t="s">
        <v>28</v>
      </c>
      <c r="H1280" s="55" t="s">
        <v>1499</v>
      </c>
      <c r="I1280" s="165" t="s">
        <v>79</v>
      </c>
      <c r="J1280" s="55" t="s">
        <v>29</v>
      </c>
      <c r="K1280" s="55" t="s">
        <v>29</v>
      </c>
      <c r="L1280" s="55" t="s">
        <v>29</v>
      </c>
      <c r="M1280" s="55" t="s">
        <v>29</v>
      </c>
      <c r="N1280" s="54" t="str">
        <f t="shared" si="39"/>
        <v>1.9.2.2.99.0.4.02.00.00.00.00</v>
      </c>
      <c r="O1280" s="56">
        <v>2023</v>
      </c>
      <c r="P1280" s="152" t="s">
        <v>4067</v>
      </c>
      <c r="Q1280" s="152" t="s">
        <v>4068</v>
      </c>
      <c r="R1280" s="55" t="s">
        <v>42</v>
      </c>
      <c r="S1280" s="55" t="s">
        <v>31</v>
      </c>
      <c r="T1280" s="55" t="s">
        <v>34</v>
      </c>
      <c r="U1280" s="56">
        <v>2</v>
      </c>
      <c r="V1280" s="55" t="s">
        <v>27</v>
      </c>
      <c r="W1280" s="55" t="s">
        <v>1452</v>
      </c>
      <c r="X1280" s="57" t="s">
        <v>4034</v>
      </c>
    </row>
    <row r="1281" spans="2:24" s="39" customFormat="1" x14ac:dyDescent="0.25">
      <c r="B1281" s="55" t="s">
        <v>34</v>
      </c>
      <c r="C1281" s="55" t="s">
        <v>1842</v>
      </c>
      <c r="D1281" s="55" t="s">
        <v>570</v>
      </c>
      <c r="E1281" s="55" t="s">
        <v>570</v>
      </c>
      <c r="F1281" s="55" t="s">
        <v>74</v>
      </c>
      <c r="G1281" s="55" t="s">
        <v>28</v>
      </c>
      <c r="H1281" s="55" t="s">
        <v>1499</v>
      </c>
      <c r="I1281" s="165" t="s">
        <v>176</v>
      </c>
      <c r="J1281" s="55" t="s">
        <v>29</v>
      </c>
      <c r="K1281" s="55" t="s">
        <v>29</v>
      </c>
      <c r="L1281" s="55" t="s">
        <v>29</v>
      </c>
      <c r="M1281" s="55" t="s">
        <v>29</v>
      </c>
      <c r="N1281" s="54" t="str">
        <f t="shared" si="39"/>
        <v>1.9.2.2.99.0.4.03.00.00.00.00</v>
      </c>
      <c r="O1281" s="56">
        <v>2023</v>
      </c>
      <c r="P1281" s="152" t="s">
        <v>4069</v>
      </c>
      <c r="Q1281" s="152" t="s">
        <v>4070</v>
      </c>
      <c r="R1281" s="55" t="s">
        <v>42</v>
      </c>
      <c r="S1281" s="55" t="s">
        <v>31</v>
      </c>
      <c r="T1281" s="55" t="s">
        <v>34</v>
      </c>
      <c r="U1281" s="56">
        <v>2</v>
      </c>
      <c r="V1281" s="55" t="s">
        <v>27</v>
      </c>
      <c r="W1281" s="55" t="s">
        <v>1452</v>
      </c>
      <c r="X1281" s="57" t="s">
        <v>4034</v>
      </c>
    </row>
    <row r="1282" spans="2:24" s="39" customFormat="1" x14ac:dyDescent="0.25">
      <c r="B1282" s="55" t="s">
        <v>34</v>
      </c>
      <c r="C1282" s="55" t="s">
        <v>1842</v>
      </c>
      <c r="D1282" s="55" t="s">
        <v>570</v>
      </c>
      <c r="E1282" s="55" t="s">
        <v>570</v>
      </c>
      <c r="F1282" s="55" t="s">
        <v>74</v>
      </c>
      <c r="G1282" s="55" t="s">
        <v>28</v>
      </c>
      <c r="H1282" s="55" t="s">
        <v>1499</v>
      </c>
      <c r="I1282" s="165" t="s">
        <v>102</v>
      </c>
      <c r="J1282" s="55" t="s">
        <v>29</v>
      </c>
      <c r="K1282" s="55" t="s">
        <v>29</v>
      </c>
      <c r="L1282" s="55" t="s">
        <v>29</v>
      </c>
      <c r="M1282" s="55" t="s">
        <v>29</v>
      </c>
      <c r="N1282" s="54" t="str">
        <f t="shared" si="39"/>
        <v>1.9.2.2.99.0.4.04.00.00.00.00</v>
      </c>
      <c r="O1282" s="56">
        <v>2023</v>
      </c>
      <c r="P1282" s="152" t="s">
        <v>4071</v>
      </c>
      <c r="Q1282" s="152" t="s">
        <v>4072</v>
      </c>
      <c r="R1282" s="55" t="s">
        <v>42</v>
      </c>
      <c r="S1282" s="55" t="s">
        <v>31</v>
      </c>
      <c r="T1282" s="55" t="s">
        <v>34</v>
      </c>
      <c r="U1282" s="56">
        <v>2</v>
      </c>
      <c r="V1282" s="55" t="s">
        <v>27</v>
      </c>
      <c r="W1282" s="55" t="s">
        <v>1452</v>
      </c>
      <c r="X1282" s="57" t="s">
        <v>4034</v>
      </c>
    </row>
    <row r="1283" spans="2:24" s="39" customFormat="1" x14ac:dyDescent="0.25">
      <c r="B1283" s="55" t="s">
        <v>34</v>
      </c>
      <c r="C1283" s="55" t="s">
        <v>1842</v>
      </c>
      <c r="D1283" s="55" t="s">
        <v>570</v>
      </c>
      <c r="E1283" s="55" t="s">
        <v>570</v>
      </c>
      <c r="F1283" s="55" t="s">
        <v>74</v>
      </c>
      <c r="G1283" s="55" t="s">
        <v>28</v>
      </c>
      <c r="H1283" s="55" t="s">
        <v>1499</v>
      </c>
      <c r="I1283" s="166" t="s">
        <v>74</v>
      </c>
      <c r="J1283" s="55" t="s">
        <v>29</v>
      </c>
      <c r="K1283" s="55" t="s">
        <v>29</v>
      </c>
      <c r="L1283" s="55" t="s">
        <v>29</v>
      </c>
      <c r="M1283" s="55" t="s">
        <v>29</v>
      </c>
      <c r="N1283" s="54" t="str">
        <f t="shared" si="39"/>
        <v>1.9.2.2.99.0.4.99.00.00.00.00</v>
      </c>
      <c r="O1283" s="56">
        <v>2023</v>
      </c>
      <c r="P1283" s="152" t="s">
        <v>4073</v>
      </c>
      <c r="Q1283" s="152" t="s">
        <v>4074</v>
      </c>
      <c r="R1283" s="55" t="str">
        <f t="shared" ref="R1283:R1346" si="41">IF(U1283=2,"S","A")</f>
        <v>S</v>
      </c>
      <c r="S1283" s="55" t="s">
        <v>31</v>
      </c>
      <c r="T1283" s="55" t="s">
        <v>34</v>
      </c>
      <c r="U1283" s="56">
        <v>2</v>
      </c>
      <c r="V1283" s="55" t="s">
        <v>27</v>
      </c>
      <c r="W1283" s="55" t="s">
        <v>1452</v>
      </c>
      <c r="X1283" s="57" t="s">
        <v>4034</v>
      </c>
    </row>
    <row r="1284" spans="2:24" s="39" customFormat="1" x14ac:dyDescent="0.25">
      <c r="B1284" s="55" t="s">
        <v>34</v>
      </c>
      <c r="C1284" s="55" t="s">
        <v>1842</v>
      </c>
      <c r="D1284" s="55" t="s">
        <v>570</v>
      </c>
      <c r="E1284" s="55" t="s">
        <v>27</v>
      </c>
      <c r="F1284" s="55" t="s">
        <v>29</v>
      </c>
      <c r="G1284" s="55" t="s">
        <v>28</v>
      </c>
      <c r="H1284" s="55" t="s">
        <v>28</v>
      </c>
      <c r="I1284" s="55" t="s">
        <v>29</v>
      </c>
      <c r="J1284" s="55" t="s">
        <v>29</v>
      </c>
      <c r="K1284" s="55" t="s">
        <v>29</v>
      </c>
      <c r="L1284" s="55" t="s">
        <v>29</v>
      </c>
      <c r="M1284" s="55" t="s">
        <v>29</v>
      </c>
      <c r="N1284" s="54" t="str">
        <f t="shared" si="39"/>
        <v>1.9.2.3.00.0.0.00.00.00.00.00</v>
      </c>
      <c r="O1284" s="56">
        <v>2023</v>
      </c>
      <c r="P1284" s="152" t="s">
        <v>3267</v>
      </c>
      <c r="Q1284" s="152" t="s">
        <v>3268</v>
      </c>
      <c r="R1284" s="55" t="str">
        <f t="shared" si="41"/>
        <v>S</v>
      </c>
      <c r="S1284" s="55" t="s">
        <v>31</v>
      </c>
      <c r="T1284" s="55" t="s">
        <v>34</v>
      </c>
      <c r="U1284" s="56">
        <v>2</v>
      </c>
      <c r="V1284" s="55" t="s">
        <v>27</v>
      </c>
      <c r="W1284" s="55" t="s">
        <v>33</v>
      </c>
      <c r="X1284" s="57"/>
    </row>
    <row r="1285" spans="2:24" s="39" customFormat="1" x14ac:dyDescent="0.25">
      <c r="B1285" s="55" t="s">
        <v>34</v>
      </c>
      <c r="C1285" s="55" t="s">
        <v>1842</v>
      </c>
      <c r="D1285" s="55" t="s">
        <v>570</v>
      </c>
      <c r="E1285" s="55" t="s">
        <v>27</v>
      </c>
      <c r="F1285" s="55" t="s">
        <v>77</v>
      </c>
      <c r="G1285" s="55" t="s">
        <v>28</v>
      </c>
      <c r="H1285" s="55" t="s">
        <v>28</v>
      </c>
      <c r="I1285" s="55" t="s">
        <v>29</v>
      </c>
      <c r="J1285" s="55" t="s">
        <v>29</v>
      </c>
      <c r="K1285" s="55" t="s">
        <v>29</v>
      </c>
      <c r="L1285" s="55" t="s">
        <v>29</v>
      </c>
      <c r="M1285" s="55" t="s">
        <v>29</v>
      </c>
      <c r="N1285" s="54" t="str">
        <f t="shared" si="39"/>
        <v>1.9.2.3.01.0.0.00.00.00.00.00</v>
      </c>
      <c r="O1285" s="56">
        <v>2023</v>
      </c>
      <c r="P1285" s="152" t="s">
        <v>3269</v>
      </c>
      <c r="Q1285" s="152" t="s">
        <v>3270</v>
      </c>
      <c r="R1285" s="55" t="str">
        <f t="shared" si="41"/>
        <v>S</v>
      </c>
      <c r="S1285" s="55" t="s">
        <v>31</v>
      </c>
      <c r="T1285" s="55" t="s">
        <v>34</v>
      </c>
      <c r="U1285" s="56">
        <v>2</v>
      </c>
      <c r="V1285" s="55" t="s">
        <v>27</v>
      </c>
      <c r="W1285" s="55" t="s">
        <v>33</v>
      </c>
      <c r="X1285" s="57"/>
    </row>
    <row r="1286" spans="2:24" s="39" customFormat="1" x14ac:dyDescent="0.25">
      <c r="B1286" s="55" t="s">
        <v>34</v>
      </c>
      <c r="C1286" s="55" t="s">
        <v>1842</v>
      </c>
      <c r="D1286" s="55" t="s">
        <v>570</v>
      </c>
      <c r="E1286" s="55" t="s">
        <v>27</v>
      </c>
      <c r="F1286" s="55" t="s">
        <v>77</v>
      </c>
      <c r="G1286" s="60" t="s">
        <v>28</v>
      </c>
      <c r="H1286" s="55" t="s">
        <v>34</v>
      </c>
      <c r="I1286" s="55" t="s">
        <v>29</v>
      </c>
      <c r="J1286" s="55" t="s">
        <v>29</v>
      </c>
      <c r="K1286" s="55" t="s">
        <v>29</v>
      </c>
      <c r="L1286" s="55" t="s">
        <v>29</v>
      </c>
      <c r="M1286" s="55" t="s">
        <v>29</v>
      </c>
      <c r="N1286" s="54" t="str">
        <f t="shared" si="39"/>
        <v>1.9.2.3.01.0.1.00.00.00.00.00</v>
      </c>
      <c r="O1286" s="56">
        <v>2023</v>
      </c>
      <c r="P1286" s="152" t="s">
        <v>3271</v>
      </c>
      <c r="Q1286" s="152" t="s">
        <v>3270</v>
      </c>
      <c r="R1286" s="55" t="str">
        <f t="shared" si="41"/>
        <v>A</v>
      </c>
      <c r="S1286" s="55" t="s">
        <v>31</v>
      </c>
      <c r="T1286" s="55" t="s">
        <v>34</v>
      </c>
      <c r="U1286" s="56">
        <v>1</v>
      </c>
      <c r="V1286" s="55" t="s">
        <v>27</v>
      </c>
      <c r="W1286" s="55" t="s">
        <v>33</v>
      </c>
      <c r="X1286" s="57"/>
    </row>
    <row r="1287" spans="2:24" s="39" customFormat="1" x14ac:dyDescent="0.25">
      <c r="B1287" s="55" t="s">
        <v>34</v>
      </c>
      <c r="C1287" s="55" t="s">
        <v>1842</v>
      </c>
      <c r="D1287" s="55" t="s">
        <v>570</v>
      </c>
      <c r="E1287" s="55" t="s">
        <v>27</v>
      </c>
      <c r="F1287" s="55" t="s">
        <v>77</v>
      </c>
      <c r="G1287" s="60" t="s">
        <v>28</v>
      </c>
      <c r="H1287" s="55" t="s">
        <v>570</v>
      </c>
      <c r="I1287" s="55" t="s">
        <v>29</v>
      </c>
      <c r="J1287" s="55" t="s">
        <v>29</v>
      </c>
      <c r="K1287" s="55" t="s">
        <v>29</v>
      </c>
      <c r="L1287" s="55" t="s">
        <v>29</v>
      </c>
      <c r="M1287" s="55" t="s">
        <v>29</v>
      </c>
      <c r="N1287" s="54" t="str">
        <f t="shared" si="39"/>
        <v>1.9.2.3.01.0.2.00.00.00.00.00</v>
      </c>
      <c r="O1287" s="56">
        <v>2023</v>
      </c>
      <c r="P1287" s="152" t="s">
        <v>3272</v>
      </c>
      <c r="Q1287" s="152" t="s">
        <v>3270</v>
      </c>
      <c r="R1287" s="55" t="str">
        <f t="shared" si="41"/>
        <v>A</v>
      </c>
      <c r="S1287" s="55" t="s">
        <v>31</v>
      </c>
      <c r="T1287" s="55" t="s">
        <v>34</v>
      </c>
      <c r="U1287" s="56">
        <v>1</v>
      </c>
      <c r="V1287" s="55" t="s">
        <v>27</v>
      </c>
      <c r="W1287" s="55" t="s">
        <v>33</v>
      </c>
      <c r="X1287" s="57"/>
    </row>
    <row r="1288" spans="2:24" s="39" customFormat="1" x14ac:dyDescent="0.25">
      <c r="B1288" s="55" t="s">
        <v>34</v>
      </c>
      <c r="C1288" s="55" t="s">
        <v>1842</v>
      </c>
      <c r="D1288" s="55" t="s">
        <v>570</v>
      </c>
      <c r="E1288" s="55" t="s">
        <v>27</v>
      </c>
      <c r="F1288" s="55" t="s">
        <v>77</v>
      </c>
      <c r="G1288" s="60" t="s">
        <v>28</v>
      </c>
      <c r="H1288" s="55" t="s">
        <v>27</v>
      </c>
      <c r="I1288" s="55" t="s">
        <v>29</v>
      </c>
      <c r="J1288" s="55" t="s">
        <v>29</v>
      </c>
      <c r="K1288" s="55" t="s">
        <v>29</v>
      </c>
      <c r="L1288" s="55" t="s">
        <v>29</v>
      </c>
      <c r="M1288" s="55" t="s">
        <v>29</v>
      </c>
      <c r="N1288" s="54" t="str">
        <f t="shared" ref="N1288:N1351" si="42">B1288&amp;"."&amp;C1288&amp;"."&amp;D1288&amp;"."&amp;E1288&amp;"."&amp;F1288&amp;"."&amp;G1288&amp;"."&amp;H1288&amp;"."&amp;I1288&amp;"."&amp;J1288&amp;"."&amp;K1288&amp;"."&amp;L1288&amp;"."&amp;M1288</f>
        <v>1.9.2.3.01.0.3.00.00.00.00.00</v>
      </c>
      <c r="O1288" s="56">
        <v>2023</v>
      </c>
      <c r="P1288" s="152" t="s">
        <v>3273</v>
      </c>
      <c r="Q1288" s="152" t="s">
        <v>3270</v>
      </c>
      <c r="R1288" s="55" t="str">
        <f t="shared" si="41"/>
        <v>A</v>
      </c>
      <c r="S1288" s="55" t="s">
        <v>31</v>
      </c>
      <c r="T1288" s="55" t="s">
        <v>34</v>
      </c>
      <c r="U1288" s="56">
        <v>1</v>
      </c>
      <c r="V1288" s="55" t="s">
        <v>27</v>
      </c>
      <c r="W1288" s="55" t="s">
        <v>33</v>
      </c>
      <c r="X1288" s="57"/>
    </row>
    <row r="1289" spans="2:24" s="39" customFormat="1" x14ac:dyDescent="0.25">
      <c r="B1289" s="55" t="s">
        <v>34</v>
      </c>
      <c r="C1289" s="55" t="s">
        <v>1842</v>
      </c>
      <c r="D1289" s="55" t="s">
        <v>570</v>
      </c>
      <c r="E1289" s="55" t="s">
        <v>27</v>
      </c>
      <c r="F1289" s="55" t="s">
        <v>77</v>
      </c>
      <c r="G1289" s="60" t="s">
        <v>28</v>
      </c>
      <c r="H1289" s="55" t="s">
        <v>1499</v>
      </c>
      <c r="I1289" s="55" t="s">
        <v>29</v>
      </c>
      <c r="J1289" s="55" t="s">
        <v>29</v>
      </c>
      <c r="K1289" s="55" t="s">
        <v>29</v>
      </c>
      <c r="L1289" s="55" t="s">
        <v>29</v>
      </c>
      <c r="M1289" s="55" t="s">
        <v>29</v>
      </c>
      <c r="N1289" s="54" t="str">
        <f t="shared" si="42"/>
        <v>1.9.2.3.01.0.4.00.00.00.00.00</v>
      </c>
      <c r="O1289" s="56">
        <v>2023</v>
      </c>
      <c r="P1289" s="152" t="s">
        <v>3274</v>
      </c>
      <c r="Q1289" s="152" t="s">
        <v>3270</v>
      </c>
      <c r="R1289" s="55" t="str">
        <f t="shared" si="41"/>
        <v>A</v>
      </c>
      <c r="S1289" s="55" t="s">
        <v>31</v>
      </c>
      <c r="T1289" s="55" t="s">
        <v>34</v>
      </c>
      <c r="U1289" s="56">
        <v>1</v>
      </c>
      <c r="V1289" s="55" t="s">
        <v>27</v>
      </c>
      <c r="W1289" s="55" t="s">
        <v>33</v>
      </c>
      <c r="X1289" s="57"/>
    </row>
    <row r="1290" spans="2:24" s="39" customFormat="1" x14ac:dyDescent="0.25">
      <c r="B1290" s="55" t="s">
        <v>34</v>
      </c>
      <c r="C1290" s="55" t="s">
        <v>1842</v>
      </c>
      <c r="D1290" s="55" t="s">
        <v>570</v>
      </c>
      <c r="E1290" s="55" t="s">
        <v>27</v>
      </c>
      <c r="F1290" s="55" t="s">
        <v>77</v>
      </c>
      <c r="G1290" s="60" t="s">
        <v>28</v>
      </c>
      <c r="H1290" s="55" t="s">
        <v>1726</v>
      </c>
      <c r="I1290" s="55" t="s">
        <v>29</v>
      </c>
      <c r="J1290" s="55" t="s">
        <v>29</v>
      </c>
      <c r="K1290" s="55" t="s">
        <v>29</v>
      </c>
      <c r="L1290" s="55" t="s">
        <v>29</v>
      </c>
      <c r="M1290" s="55" t="s">
        <v>29</v>
      </c>
      <c r="N1290" s="54" t="str">
        <f t="shared" si="42"/>
        <v>1.9.2.3.01.0.5.00.00.00.00.00</v>
      </c>
      <c r="O1290" s="56">
        <v>2023</v>
      </c>
      <c r="P1290" s="152" t="s">
        <v>3275</v>
      </c>
      <c r="Q1290" s="152" t="s">
        <v>3270</v>
      </c>
      <c r="R1290" s="55" t="str">
        <f t="shared" si="41"/>
        <v>A</v>
      </c>
      <c r="S1290" s="55" t="s">
        <v>31</v>
      </c>
      <c r="T1290" s="55" t="s">
        <v>34</v>
      </c>
      <c r="U1290" s="56">
        <v>1</v>
      </c>
      <c r="V1290" s="55" t="s">
        <v>27</v>
      </c>
      <c r="W1290" s="55" t="s">
        <v>33</v>
      </c>
      <c r="X1290" s="57"/>
    </row>
    <row r="1291" spans="2:24" s="39" customFormat="1" x14ac:dyDescent="0.25">
      <c r="B1291" s="55" t="s">
        <v>34</v>
      </c>
      <c r="C1291" s="55" t="s">
        <v>1842</v>
      </c>
      <c r="D1291" s="55" t="s">
        <v>570</v>
      </c>
      <c r="E1291" s="55" t="s">
        <v>27</v>
      </c>
      <c r="F1291" s="55" t="s">
        <v>77</v>
      </c>
      <c r="G1291" s="60" t="s">
        <v>28</v>
      </c>
      <c r="H1291" s="55" t="s">
        <v>1781</v>
      </c>
      <c r="I1291" s="55" t="s">
        <v>29</v>
      </c>
      <c r="J1291" s="55" t="s">
        <v>29</v>
      </c>
      <c r="K1291" s="55" t="s">
        <v>29</v>
      </c>
      <c r="L1291" s="55" t="s">
        <v>29</v>
      </c>
      <c r="M1291" s="55" t="s">
        <v>29</v>
      </c>
      <c r="N1291" s="54" t="str">
        <f t="shared" si="42"/>
        <v>1.9.2.3.01.0.6.00.00.00.00.00</v>
      </c>
      <c r="O1291" s="56">
        <v>2023</v>
      </c>
      <c r="P1291" s="152" t="s">
        <v>3276</v>
      </c>
      <c r="Q1291" s="152" t="s">
        <v>3270</v>
      </c>
      <c r="R1291" s="55" t="str">
        <f t="shared" si="41"/>
        <v>A</v>
      </c>
      <c r="S1291" s="55" t="s">
        <v>31</v>
      </c>
      <c r="T1291" s="55" t="s">
        <v>34</v>
      </c>
      <c r="U1291" s="56">
        <v>1</v>
      </c>
      <c r="V1291" s="55" t="s">
        <v>27</v>
      </c>
      <c r="W1291" s="55" t="s">
        <v>33</v>
      </c>
      <c r="X1291" s="57"/>
    </row>
    <row r="1292" spans="2:24" s="39" customFormat="1" x14ac:dyDescent="0.25">
      <c r="B1292" s="55" t="s">
        <v>34</v>
      </c>
      <c r="C1292" s="55" t="s">
        <v>1842</v>
      </c>
      <c r="D1292" s="55" t="s">
        <v>570</v>
      </c>
      <c r="E1292" s="55" t="s">
        <v>27</v>
      </c>
      <c r="F1292" s="55" t="s">
        <v>77</v>
      </c>
      <c r="G1292" s="60" t="s">
        <v>28</v>
      </c>
      <c r="H1292" s="55" t="s">
        <v>1890</v>
      </c>
      <c r="I1292" s="55" t="s">
        <v>29</v>
      </c>
      <c r="J1292" s="55" t="s">
        <v>29</v>
      </c>
      <c r="K1292" s="55" t="s">
        <v>29</v>
      </c>
      <c r="L1292" s="55" t="s">
        <v>29</v>
      </c>
      <c r="M1292" s="55" t="s">
        <v>29</v>
      </c>
      <c r="N1292" s="54" t="str">
        <f t="shared" si="42"/>
        <v>1.9.2.3.01.0.7.00.00.00.00.00</v>
      </c>
      <c r="O1292" s="56">
        <v>2023</v>
      </c>
      <c r="P1292" s="152" t="s">
        <v>3277</v>
      </c>
      <c r="Q1292" s="152" t="s">
        <v>3270</v>
      </c>
      <c r="R1292" s="55" t="str">
        <f t="shared" si="41"/>
        <v>A</v>
      </c>
      <c r="S1292" s="55" t="s">
        <v>31</v>
      </c>
      <c r="T1292" s="55" t="s">
        <v>34</v>
      </c>
      <c r="U1292" s="56">
        <v>1</v>
      </c>
      <c r="V1292" s="55" t="s">
        <v>27</v>
      </c>
      <c r="W1292" s="55" t="s">
        <v>33</v>
      </c>
      <c r="X1292" s="57"/>
    </row>
    <row r="1293" spans="2:24" s="39" customFormat="1" x14ac:dyDescent="0.25">
      <c r="B1293" s="55" t="s">
        <v>34</v>
      </c>
      <c r="C1293" s="55" t="s">
        <v>1842</v>
      </c>
      <c r="D1293" s="55" t="s">
        <v>570</v>
      </c>
      <c r="E1293" s="55" t="s">
        <v>27</v>
      </c>
      <c r="F1293" s="55" t="s">
        <v>77</v>
      </c>
      <c r="G1293" s="60" t="s">
        <v>28</v>
      </c>
      <c r="H1293" s="55" t="s">
        <v>1892</v>
      </c>
      <c r="I1293" s="55" t="s">
        <v>29</v>
      </c>
      <c r="J1293" s="55" t="s">
        <v>29</v>
      </c>
      <c r="K1293" s="55" t="s">
        <v>29</v>
      </c>
      <c r="L1293" s="55" t="s">
        <v>29</v>
      </c>
      <c r="M1293" s="55" t="s">
        <v>29</v>
      </c>
      <c r="N1293" s="54" t="str">
        <f t="shared" si="42"/>
        <v>1.9.2.3.01.0.8.00.00.00.00.00</v>
      </c>
      <c r="O1293" s="56">
        <v>2023</v>
      </c>
      <c r="P1293" s="152" t="s">
        <v>3278</v>
      </c>
      <c r="Q1293" s="152" t="s">
        <v>3270</v>
      </c>
      <c r="R1293" s="55" t="str">
        <f t="shared" si="41"/>
        <v>A</v>
      </c>
      <c r="S1293" s="55" t="s">
        <v>31</v>
      </c>
      <c r="T1293" s="55" t="s">
        <v>34</v>
      </c>
      <c r="U1293" s="56">
        <v>1</v>
      </c>
      <c r="V1293" s="55" t="s">
        <v>27</v>
      </c>
      <c r="W1293" s="55" t="s">
        <v>33</v>
      </c>
      <c r="X1293" s="57"/>
    </row>
    <row r="1294" spans="2:24" s="39" customFormat="1" x14ac:dyDescent="0.25">
      <c r="B1294" s="55" t="s">
        <v>34</v>
      </c>
      <c r="C1294" s="55" t="s">
        <v>1842</v>
      </c>
      <c r="D1294" s="55" t="s">
        <v>570</v>
      </c>
      <c r="E1294" s="55" t="s">
        <v>27</v>
      </c>
      <c r="F1294" s="55" t="s">
        <v>79</v>
      </c>
      <c r="G1294" s="55" t="s">
        <v>28</v>
      </c>
      <c r="H1294" s="55" t="s">
        <v>28</v>
      </c>
      <c r="I1294" s="55" t="s">
        <v>29</v>
      </c>
      <c r="J1294" s="55" t="s">
        <v>29</v>
      </c>
      <c r="K1294" s="55" t="s">
        <v>29</v>
      </c>
      <c r="L1294" s="55" t="s">
        <v>29</v>
      </c>
      <c r="M1294" s="55" t="s">
        <v>29</v>
      </c>
      <c r="N1294" s="54" t="str">
        <f t="shared" si="42"/>
        <v>1.9.2.3.02.0.0.00.00.00.00.00</v>
      </c>
      <c r="O1294" s="56">
        <v>2023</v>
      </c>
      <c r="P1294" s="152" t="s">
        <v>3279</v>
      </c>
      <c r="Q1294" s="152" t="s">
        <v>3280</v>
      </c>
      <c r="R1294" s="55" t="str">
        <f t="shared" si="41"/>
        <v>S</v>
      </c>
      <c r="S1294" s="55" t="s">
        <v>31</v>
      </c>
      <c r="T1294" s="55" t="s">
        <v>34</v>
      </c>
      <c r="U1294" s="56">
        <v>2</v>
      </c>
      <c r="V1294" s="55" t="s">
        <v>27</v>
      </c>
      <c r="W1294" s="55" t="s">
        <v>33</v>
      </c>
      <c r="X1294" s="57"/>
    </row>
    <row r="1295" spans="2:24" s="39" customFormat="1" x14ac:dyDescent="0.25">
      <c r="B1295" s="55" t="s">
        <v>34</v>
      </c>
      <c r="C1295" s="55" t="s">
        <v>1842</v>
      </c>
      <c r="D1295" s="55" t="s">
        <v>570</v>
      </c>
      <c r="E1295" s="55" t="s">
        <v>27</v>
      </c>
      <c r="F1295" s="55" t="s">
        <v>79</v>
      </c>
      <c r="G1295" s="60" t="s">
        <v>28</v>
      </c>
      <c r="H1295" s="55" t="s">
        <v>34</v>
      </c>
      <c r="I1295" s="55" t="s">
        <v>29</v>
      </c>
      <c r="J1295" s="55" t="s">
        <v>29</v>
      </c>
      <c r="K1295" s="55" t="s">
        <v>29</v>
      </c>
      <c r="L1295" s="55" t="s">
        <v>29</v>
      </c>
      <c r="M1295" s="55" t="s">
        <v>29</v>
      </c>
      <c r="N1295" s="54" t="str">
        <f t="shared" si="42"/>
        <v>1.9.2.3.02.0.1.00.00.00.00.00</v>
      </c>
      <c r="O1295" s="56">
        <v>2023</v>
      </c>
      <c r="P1295" s="152" t="s">
        <v>3281</v>
      </c>
      <c r="Q1295" s="152" t="s">
        <v>3280</v>
      </c>
      <c r="R1295" s="55" t="str">
        <f t="shared" si="41"/>
        <v>A</v>
      </c>
      <c r="S1295" s="55" t="s">
        <v>31</v>
      </c>
      <c r="T1295" s="55" t="s">
        <v>34</v>
      </c>
      <c r="U1295" s="56">
        <v>1</v>
      </c>
      <c r="V1295" s="55" t="s">
        <v>27</v>
      </c>
      <c r="W1295" s="55" t="s">
        <v>33</v>
      </c>
      <c r="X1295" s="57"/>
    </row>
    <row r="1296" spans="2:24" s="39" customFormat="1" x14ac:dyDescent="0.25">
      <c r="B1296" s="55" t="s">
        <v>34</v>
      </c>
      <c r="C1296" s="55" t="s">
        <v>1842</v>
      </c>
      <c r="D1296" s="55" t="s">
        <v>570</v>
      </c>
      <c r="E1296" s="55" t="s">
        <v>27</v>
      </c>
      <c r="F1296" s="55" t="s">
        <v>79</v>
      </c>
      <c r="G1296" s="60" t="s">
        <v>28</v>
      </c>
      <c r="H1296" s="55" t="s">
        <v>570</v>
      </c>
      <c r="I1296" s="55" t="s">
        <v>29</v>
      </c>
      <c r="J1296" s="55" t="s">
        <v>29</v>
      </c>
      <c r="K1296" s="55" t="s">
        <v>29</v>
      </c>
      <c r="L1296" s="55" t="s">
        <v>29</v>
      </c>
      <c r="M1296" s="55" t="s">
        <v>29</v>
      </c>
      <c r="N1296" s="54" t="str">
        <f t="shared" si="42"/>
        <v>1.9.2.3.02.0.2.00.00.00.00.00</v>
      </c>
      <c r="O1296" s="56">
        <v>2023</v>
      </c>
      <c r="P1296" s="152" t="s">
        <v>3282</v>
      </c>
      <c r="Q1296" s="152" t="s">
        <v>3280</v>
      </c>
      <c r="R1296" s="55" t="str">
        <f t="shared" si="41"/>
        <v>A</v>
      </c>
      <c r="S1296" s="55" t="s">
        <v>31</v>
      </c>
      <c r="T1296" s="55" t="s">
        <v>34</v>
      </c>
      <c r="U1296" s="56">
        <v>1</v>
      </c>
      <c r="V1296" s="55" t="s">
        <v>27</v>
      </c>
      <c r="W1296" s="55" t="s">
        <v>33</v>
      </c>
      <c r="X1296" s="57"/>
    </row>
    <row r="1297" spans="2:24" s="39" customFormat="1" x14ac:dyDescent="0.25">
      <c r="B1297" s="55" t="s">
        <v>34</v>
      </c>
      <c r="C1297" s="55" t="s">
        <v>1842</v>
      </c>
      <c r="D1297" s="55" t="s">
        <v>570</v>
      </c>
      <c r="E1297" s="55" t="s">
        <v>27</v>
      </c>
      <c r="F1297" s="55" t="s">
        <v>79</v>
      </c>
      <c r="G1297" s="60" t="s">
        <v>28</v>
      </c>
      <c r="H1297" s="55" t="s">
        <v>27</v>
      </c>
      <c r="I1297" s="55" t="s">
        <v>29</v>
      </c>
      <c r="J1297" s="55" t="s">
        <v>29</v>
      </c>
      <c r="K1297" s="55" t="s">
        <v>29</v>
      </c>
      <c r="L1297" s="55" t="s">
        <v>29</v>
      </c>
      <c r="M1297" s="55" t="s">
        <v>29</v>
      </c>
      <c r="N1297" s="54" t="str">
        <f t="shared" si="42"/>
        <v>1.9.2.3.02.0.3.00.00.00.00.00</v>
      </c>
      <c r="O1297" s="56">
        <v>2023</v>
      </c>
      <c r="P1297" s="152" t="s">
        <v>3283</v>
      </c>
      <c r="Q1297" s="152" t="s">
        <v>3280</v>
      </c>
      <c r="R1297" s="55" t="str">
        <f t="shared" si="41"/>
        <v>A</v>
      </c>
      <c r="S1297" s="55" t="s">
        <v>31</v>
      </c>
      <c r="T1297" s="55" t="s">
        <v>34</v>
      </c>
      <c r="U1297" s="56">
        <v>1</v>
      </c>
      <c r="V1297" s="55" t="s">
        <v>27</v>
      </c>
      <c r="W1297" s="55" t="s">
        <v>33</v>
      </c>
      <c r="X1297" s="57"/>
    </row>
    <row r="1298" spans="2:24" s="39" customFormat="1" x14ac:dyDescent="0.25">
      <c r="B1298" s="55" t="s">
        <v>34</v>
      </c>
      <c r="C1298" s="55" t="s">
        <v>1842</v>
      </c>
      <c r="D1298" s="55" t="s">
        <v>570</v>
      </c>
      <c r="E1298" s="55" t="s">
        <v>27</v>
      </c>
      <c r="F1298" s="55" t="s">
        <v>79</v>
      </c>
      <c r="G1298" s="60" t="s">
        <v>28</v>
      </c>
      <c r="H1298" s="55" t="s">
        <v>1499</v>
      </c>
      <c r="I1298" s="55" t="s">
        <v>29</v>
      </c>
      <c r="J1298" s="55" t="s">
        <v>29</v>
      </c>
      <c r="K1298" s="55" t="s">
        <v>29</v>
      </c>
      <c r="L1298" s="55" t="s">
        <v>29</v>
      </c>
      <c r="M1298" s="55" t="s">
        <v>29</v>
      </c>
      <c r="N1298" s="54" t="str">
        <f t="shared" si="42"/>
        <v>1.9.2.3.02.0.4.00.00.00.00.00</v>
      </c>
      <c r="O1298" s="56">
        <v>2023</v>
      </c>
      <c r="P1298" s="152" t="s">
        <v>3284</v>
      </c>
      <c r="Q1298" s="152" t="s">
        <v>3280</v>
      </c>
      <c r="R1298" s="55" t="str">
        <f t="shared" si="41"/>
        <v>A</v>
      </c>
      <c r="S1298" s="55" t="s">
        <v>31</v>
      </c>
      <c r="T1298" s="55" t="s">
        <v>34</v>
      </c>
      <c r="U1298" s="56">
        <v>1</v>
      </c>
      <c r="V1298" s="55" t="s">
        <v>27</v>
      </c>
      <c r="W1298" s="55" t="s">
        <v>33</v>
      </c>
      <c r="X1298" s="57"/>
    </row>
    <row r="1299" spans="2:24" s="39" customFormat="1" x14ac:dyDescent="0.25">
      <c r="B1299" s="55" t="s">
        <v>34</v>
      </c>
      <c r="C1299" s="55" t="s">
        <v>1842</v>
      </c>
      <c r="D1299" s="55" t="s">
        <v>570</v>
      </c>
      <c r="E1299" s="55" t="s">
        <v>27</v>
      </c>
      <c r="F1299" s="55" t="s">
        <v>79</v>
      </c>
      <c r="G1299" s="60" t="s">
        <v>28</v>
      </c>
      <c r="H1299" s="55" t="s">
        <v>1726</v>
      </c>
      <c r="I1299" s="55" t="s">
        <v>29</v>
      </c>
      <c r="J1299" s="55" t="s">
        <v>29</v>
      </c>
      <c r="K1299" s="55" t="s">
        <v>29</v>
      </c>
      <c r="L1299" s="55" t="s">
        <v>29</v>
      </c>
      <c r="M1299" s="55" t="s">
        <v>29</v>
      </c>
      <c r="N1299" s="54" t="str">
        <f t="shared" si="42"/>
        <v>1.9.2.3.02.0.5.00.00.00.00.00</v>
      </c>
      <c r="O1299" s="56">
        <v>2023</v>
      </c>
      <c r="P1299" s="152" t="s">
        <v>3285</v>
      </c>
      <c r="Q1299" s="152" t="s">
        <v>3280</v>
      </c>
      <c r="R1299" s="55" t="str">
        <f t="shared" si="41"/>
        <v>A</v>
      </c>
      <c r="S1299" s="55" t="s">
        <v>31</v>
      </c>
      <c r="T1299" s="55" t="s">
        <v>34</v>
      </c>
      <c r="U1299" s="56">
        <v>1</v>
      </c>
      <c r="V1299" s="55" t="s">
        <v>27</v>
      </c>
      <c r="W1299" s="55" t="s">
        <v>33</v>
      </c>
      <c r="X1299" s="57"/>
    </row>
    <row r="1300" spans="2:24" s="39" customFormat="1" x14ac:dyDescent="0.25">
      <c r="B1300" s="55" t="s">
        <v>34</v>
      </c>
      <c r="C1300" s="55" t="s">
        <v>1842</v>
      </c>
      <c r="D1300" s="55" t="s">
        <v>570</v>
      </c>
      <c r="E1300" s="55" t="s">
        <v>27</v>
      </c>
      <c r="F1300" s="55" t="s">
        <v>79</v>
      </c>
      <c r="G1300" s="60" t="s">
        <v>28</v>
      </c>
      <c r="H1300" s="55" t="s">
        <v>1781</v>
      </c>
      <c r="I1300" s="55" t="s">
        <v>29</v>
      </c>
      <c r="J1300" s="55" t="s">
        <v>29</v>
      </c>
      <c r="K1300" s="55" t="s">
        <v>29</v>
      </c>
      <c r="L1300" s="55" t="s">
        <v>29</v>
      </c>
      <c r="M1300" s="55" t="s">
        <v>29</v>
      </c>
      <c r="N1300" s="54" t="str">
        <f t="shared" si="42"/>
        <v>1.9.2.3.02.0.6.00.00.00.00.00</v>
      </c>
      <c r="O1300" s="56">
        <v>2023</v>
      </c>
      <c r="P1300" s="152" t="s">
        <v>3286</v>
      </c>
      <c r="Q1300" s="152" t="s">
        <v>3280</v>
      </c>
      <c r="R1300" s="55" t="str">
        <f t="shared" si="41"/>
        <v>A</v>
      </c>
      <c r="S1300" s="55" t="s">
        <v>31</v>
      </c>
      <c r="T1300" s="55" t="s">
        <v>34</v>
      </c>
      <c r="U1300" s="56">
        <v>1</v>
      </c>
      <c r="V1300" s="55" t="s">
        <v>27</v>
      </c>
      <c r="W1300" s="55" t="s">
        <v>33</v>
      </c>
      <c r="X1300" s="57"/>
    </row>
    <row r="1301" spans="2:24" s="39" customFormat="1" x14ac:dyDescent="0.25">
      <c r="B1301" s="55" t="s">
        <v>34</v>
      </c>
      <c r="C1301" s="55" t="s">
        <v>1842</v>
      </c>
      <c r="D1301" s="55" t="s">
        <v>570</v>
      </c>
      <c r="E1301" s="55" t="s">
        <v>27</v>
      </c>
      <c r="F1301" s="55" t="s">
        <v>79</v>
      </c>
      <c r="G1301" s="60" t="s">
        <v>28</v>
      </c>
      <c r="H1301" s="55" t="s">
        <v>1890</v>
      </c>
      <c r="I1301" s="55" t="s">
        <v>29</v>
      </c>
      <c r="J1301" s="55" t="s">
        <v>29</v>
      </c>
      <c r="K1301" s="55" t="s">
        <v>29</v>
      </c>
      <c r="L1301" s="55" t="s">
        <v>29</v>
      </c>
      <c r="M1301" s="55" t="s">
        <v>29</v>
      </c>
      <c r="N1301" s="54" t="str">
        <f t="shared" si="42"/>
        <v>1.9.2.3.02.0.7.00.00.00.00.00</v>
      </c>
      <c r="O1301" s="56">
        <v>2023</v>
      </c>
      <c r="P1301" s="152" t="s">
        <v>3287</v>
      </c>
      <c r="Q1301" s="152" t="s">
        <v>3280</v>
      </c>
      <c r="R1301" s="55" t="str">
        <f t="shared" si="41"/>
        <v>A</v>
      </c>
      <c r="S1301" s="55" t="s">
        <v>31</v>
      </c>
      <c r="T1301" s="55" t="s">
        <v>34</v>
      </c>
      <c r="U1301" s="56">
        <v>1</v>
      </c>
      <c r="V1301" s="55" t="s">
        <v>27</v>
      </c>
      <c r="W1301" s="55" t="s">
        <v>33</v>
      </c>
      <c r="X1301" s="57"/>
    </row>
    <row r="1302" spans="2:24" s="39" customFormat="1" x14ac:dyDescent="0.25">
      <c r="B1302" s="55" t="s">
        <v>34</v>
      </c>
      <c r="C1302" s="55" t="s">
        <v>1842</v>
      </c>
      <c r="D1302" s="55" t="s">
        <v>570</v>
      </c>
      <c r="E1302" s="55" t="s">
        <v>27</v>
      </c>
      <c r="F1302" s="55" t="s">
        <v>79</v>
      </c>
      <c r="G1302" s="60" t="s">
        <v>28</v>
      </c>
      <c r="H1302" s="55" t="s">
        <v>1892</v>
      </c>
      <c r="I1302" s="55" t="s">
        <v>29</v>
      </c>
      <c r="J1302" s="55" t="s">
        <v>29</v>
      </c>
      <c r="K1302" s="55" t="s">
        <v>29</v>
      </c>
      <c r="L1302" s="55" t="s">
        <v>29</v>
      </c>
      <c r="M1302" s="55" t="s">
        <v>29</v>
      </c>
      <c r="N1302" s="54" t="str">
        <f t="shared" si="42"/>
        <v>1.9.2.3.02.0.8.00.00.00.00.00</v>
      </c>
      <c r="O1302" s="56">
        <v>2023</v>
      </c>
      <c r="P1302" s="152" t="s">
        <v>3288</v>
      </c>
      <c r="Q1302" s="152" t="s">
        <v>3280</v>
      </c>
      <c r="R1302" s="55" t="str">
        <f t="shared" si="41"/>
        <v>A</v>
      </c>
      <c r="S1302" s="55" t="s">
        <v>31</v>
      </c>
      <c r="T1302" s="55" t="s">
        <v>34</v>
      </c>
      <c r="U1302" s="56">
        <v>1</v>
      </c>
      <c r="V1302" s="55" t="s">
        <v>27</v>
      </c>
      <c r="W1302" s="55" t="s">
        <v>33</v>
      </c>
      <c r="X1302" s="57"/>
    </row>
    <row r="1303" spans="2:24" s="39" customFormat="1" x14ac:dyDescent="0.25">
      <c r="B1303" s="55" t="s">
        <v>34</v>
      </c>
      <c r="C1303" s="55" t="s">
        <v>1842</v>
      </c>
      <c r="D1303" s="55" t="s">
        <v>570</v>
      </c>
      <c r="E1303" s="55" t="s">
        <v>27</v>
      </c>
      <c r="F1303" s="55" t="s">
        <v>74</v>
      </c>
      <c r="G1303" s="55" t="s">
        <v>28</v>
      </c>
      <c r="H1303" s="55" t="s">
        <v>28</v>
      </c>
      <c r="I1303" s="55" t="s">
        <v>29</v>
      </c>
      <c r="J1303" s="55" t="s">
        <v>29</v>
      </c>
      <c r="K1303" s="55" t="s">
        <v>29</v>
      </c>
      <c r="L1303" s="55" t="s">
        <v>29</v>
      </c>
      <c r="M1303" s="55" t="s">
        <v>29</v>
      </c>
      <c r="N1303" s="54" t="str">
        <f t="shared" si="42"/>
        <v>1.9.2.3.99.0.0.00.00.00.00.00</v>
      </c>
      <c r="O1303" s="56">
        <v>2023</v>
      </c>
      <c r="P1303" s="152" t="s">
        <v>3289</v>
      </c>
      <c r="Q1303" s="152" t="s">
        <v>3290</v>
      </c>
      <c r="R1303" s="55" t="str">
        <f t="shared" si="41"/>
        <v>S</v>
      </c>
      <c r="S1303" s="55" t="s">
        <v>31</v>
      </c>
      <c r="T1303" s="55" t="s">
        <v>34</v>
      </c>
      <c r="U1303" s="56">
        <v>2</v>
      </c>
      <c r="V1303" s="55" t="s">
        <v>27</v>
      </c>
      <c r="W1303" s="55" t="s">
        <v>33</v>
      </c>
      <c r="X1303" s="57"/>
    </row>
    <row r="1304" spans="2:24" s="39" customFormat="1" x14ac:dyDescent="0.25">
      <c r="B1304" s="55" t="s">
        <v>34</v>
      </c>
      <c r="C1304" s="55" t="s">
        <v>1842</v>
      </c>
      <c r="D1304" s="55" t="s">
        <v>570</v>
      </c>
      <c r="E1304" s="55" t="s">
        <v>27</v>
      </c>
      <c r="F1304" s="55" t="s">
        <v>74</v>
      </c>
      <c r="G1304" s="60" t="s">
        <v>28</v>
      </c>
      <c r="H1304" s="55" t="s">
        <v>34</v>
      </c>
      <c r="I1304" s="55" t="s">
        <v>29</v>
      </c>
      <c r="J1304" s="55" t="s">
        <v>29</v>
      </c>
      <c r="K1304" s="55" t="s">
        <v>29</v>
      </c>
      <c r="L1304" s="55" t="s">
        <v>29</v>
      </c>
      <c r="M1304" s="55" t="s">
        <v>29</v>
      </c>
      <c r="N1304" s="54" t="str">
        <f t="shared" si="42"/>
        <v>1.9.2.3.99.0.1.00.00.00.00.00</v>
      </c>
      <c r="O1304" s="56">
        <v>2023</v>
      </c>
      <c r="P1304" s="152" t="s">
        <v>3291</v>
      </c>
      <c r="Q1304" s="152" t="s">
        <v>3290</v>
      </c>
      <c r="R1304" s="55" t="str">
        <f t="shared" si="41"/>
        <v>S</v>
      </c>
      <c r="S1304" s="55" t="s">
        <v>31</v>
      </c>
      <c r="T1304" s="55" t="s">
        <v>34</v>
      </c>
      <c r="U1304" s="56">
        <v>2</v>
      </c>
      <c r="V1304" s="55" t="s">
        <v>27</v>
      </c>
      <c r="W1304" s="55" t="s">
        <v>33</v>
      </c>
      <c r="X1304" s="57"/>
    </row>
    <row r="1305" spans="2:24" s="39" customFormat="1" x14ac:dyDescent="0.25">
      <c r="B1305" s="55" t="s">
        <v>34</v>
      </c>
      <c r="C1305" s="55" t="s">
        <v>1842</v>
      </c>
      <c r="D1305" s="55" t="s">
        <v>570</v>
      </c>
      <c r="E1305" s="55" t="s">
        <v>27</v>
      </c>
      <c r="F1305" s="55" t="s">
        <v>74</v>
      </c>
      <c r="G1305" s="60" t="s">
        <v>28</v>
      </c>
      <c r="H1305" s="55" t="s">
        <v>570</v>
      </c>
      <c r="I1305" s="55" t="s">
        <v>29</v>
      </c>
      <c r="J1305" s="55" t="s">
        <v>29</v>
      </c>
      <c r="K1305" s="55" t="s">
        <v>29</v>
      </c>
      <c r="L1305" s="55" t="s">
        <v>29</v>
      </c>
      <c r="M1305" s="55" t="s">
        <v>29</v>
      </c>
      <c r="N1305" s="54" t="str">
        <f t="shared" si="42"/>
        <v>1.9.2.3.99.0.2.00.00.00.00.00</v>
      </c>
      <c r="O1305" s="56">
        <v>2023</v>
      </c>
      <c r="P1305" s="152" t="s">
        <v>3292</v>
      </c>
      <c r="Q1305" s="152" t="s">
        <v>3290</v>
      </c>
      <c r="R1305" s="55" t="str">
        <f t="shared" si="41"/>
        <v>S</v>
      </c>
      <c r="S1305" s="55" t="s">
        <v>31</v>
      </c>
      <c r="T1305" s="55" t="s">
        <v>34</v>
      </c>
      <c r="U1305" s="56">
        <v>2</v>
      </c>
      <c r="V1305" s="55" t="s">
        <v>27</v>
      </c>
      <c r="W1305" s="55" t="s">
        <v>33</v>
      </c>
      <c r="X1305" s="57"/>
    </row>
    <row r="1306" spans="2:24" s="39" customFormat="1" x14ac:dyDescent="0.25">
      <c r="B1306" s="55" t="s">
        <v>34</v>
      </c>
      <c r="C1306" s="55" t="s">
        <v>1842</v>
      </c>
      <c r="D1306" s="55" t="s">
        <v>570</v>
      </c>
      <c r="E1306" s="55" t="s">
        <v>27</v>
      </c>
      <c r="F1306" s="55" t="s">
        <v>74</v>
      </c>
      <c r="G1306" s="60" t="s">
        <v>28</v>
      </c>
      <c r="H1306" s="55" t="s">
        <v>27</v>
      </c>
      <c r="I1306" s="55" t="s">
        <v>29</v>
      </c>
      <c r="J1306" s="55" t="s">
        <v>29</v>
      </c>
      <c r="K1306" s="55" t="s">
        <v>29</v>
      </c>
      <c r="L1306" s="55" t="s">
        <v>29</v>
      </c>
      <c r="M1306" s="55" t="s">
        <v>29</v>
      </c>
      <c r="N1306" s="54" t="str">
        <f t="shared" si="42"/>
        <v>1.9.2.3.99.0.3.00.00.00.00.00</v>
      </c>
      <c r="O1306" s="56">
        <v>2023</v>
      </c>
      <c r="P1306" s="152" t="s">
        <v>3293</v>
      </c>
      <c r="Q1306" s="152" t="s">
        <v>3290</v>
      </c>
      <c r="R1306" s="55" t="str">
        <f t="shared" si="41"/>
        <v>S</v>
      </c>
      <c r="S1306" s="55" t="s">
        <v>31</v>
      </c>
      <c r="T1306" s="55" t="s">
        <v>34</v>
      </c>
      <c r="U1306" s="56">
        <v>2</v>
      </c>
      <c r="V1306" s="55" t="s">
        <v>27</v>
      </c>
      <c r="W1306" s="55" t="s">
        <v>33</v>
      </c>
      <c r="X1306" s="57"/>
    </row>
    <row r="1307" spans="2:24" s="39" customFormat="1" x14ac:dyDescent="0.25">
      <c r="B1307" s="55" t="s">
        <v>34</v>
      </c>
      <c r="C1307" s="55" t="s">
        <v>1842</v>
      </c>
      <c r="D1307" s="55" t="s">
        <v>570</v>
      </c>
      <c r="E1307" s="55" t="s">
        <v>27</v>
      </c>
      <c r="F1307" s="55" t="s">
        <v>74</v>
      </c>
      <c r="G1307" s="60" t="s">
        <v>28</v>
      </c>
      <c r="H1307" s="55" t="s">
        <v>1499</v>
      </c>
      <c r="I1307" s="55" t="s">
        <v>29</v>
      </c>
      <c r="J1307" s="55" t="s">
        <v>29</v>
      </c>
      <c r="K1307" s="55" t="s">
        <v>29</v>
      </c>
      <c r="L1307" s="55" t="s">
        <v>29</v>
      </c>
      <c r="M1307" s="55" t="s">
        <v>29</v>
      </c>
      <c r="N1307" s="54" t="str">
        <f t="shared" si="42"/>
        <v>1.9.2.3.99.0.4.00.00.00.00.00</v>
      </c>
      <c r="O1307" s="56">
        <v>2023</v>
      </c>
      <c r="P1307" s="152" t="s">
        <v>3294</v>
      </c>
      <c r="Q1307" s="152" t="s">
        <v>3290</v>
      </c>
      <c r="R1307" s="55" t="str">
        <f t="shared" si="41"/>
        <v>S</v>
      </c>
      <c r="S1307" s="55" t="s">
        <v>31</v>
      </c>
      <c r="T1307" s="55" t="s">
        <v>34</v>
      </c>
      <c r="U1307" s="56">
        <v>2</v>
      </c>
      <c r="V1307" s="55" t="s">
        <v>27</v>
      </c>
      <c r="W1307" s="55" t="s">
        <v>33</v>
      </c>
      <c r="X1307" s="57"/>
    </row>
    <row r="1308" spans="2:24" s="39" customFormat="1" x14ac:dyDescent="0.25">
      <c r="B1308" s="55" t="s">
        <v>34</v>
      </c>
      <c r="C1308" s="55" t="s">
        <v>1842</v>
      </c>
      <c r="D1308" s="55" t="s">
        <v>570</v>
      </c>
      <c r="E1308" s="55" t="s">
        <v>27</v>
      </c>
      <c r="F1308" s="55" t="s">
        <v>74</v>
      </c>
      <c r="G1308" s="60" t="s">
        <v>28</v>
      </c>
      <c r="H1308" s="55" t="s">
        <v>1726</v>
      </c>
      <c r="I1308" s="55" t="s">
        <v>29</v>
      </c>
      <c r="J1308" s="55" t="s">
        <v>29</v>
      </c>
      <c r="K1308" s="55" t="s">
        <v>29</v>
      </c>
      <c r="L1308" s="55" t="s">
        <v>29</v>
      </c>
      <c r="M1308" s="55" t="s">
        <v>29</v>
      </c>
      <c r="N1308" s="54" t="str">
        <f t="shared" si="42"/>
        <v>1.9.2.3.99.0.5.00.00.00.00.00</v>
      </c>
      <c r="O1308" s="56">
        <v>2023</v>
      </c>
      <c r="P1308" s="152" t="s">
        <v>3295</v>
      </c>
      <c r="Q1308" s="152" t="s">
        <v>3290</v>
      </c>
      <c r="R1308" s="55" t="str">
        <f t="shared" si="41"/>
        <v>S</v>
      </c>
      <c r="S1308" s="55" t="s">
        <v>31</v>
      </c>
      <c r="T1308" s="55" t="s">
        <v>34</v>
      </c>
      <c r="U1308" s="56">
        <v>2</v>
      </c>
      <c r="V1308" s="55" t="s">
        <v>27</v>
      </c>
      <c r="W1308" s="55" t="s">
        <v>33</v>
      </c>
      <c r="X1308" s="57"/>
    </row>
    <row r="1309" spans="2:24" s="39" customFormat="1" x14ac:dyDescent="0.25">
      <c r="B1309" s="55" t="s">
        <v>34</v>
      </c>
      <c r="C1309" s="55" t="s">
        <v>1842</v>
      </c>
      <c r="D1309" s="55" t="s">
        <v>570</v>
      </c>
      <c r="E1309" s="55" t="s">
        <v>27</v>
      </c>
      <c r="F1309" s="55" t="s">
        <v>74</v>
      </c>
      <c r="G1309" s="60" t="s">
        <v>28</v>
      </c>
      <c r="H1309" s="55" t="s">
        <v>1781</v>
      </c>
      <c r="I1309" s="55" t="s">
        <v>29</v>
      </c>
      <c r="J1309" s="55" t="s">
        <v>29</v>
      </c>
      <c r="K1309" s="55" t="s">
        <v>29</v>
      </c>
      <c r="L1309" s="55" t="s">
        <v>29</v>
      </c>
      <c r="M1309" s="55" t="s">
        <v>29</v>
      </c>
      <c r="N1309" s="54" t="str">
        <f t="shared" si="42"/>
        <v>1.9.2.3.99.0.6.00.00.00.00.00</v>
      </c>
      <c r="O1309" s="56">
        <v>2023</v>
      </c>
      <c r="P1309" s="152" t="s">
        <v>3296</v>
      </c>
      <c r="Q1309" s="152" t="s">
        <v>3290</v>
      </c>
      <c r="R1309" s="55" t="str">
        <f t="shared" si="41"/>
        <v>S</v>
      </c>
      <c r="S1309" s="55" t="s">
        <v>31</v>
      </c>
      <c r="T1309" s="55" t="s">
        <v>34</v>
      </c>
      <c r="U1309" s="56">
        <v>2</v>
      </c>
      <c r="V1309" s="55" t="s">
        <v>27</v>
      </c>
      <c r="W1309" s="55" t="s">
        <v>33</v>
      </c>
      <c r="X1309" s="57"/>
    </row>
    <row r="1310" spans="2:24" s="39" customFormat="1" x14ac:dyDescent="0.25">
      <c r="B1310" s="55" t="s">
        <v>34</v>
      </c>
      <c r="C1310" s="55" t="s">
        <v>1842</v>
      </c>
      <c r="D1310" s="55" t="s">
        <v>570</v>
      </c>
      <c r="E1310" s="55" t="s">
        <v>27</v>
      </c>
      <c r="F1310" s="55" t="s">
        <v>74</v>
      </c>
      <c r="G1310" s="60" t="s">
        <v>28</v>
      </c>
      <c r="H1310" s="55" t="s">
        <v>1890</v>
      </c>
      <c r="I1310" s="55" t="s">
        <v>29</v>
      </c>
      <c r="J1310" s="55" t="s">
        <v>29</v>
      </c>
      <c r="K1310" s="55" t="s">
        <v>29</v>
      </c>
      <c r="L1310" s="55" t="s">
        <v>29</v>
      </c>
      <c r="M1310" s="55" t="s">
        <v>29</v>
      </c>
      <c r="N1310" s="54" t="str">
        <f t="shared" si="42"/>
        <v>1.9.2.3.99.0.7.00.00.00.00.00</v>
      </c>
      <c r="O1310" s="56">
        <v>2023</v>
      </c>
      <c r="P1310" s="152" t="s">
        <v>3297</v>
      </c>
      <c r="Q1310" s="152" t="s">
        <v>3290</v>
      </c>
      <c r="R1310" s="55" t="str">
        <f t="shared" si="41"/>
        <v>S</v>
      </c>
      <c r="S1310" s="55" t="s">
        <v>31</v>
      </c>
      <c r="T1310" s="55" t="s">
        <v>34</v>
      </c>
      <c r="U1310" s="56">
        <v>2</v>
      </c>
      <c r="V1310" s="55" t="s">
        <v>27</v>
      </c>
      <c r="W1310" s="55" t="s">
        <v>33</v>
      </c>
      <c r="X1310" s="57"/>
    </row>
    <row r="1311" spans="2:24" s="39" customFormat="1" x14ac:dyDescent="0.25">
      <c r="B1311" s="55" t="s">
        <v>34</v>
      </c>
      <c r="C1311" s="55" t="s">
        <v>1842</v>
      </c>
      <c r="D1311" s="55" t="s">
        <v>570</v>
      </c>
      <c r="E1311" s="55" t="s">
        <v>27</v>
      </c>
      <c r="F1311" s="55" t="s">
        <v>74</v>
      </c>
      <c r="G1311" s="60" t="s">
        <v>28</v>
      </c>
      <c r="H1311" s="55" t="s">
        <v>1892</v>
      </c>
      <c r="I1311" s="55" t="s">
        <v>29</v>
      </c>
      <c r="J1311" s="55" t="s">
        <v>29</v>
      </c>
      <c r="K1311" s="55" t="s">
        <v>29</v>
      </c>
      <c r="L1311" s="55" t="s">
        <v>29</v>
      </c>
      <c r="M1311" s="55" t="s">
        <v>29</v>
      </c>
      <c r="N1311" s="54" t="str">
        <f t="shared" si="42"/>
        <v>1.9.2.3.99.0.8.00.00.00.00.00</v>
      </c>
      <c r="O1311" s="56">
        <v>2023</v>
      </c>
      <c r="P1311" s="152" t="s">
        <v>3298</v>
      </c>
      <c r="Q1311" s="152" t="s">
        <v>3290</v>
      </c>
      <c r="R1311" s="55" t="str">
        <f t="shared" si="41"/>
        <v>S</v>
      </c>
      <c r="S1311" s="55" t="s">
        <v>31</v>
      </c>
      <c r="T1311" s="55" t="s">
        <v>34</v>
      </c>
      <c r="U1311" s="56">
        <v>2</v>
      </c>
      <c r="V1311" s="55" t="s">
        <v>27</v>
      </c>
      <c r="W1311" s="55" t="s">
        <v>33</v>
      </c>
      <c r="X1311" s="57"/>
    </row>
    <row r="1312" spans="2:24" s="39" customFormat="1" x14ac:dyDescent="0.25">
      <c r="B1312" s="55" t="s">
        <v>34</v>
      </c>
      <c r="C1312" s="55" t="s">
        <v>1842</v>
      </c>
      <c r="D1312" s="55" t="s">
        <v>27</v>
      </c>
      <c r="E1312" s="55" t="s">
        <v>28</v>
      </c>
      <c r="F1312" s="55" t="s">
        <v>29</v>
      </c>
      <c r="G1312" s="55" t="s">
        <v>28</v>
      </c>
      <c r="H1312" s="55" t="s">
        <v>28</v>
      </c>
      <c r="I1312" s="55" t="s">
        <v>29</v>
      </c>
      <c r="J1312" s="55" t="s">
        <v>29</v>
      </c>
      <c r="K1312" s="55" t="s">
        <v>29</v>
      </c>
      <c r="L1312" s="55" t="s">
        <v>29</v>
      </c>
      <c r="M1312" s="55" t="s">
        <v>29</v>
      </c>
      <c r="N1312" s="54" t="str">
        <f t="shared" si="42"/>
        <v>1.9.3.0.00.0.0.00.00.00.00.00</v>
      </c>
      <c r="O1312" s="56">
        <v>2023</v>
      </c>
      <c r="P1312" s="152" t="s">
        <v>3299</v>
      </c>
      <c r="Q1312" s="152" t="s">
        <v>3300</v>
      </c>
      <c r="R1312" s="55" t="str">
        <f t="shared" si="41"/>
        <v>S</v>
      </c>
      <c r="S1312" s="55" t="s">
        <v>31</v>
      </c>
      <c r="T1312" s="55" t="s">
        <v>27</v>
      </c>
      <c r="U1312" s="56">
        <v>2</v>
      </c>
      <c r="V1312" s="55" t="s">
        <v>27</v>
      </c>
      <c r="W1312" s="55" t="s">
        <v>33</v>
      </c>
      <c r="X1312" s="57"/>
    </row>
    <row r="1313" spans="2:24" s="39" customFormat="1" ht="45.75" customHeight="1" x14ac:dyDescent="0.25">
      <c r="B1313" s="55" t="s">
        <v>34</v>
      </c>
      <c r="C1313" s="55" t="s">
        <v>1842</v>
      </c>
      <c r="D1313" s="55" t="s">
        <v>27</v>
      </c>
      <c r="E1313" s="55" t="s">
        <v>34</v>
      </c>
      <c r="F1313" s="55" t="s">
        <v>29</v>
      </c>
      <c r="G1313" s="55" t="s">
        <v>28</v>
      </c>
      <c r="H1313" s="55" t="s">
        <v>28</v>
      </c>
      <c r="I1313" s="55" t="s">
        <v>29</v>
      </c>
      <c r="J1313" s="55" t="s">
        <v>29</v>
      </c>
      <c r="K1313" s="55" t="s">
        <v>29</v>
      </c>
      <c r="L1313" s="55" t="s">
        <v>29</v>
      </c>
      <c r="M1313" s="55" t="s">
        <v>29</v>
      </c>
      <c r="N1313" s="54" t="str">
        <f t="shared" si="42"/>
        <v>1.9.3.1.00.0.0.00.00.00.00.00</v>
      </c>
      <c r="O1313" s="56">
        <v>2023</v>
      </c>
      <c r="P1313" s="152" t="s">
        <v>3299</v>
      </c>
      <c r="Q1313" s="152" t="s">
        <v>4075</v>
      </c>
      <c r="R1313" s="55" t="str">
        <f t="shared" si="41"/>
        <v>S</v>
      </c>
      <c r="S1313" s="55" t="s">
        <v>31</v>
      </c>
      <c r="T1313" s="55" t="s">
        <v>27</v>
      </c>
      <c r="U1313" s="56">
        <v>2</v>
      </c>
      <c r="V1313" s="55" t="s">
        <v>27</v>
      </c>
      <c r="W1313" s="55" t="s">
        <v>33</v>
      </c>
      <c r="X1313" s="57" t="s">
        <v>3962</v>
      </c>
    </row>
    <row r="1314" spans="2:24" s="39" customFormat="1" ht="25.5" x14ac:dyDescent="0.25">
      <c r="B1314" s="55" t="s">
        <v>34</v>
      </c>
      <c r="C1314" s="55" t="s">
        <v>1842</v>
      </c>
      <c r="D1314" s="55" t="s">
        <v>27</v>
      </c>
      <c r="E1314" s="55" t="s">
        <v>34</v>
      </c>
      <c r="F1314" s="55" t="s">
        <v>77</v>
      </c>
      <c r="G1314" s="55" t="s">
        <v>28</v>
      </c>
      <c r="H1314" s="55" t="s">
        <v>28</v>
      </c>
      <c r="I1314" s="55" t="s">
        <v>29</v>
      </c>
      <c r="J1314" s="55" t="s">
        <v>29</v>
      </c>
      <c r="K1314" s="55" t="s">
        <v>29</v>
      </c>
      <c r="L1314" s="55" t="s">
        <v>29</v>
      </c>
      <c r="M1314" s="55" t="s">
        <v>29</v>
      </c>
      <c r="N1314" s="54" t="str">
        <f t="shared" si="42"/>
        <v>1.9.3.1.01.0.0.00.00.00.00.00</v>
      </c>
      <c r="O1314" s="56">
        <v>2023</v>
      </c>
      <c r="P1314" s="152" t="s">
        <v>4076</v>
      </c>
      <c r="Q1314" s="152" t="s">
        <v>4077</v>
      </c>
      <c r="R1314" s="55" t="str">
        <f t="shared" si="41"/>
        <v>S</v>
      </c>
      <c r="S1314" s="55" t="s">
        <v>31</v>
      </c>
      <c r="T1314" s="55" t="s">
        <v>27</v>
      </c>
      <c r="U1314" s="56">
        <v>2</v>
      </c>
      <c r="V1314" s="55" t="s">
        <v>27</v>
      </c>
      <c r="W1314" s="55" t="s">
        <v>33</v>
      </c>
      <c r="X1314" s="57" t="s">
        <v>4014</v>
      </c>
    </row>
    <row r="1315" spans="2:24" s="39" customFormat="1" ht="25.5" x14ac:dyDescent="0.25">
      <c r="B1315" s="55" t="s">
        <v>34</v>
      </c>
      <c r="C1315" s="55" t="s">
        <v>1842</v>
      </c>
      <c r="D1315" s="55" t="s">
        <v>27</v>
      </c>
      <c r="E1315" s="55" t="s">
        <v>34</v>
      </c>
      <c r="F1315" s="55" t="s">
        <v>77</v>
      </c>
      <c r="G1315" s="60" t="s">
        <v>28</v>
      </c>
      <c r="H1315" s="55" t="s">
        <v>34</v>
      </c>
      <c r="I1315" s="55" t="s">
        <v>29</v>
      </c>
      <c r="J1315" s="55" t="s">
        <v>29</v>
      </c>
      <c r="K1315" s="55" t="s">
        <v>29</v>
      </c>
      <c r="L1315" s="55" t="s">
        <v>29</v>
      </c>
      <c r="M1315" s="55" t="s">
        <v>29</v>
      </c>
      <c r="N1315" s="54" t="str">
        <f t="shared" si="42"/>
        <v>1.9.3.1.01.0.1.00.00.00.00.00</v>
      </c>
      <c r="O1315" s="56">
        <v>2023</v>
      </c>
      <c r="P1315" s="152" t="s">
        <v>4078</v>
      </c>
      <c r="Q1315" s="152" t="s">
        <v>4077</v>
      </c>
      <c r="R1315" s="55" t="str">
        <f t="shared" si="41"/>
        <v>A</v>
      </c>
      <c r="S1315" s="55" t="s">
        <v>31</v>
      </c>
      <c r="T1315" s="55" t="s">
        <v>27</v>
      </c>
      <c r="U1315" s="56">
        <v>1</v>
      </c>
      <c r="V1315" s="55" t="s">
        <v>27</v>
      </c>
      <c r="W1315" s="55" t="s">
        <v>33</v>
      </c>
      <c r="X1315" s="57" t="s">
        <v>4014</v>
      </c>
    </row>
    <row r="1316" spans="2:24" s="39" customFormat="1" ht="25.5" x14ac:dyDescent="0.25">
      <c r="B1316" s="55" t="s">
        <v>34</v>
      </c>
      <c r="C1316" s="55" t="s">
        <v>1842</v>
      </c>
      <c r="D1316" s="55" t="s">
        <v>27</v>
      </c>
      <c r="E1316" s="55" t="s">
        <v>34</v>
      </c>
      <c r="F1316" s="55" t="s">
        <v>77</v>
      </c>
      <c r="G1316" s="60" t="s">
        <v>28</v>
      </c>
      <c r="H1316" s="55" t="s">
        <v>570</v>
      </c>
      <c r="I1316" s="55" t="s">
        <v>29</v>
      </c>
      <c r="J1316" s="55" t="s">
        <v>29</v>
      </c>
      <c r="K1316" s="55" t="s">
        <v>29</v>
      </c>
      <c r="L1316" s="55" t="s">
        <v>29</v>
      </c>
      <c r="M1316" s="55" t="s">
        <v>29</v>
      </c>
      <c r="N1316" s="54" t="str">
        <f t="shared" si="42"/>
        <v>1.9.3.1.01.0.2.00.00.00.00.00</v>
      </c>
      <c r="O1316" s="56">
        <v>2023</v>
      </c>
      <c r="P1316" s="152" t="s">
        <v>4079</v>
      </c>
      <c r="Q1316" s="152" t="s">
        <v>4077</v>
      </c>
      <c r="R1316" s="55" t="str">
        <f t="shared" si="41"/>
        <v>A</v>
      </c>
      <c r="S1316" s="55" t="s">
        <v>31</v>
      </c>
      <c r="T1316" s="55" t="s">
        <v>27</v>
      </c>
      <c r="U1316" s="56">
        <v>1</v>
      </c>
      <c r="V1316" s="55" t="s">
        <v>27</v>
      </c>
      <c r="W1316" s="55" t="s">
        <v>33</v>
      </c>
      <c r="X1316" s="57" t="s">
        <v>4014</v>
      </c>
    </row>
    <row r="1317" spans="2:24" s="39" customFormat="1" ht="120" customHeight="1" x14ac:dyDescent="0.25">
      <c r="B1317" s="55" t="s">
        <v>34</v>
      </c>
      <c r="C1317" s="55" t="s">
        <v>1842</v>
      </c>
      <c r="D1317" s="55" t="s">
        <v>27</v>
      </c>
      <c r="E1317" s="55" t="s">
        <v>34</v>
      </c>
      <c r="F1317" s="55" t="s">
        <v>79</v>
      </c>
      <c r="G1317" s="55" t="s">
        <v>28</v>
      </c>
      <c r="H1317" s="55" t="s">
        <v>28</v>
      </c>
      <c r="I1317" s="55" t="s">
        <v>29</v>
      </c>
      <c r="J1317" s="55" t="s">
        <v>29</v>
      </c>
      <c r="K1317" s="55" t="s">
        <v>29</v>
      </c>
      <c r="L1317" s="55" t="s">
        <v>29</v>
      </c>
      <c r="M1317" s="55" t="s">
        <v>29</v>
      </c>
      <c r="N1317" s="54" t="str">
        <f t="shared" si="42"/>
        <v>1.9.3.1.02.0.0.00.00.00.00.00</v>
      </c>
      <c r="O1317" s="56">
        <v>2023</v>
      </c>
      <c r="P1317" s="152" t="s">
        <v>4080</v>
      </c>
      <c r="Q1317" s="152" t="s">
        <v>4081</v>
      </c>
      <c r="R1317" s="55" t="str">
        <f t="shared" si="41"/>
        <v>S</v>
      </c>
      <c r="S1317" s="55" t="s">
        <v>31</v>
      </c>
      <c r="T1317" s="55" t="s">
        <v>34</v>
      </c>
      <c r="U1317" s="56">
        <v>2</v>
      </c>
      <c r="V1317" s="55" t="s">
        <v>27</v>
      </c>
      <c r="W1317" s="55" t="s">
        <v>33</v>
      </c>
      <c r="X1317" s="167" t="s">
        <v>4082</v>
      </c>
    </row>
    <row r="1318" spans="2:24" s="39" customFormat="1" ht="51" x14ac:dyDescent="0.25">
      <c r="B1318" s="55" t="s">
        <v>34</v>
      </c>
      <c r="C1318" s="55" t="s">
        <v>1842</v>
      </c>
      <c r="D1318" s="55" t="s">
        <v>27</v>
      </c>
      <c r="E1318" s="55" t="s">
        <v>34</v>
      </c>
      <c r="F1318" s="55" t="s">
        <v>79</v>
      </c>
      <c r="G1318" s="55" t="s">
        <v>28</v>
      </c>
      <c r="H1318" s="55" t="s">
        <v>34</v>
      </c>
      <c r="I1318" s="55" t="s">
        <v>29</v>
      </c>
      <c r="J1318" s="55" t="s">
        <v>29</v>
      </c>
      <c r="K1318" s="55" t="s">
        <v>29</v>
      </c>
      <c r="L1318" s="55" t="s">
        <v>29</v>
      </c>
      <c r="M1318" s="55" t="s">
        <v>29</v>
      </c>
      <c r="N1318" s="54" t="str">
        <f t="shared" si="42"/>
        <v>1.9.3.1.02.0.1.00.00.00.00.00</v>
      </c>
      <c r="O1318" s="55" t="s">
        <v>3825</v>
      </c>
      <c r="P1318" s="152" t="s">
        <v>4083</v>
      </c>
      <c r="Q1318" s="152" t="s">
        <v>4081</v>
      </c>
      <c r="R1318" s="55" t="str">
        <f t="shared" si="41"/>
        <v>A</v>
      </c>
      <c r="S1318" s="55" t="s">
        <v>31</v>
      </c>
      <c r="T1318" s="55" t="s">
        <v>34</v>
      </c>
      <c r="U1318" s="56">
        <v>1</v>
      </c>
      <c r="V1318" s="55" t="s">
        <v>27</v>
      </c>
      <c r="W1318" s="55" t="s">
        <v>33</v>
      </c>
      <c r="X1318" s="57" t="s">
        <v>4084</v>
      </c>
    </row>
    <row r="1319" spans="2:24" s="39" customFormat="1" ht="51" x14ac:dyDescent="0.25">
      <c r="B1319" s="55" t="s">
        <v>34</v>
      </c>
      <c r="C1319" s="55" t="s">
        <v>1842</v>
      </c>
      <c r="D1319" s="55" t="s">
        <v>27</v>
      </c>
      <c r="E1319" s="55" t="s">
        <v>34</v>
      </c>
      <c r="F1319" s="55" t="s">
        <v>79</v>
      </c>
      <c r="G1319" s="55" t="s">
        <v>28</v>
      </c>
      <c r="H1319" s="55" t="s">
        <v>570</v>
      </c>
      <c r="I1319" s="55" t="s">
        <v>29</v>
      </c>
      <c r="J1319" s="55" t="s">
        <v>29</v>
      </c>
      <c r="K1319" s="55" t="s">
        <v>29</v>
      </c>
      <c r="L1319" s="55" t="s">
        <v>29</v>
      </c>
      <c r="M1319" s="55" t="s">
        <v>29</v>
      </c>
      <c r="N1319" s="54" t="str">
        <f t="shared" si="42"/>
        <v>1.9.3.1.02.0.2.00.00.00.00.00</v>
      </c>
      <c r="O1319" s="55" t="s">
        <v>3825</v>
      </c>
      <c r="P1319" s="152" t="s">
        <v>4085</v>
      </c>
      <c r="Q1319" s="152" t="s">
        <v>4081</v>
      </c>
      <c r="R1319" s="55" t="str">
        <f t="shared" si="41"/>
        <v>A</v>
      </c>
      <c r="S1319" s="55" t="s">
        <v>31</v>
      </c>
      <c r="T1319" s="55" t="s">
        <v>34</v>
      </c>
      <c r="U1319" s="56">
        <v>1</v>
      </c>
      <c r="V1319" s="55" t="s">
        <v>27</v>
      </c>
      <c r="W1319" s="55" t="s">
        <v>33</v>
      </c>
      <c r="X1319" s="57" t="s">
        <v>4084</v>
      </c>
    </row>
    <row r="1320" spans="2:24" s="39" customFormat="1" x14ac:dyDescent="0.25">
      <c r="B1320" s="55" t="s">
        <v>34</v>
      </c>
      <c r="C1320" s="55" t="s">
        <v>1842</v>
      </c>
      <c r="D1320" s="55" t="s">
        <v>27</v>
      </c>
      <c r="E1320" s="55" t="s">
        <v>34</v>
      </c>
      <c r="F1320" s="55" t="s">
        <v>176</v>
      </c>
      <c r="G1320" s="55" t="s">
        <v>28</v>
      </c>
      <c r="H1320" s="55" t="s">
        <v>28</v>
      </c>
      <c r="I1320" s="55" t="s">
        <v>29</v>
      </c>
      <c r="J1320" s="55" t="s">
        <v>29</v>
      </c>
      <c r="K1320" s="55" t="s">
        <v>29</v>
      </c>
      <c r="L1320" s="55" t="s">
        <v>29</v>
      </c>
      <c r="M1320" s="55" t="s">
        <v>29</v>
      </c>
      <c r="N1320" s="54" t="str">
        <f t="shared" si="42"/>
        <v>1.9.3.1.03.0.0.00.00.00.00.00</v>
      </c>
      <c r="O1320" s="56">
        <v>2023</v>
      </c>
      <c r="P1320" s="152" t="s">
        <v>3301</v>
      </c>
      <c r="Q1320" s="152" t="s">
        <v>3302</v>
      </c>
      <c r="R1320" s="55" t="str">
        <f t="shared" si="41"/>
        <v>S</v>
      </c>
      <c r="S1320" s="55" t="s">
        <v>31</v>
      </c>
      <c r="T1320" s="55" t="s">
        <v>27</v>
      </c>
      <c r="U1320" s="56">
        <v>2</v>
      </c>
      <c r="V1320" s="55" t="s">
        <v>27</v>
      </c>
      <c r="W1320" s="55" t="s">
        <v>33</v>
      </c>
      <c r="X1320" s="57"/>
    </row>
    <row r="1321" spans="2:24" s="39" customFormat="1" x14ac:dyDescent="0.25">
      <c r="B1321" s="55" t="s">
        <v>34</v>
      </c>
      <c r="C1321" s="55" t="s">
        <v>1842</v>
      </c>
      <c r="D1321" s="55" t="s">
        <v>27</v>
      </c>
      <c r="E1321" s="55" t="s">
        <v>34</v>
      </c>
      <c r="F1321" s="55" t="s">
        <v>176</v>
      </c>
      <c r="G1321" s="60" t="s">
        <v>28</v>
      </c>
      <c r="H1321" s="55" t="s">
        <v>34</v>
      </c>
      <c r="I1321" s="55" t="s">
        <v>29</v>
      </c>
      <c r="J1321" s="55" t="s">
        <v>29</v>
      </c>
      <c r="K1321" s="55" t="s">
        <v>29</v>
      </c>
      <c r="L1321" s="55" t="s">
        <v>29</v>
      </c>
      <c r="M1321" s="55" t="s">
        <v>29</v>
      </c>
      <c r="N1321" s="54" t="str">
        <f t="shared" si="42"/>
        <v>1.9.3.1.03.0.1.00.00.00.00.00</v>
      </c>
      <c r="O1321" s="56">
        <v>2023</v>
      </c>
      <c r="P1321" s="152" t="s">
        <v>3303</v>
      </c>
      <c r="Q1321" s="152" t="s">
        <v>3302</v>
      </c>
      <c r="R1321" s="55" t="str">
        <f t="shared" si="41"/>
        <v>A</v>
      </c>
      <c r="S1321" s="55" t="s">
        <v>31</v>
      </c>
      <c r="T1321" s="55" t="s">
        <v>27</v>
      </c>
      <c r="U1321" s="56">
        <v>1</v>
      </c>
      <c r="V1321" s="55" t="s">
        <v>27</v>
      </c>
      <c r="W1321" s="55" t="s">
        <v>33</v>
      </c>
      <c r="X1321" s="57"/>
    </row>
    <row r="1322" spans="2:24" s="39" customFormat="1" x14ac:dyDescent="0.25">
      <c r="B1322" s="55" t="s">
        <v>34</v>
      </c>
      <c r="C1322" s="55" t="s">
        <v>1842</v>
      </c>
      <c r="D1322" s="55" t="s">
        <v>27</v>
      </c>
      <c r="E1322" s="55" t="s">
        <v>34</v>
      </c>
      <c r="F1322" s="55" t="s">
        <v>176</v>
      </c>
      <c r="G1322" s="60" t="s">
        <v>28</v>
      </c>
      <c r="H1322" s="55" t="s">
        <v>570</v>
      </c>
      <c r="I1322" s="55" t="s">
        <v>29</v>
      </c>
      <c r="J1322" s="55" t="s">
        <v>29</v>
      </c>
      <c r="K1322" s="55" t="s">
        <v>29</v>
      </c>
      <c r="L1322" s="55" t="s">
        <v>29</v>
      </c>
      <c r="M1322" s="55" t="s">
        <v>29</v>
      </c>
      <c r="N1322" s="54" t="str">
        <f t="shared" si="42"/>
        <v>1.9.3.1.03.0.2.00.00.00.00.00</v>
      </c>
      <c r="O1322" s="56">
        <v>2023</v>
      </c>
      <c r="P1322" s="152" t="s">
        <v>3304</v>
      </c>
      <c r="Q1322" s="152" t="s">
        <v>3302</v>
      </c>
      <c r="R1322" s="55" t="str">
        <f t="shared" si="41"/>
        <v>A</v>
      </c>
      <c r="S1322" s="55" t="s">
        <v>31</v>
      </c>
      <c r="T1322" s="55" t="s">
        <v>27</v>
      </c>
      <c r="U1322" s="56">
        <v>1</v>
      </c>
      <c r="V1322" s="55" t="s">
        <v>27</v>
      </c>
      <c r="W1322" s="55" t="s">
        <v>33</v>
      </c>
      <c r="X1322" s="57"/>
    </row>
    <row r="1323" spans="2:24" s="39" customFormat="1" x14ac:dyDescent="0.25">
      <c r="B1323" s="55" t="s">
        <v>34</v>
      </c>
      <c r="C1323" s="55" t="s">
        <v>1842</v>
      </c>
      <c r="D1323" s="55" t="s">
        <v>27</v>
      </c>
      <c r="E1323" s="55" t="s">
        <v>34</v>
      </c>
      <c r="F1323" s="55" t="s">
        <v>56</v>
      </c>
      <c r="G1323" s="55" t="s">
        <v>28</v>
      </c>
      <c r="H1323" s="55" t="s">
        <v>28</v>
      </c>
      <c r="I1323" s="55" t="s">
        <v>29</v>
      </c>
      <c r="J1323" s="55" t="s">
        <v>29</v>
      </c>
      <c r="K1323" s="55" t="s">
        <v>29</v>
      </c>
      <c r="L1323" s="55" t="s">
        <v>29</v>
      </c>
      <c r="M1323" s="55" t="s">
        <v>29</v>
      </c>
      <c r="N1323" s="54" t="str">
        <f t="shared" si="42"/>
        <v>1.9.3.1.05.0.0.00.00.00.00.00</v>
      </c>
      <c r="O1323" s="56">
        <v>2023</v>
      </c>
      <c r="P1323" s="152" t="s">
        <v>3305</v>
      </c>
      <c r="Q1323" s="152" t="s">
        <v>3306</v>
      </c>
      <c r="R1323" s="55" t="str">
        <f t="shared" si="41"/>
        <v>S</v>
      </c>
      <c r="S1323" s="55" t="s">
        <v>31</v>
      </c>
      <c r="T1323" s="55" t="s">
        <v>27</v>
      </c>
      <c r="U1323" s="56">
        <v>2</v>
      </c>
      <c r="V1323" s="55" t="s">
        <v>27</v>
      </c>
      <c r="W1323" s="55" t="s">
        <v>33</v>
      </c>
      <c r="X1323" s="57"/>
    </row>
    <row r="1324" spans="2:24" s="39" customFormat="1" x14ac:dyDescent="0.25">
      <c r="B1324" s="55" t="s">
        <v>34</v>
      </c>
      <c r="C1324" s="55" t="s">
        <v>1842</v>
      </c>
      <c r="D1324" s="55" t="s">
        <v>27</v>
      </c>
      <c r="E1324" s="55" t="s">
        <v>34</v>
      </c>
      <c r="F1324" s="55" t="s">
        <v>56</v>
      </c>
      <c r="G1324" s="60" t="s">
        <v>28</v>
      </c>
      <c r="H1324" s="55" t="s">
        <v>34</v>
      </c>
      <c r="I1324" s="55" t="s">
        <v>29</v>
      </c>
      <c r="J1324" s="55" t="s">
        <v>29</v>
      </c>
      <c r="K1324" s="55" t="s">
        <v>29</v>
      </c>
      <c r="L1324" s="55" t="s">
        <v>29</v>
      </c>
      <c r="M1324" s="55" t="s">
        <v>29</v>
      </c>
      <c r="N1324" s="54" t="str">
        <f t="shared" si="42"/>
        <v>1.9.3.1.05.0.1.00.00.00.00.00</v>
      </c>
      <c r="O1324" s="56">
        <v>2023</v>
      </c>
      <c r="P1324" s="152" t="s">
        <v>3307</v>
      </c>
      <c r="Q1324" s="152" t="s">
        <v>3306</v>
      </c>
      <c r="R1324" s="55" t="str">
        <f t="shared" si="41"/>
        <v>A</v>
      </c>
      <c r="S1324" s="55" t="s">
        <v>31</v>
      </c>
      <c r="T1324" s="55" t="s">
        <v>27</v>
      </c>
      <c r="U1324" s="56">
        <v>1</v>
      </c>
      <c r="V1324" s="55" t="s">
        <v>27</v>
      </c>
      <c r="W1324" s="55" t="s">
        <v>33</v>
      </c>
      <c r="X1324" s="57"/>
    </row>
    <row r="1325" spans="2:24" s="39" customFormat="1" x14ac:dyDescent="0.25">
      <c r="B1325" s="55" t="s">
        <v>34</v>
      </c>
      <c r="C1325" s="55" t="s">
        <v>1842</v>
      </c>
      <c r="D1325" s="55" t="s">
        <v>27</v>
      </c>
      <c r="E1325" s="55" t="s">
        <v>34</v>
      </c>
      <c r="F1325" s="55" t="s">
        <v>56</v>
      </c>
      <c r="G1325" s="60" t="s">
        <v>28</v>
      </c>
      <c r="H1325" s="55" t="s">
        <v>570</v>
      </c>
      <c r="I1325" s="55" t="s">
        <v>29</v>
      </c>
      <c r="J1325" s="55" t="s">
        <v>29</v>
      </c>
      <c r="K1325" s="55" t="s">
        <v>29</v>
      </c>
      <c r="L1325" s="55" t="s">
        <v>29</v>
      </c>
      <c r="M1325" s="55" t="s">
        <v>29</v>
      </c>
      <c r="N1325" s="54" t="str">
        <f t="shared" si="42"/>
        <v>1.9.3.1.05.0.2.00.00.00.00.00</v>
      </c>
      <c r="O1325" s="56">
        <v>2023</v>
      </c>
      <c r="P1325" s="152" t="s">
        <v>3308</v>
      </c>
      <c r="Q1325" s="152" t="s">
        <v>3306</v>
      </c>
      <c r="R1325" s="55" t="str">
        <f t="shared" si="41"/>
        <v>A</v>
      </c>
      <c r="S1325" s="55" t="s">
        <v>31</v>
      </c>
      <c r="T1325" s="55" t="s">
        <v>27</v>
      </c>
      <c r="U1325" s="56">
        <v>1</v>
      </c>
      <c r="V1325" s="55" t="s">
        <v>27</v>
      </c>
      <c r="W1325" s="55" t="s">
        <v>33</v>
      </c>
      <c r="X1325" s="57"/>
    </row>
    <row r="1326" spans="2:24" s="39" customFormat="1" x14ac:dyDescent="0.25">
      <c r="B1326" s="55" t="s">
        <v>34</v>
      </c>
      <c r="C1326" s="55" t="s">
        <v>1842</v>
      </c>
      <c r="D1326" s="55" t="s">
        <v>27</v>
      </c>
      <c r="E1326" s="55" t="s">
        <v>34</v>
      </c>
      <c r="F1326" s="55" t="s">
        <v>158</v>
      </c>
      <c r="G1326" s="55" t="s">
        <v>28</v>
      </c>
      <c r="H1326" s="55" t="s">
        <v>28</v>
      </c>
      <c r="I1326" s="55" t="s">
        <v>29</v>
      </c>
      <c r="J1326" s="55" t="s">
        <v>29</v>
      </c>
      <c r="K1326" s="55" t="s">
        <v>29</v>
      </c>
      <c r="L1326" s="55" t="s">
        <v>29</v>
      </c>
      <c r="M1326" s="55" t="s">
        <v>29</v>
      </c>
      <c r="N1326" s="54" t="str">
        <f t="shared" si="42"/>
        <v>1.9.3.1.06.0.0.00.00.00.00.00</v>
      </c>
      <c r="O1326" s="56">
        <v>2023</v>
      </c>
      <c r="P1326" s="152" t="s">
        <v>3309</v>
      </c>
      <c r="Q1326" s="152" t="s">
        <v>3310</v>
      </c>
      <c r="R1326" s="55" t="str">
        <f t="shared" si="41"/>
        <v>S</v>
      </c>
      <c r="S1326" s="55" t="s">
        <v>31</v>
      </c>
      <c r="T1326" s="55" t="s">
        <v>27</v>
      </c>
      <c r="U1326" s="56">
        <v>2</v>
      </c>
      <c r="V1326" s="55" t="s">
        <v>27</v>
      </c>
      <c r="W1326" s="55" t="s">
        <v>33</v>
      </c>
      <c r="X1326" s="57"/>
    </row>
    <row r="1327" spans="2:24" s="39" customFormat="1" x14ac:dyDescent="0.25">
      <c r="B1327" s="55" t="s">
        <v>34</v>
      </c>
      <c r="C1327" s="55" t="s">
        <v>1842</v>
      </c>
      <c r="D1327" s="55" t="s">
        <v>27</v>
      </c>
      <c r="E1327" s="55" t="s">
        <v>34</v>
      </c>
      <c r="F1327" s="55" t="s">
        <v>158</v>
      </c>
      <c r="G1327" s="60" t="s">
        <v>28</v>
      </c>
      <c r="H1327" s="55" t="s">
        <v>34</v>
      </c>
      <c r="I1327" s="55" t="s">
        <v>29</v>
      </c>
      <c r="J1327" s="55" t="s">
        <v>29</v>
      </c>
      <c r="K1327" s="55" t="s">
        <v>29</v>
      </c>
      <c r="L1327" s="55" t="s">
        <v>29</v>
      </c>
      <c r="M1327" s="55" t="s">
        <v>29</v>
      </c>
      <c r="N1327" s="54" t="str">
        <f t="shared" si="42"/>
        <v>1.9.3.1.06.0.1.00.00.00.00.00</v>
      </c>
      <c r="O1327" s="56">
        <v>2023</v>
      </c>
      <c r="P1327" s="152" t="s">
        <v>3311</v>
      </c>
      <c r="Q1327" s="152" t="s">
        <v>3310</v>
      </c>
      <c r="R1327" s="55" t="str">
        <f t="shared" si="41"/>
        <v>A</v>
      </c>
      <c r="S1327" s="55" t="s">
        <v>31</v>
      </c>
      <c r="T1327" s="55" t="s">
        <v>27</v>
      </c>
      <c r="U1327" s="56">
        <v>1</v>
      </c>
      <c r="V1327" s="55" t="s">
        <v>27</v>
      </c>
      <c r="W1327" s="55" t="s">
        <v>33</v>
      </c>
      <c r="X1327" s="57"/>
    </row>
    <row r="1328" spans="2:24" s="39" customFormat="1" x14ac:dyDescent="0.25">
      <c r="B1328" s="55" t="s">
        <v>34</v>
      </c>
      <c r="C1328" s="55" t="s">
        <v>1842</v>
      </c>
      <c r="D1328" s="55" t="s">
        <v>27</v>
      </c>
      <c r="E1328" s="55" t="s">
        <v>34</v>
      </c>
      <c r="F1328" s="55" t="s">
        <v>158</v>
      </c>
      <c r="G1328" s="60" t="s">
        <v>28</v>
      </c>
      <c r="H1328" s="55" t="s">
        <v>570</v>
      </c>
      <c r="I1328" s="55" t="s">
        <v>29</v>
      </c>
      <c r="J1328" s="55" t="s">
        <v>29</v>
      </c>
      <c r="K1328" s="55" t="s">
        <v>29</v>
      </c>
      <c r="L1328" s="55" t="s">
        <v>29</v>
      </c>
      <c r="M1328" s="55" t="s">
        <v>29</v>
      </c>
      <c r="N1328" s="54" t="str">
        <f t="shared" si="42"/>
        <v>1.9.3.1.06.0.2.00.00.00.00.00</v>
      </c>
      <c r="O1328" s="56">
        <v>2023</v>
      </c>
      <c r="P1328" s="152" t="s">
        <v>3312</v>
      </c>
      <c r="Q1328" s="152" t="s">
        <v>3310</v>
      </c>
      <c r="R1328" s="55" t="str">
        <f t="shared" si="41"/>
        <v>A</v>
      </c>
      <c r="S1328" s="55" t="s">
        <v>31</v>
      </c>
      <c r="T1328" s="55" t="s">
        <v>27</v>
      </c>
      <c r="U1328" s="56">
        <v>1</v>
      </c>
      <c r="V1328" s="55" t="s">
        <v>27</v>
      </c>
      <c r="W1328" s="55" t="s">
        <v>33</v>
      </c>
      <c r="X1328" s="57"/>
    </row>
    <row r="1329" spans="2:24" s="39" customFormat="1" ht="142.5" customHeight="1" x14ac:dyDescent="0.25">
      <c r="B1329" s="55" t="s">
        <v>34</v>
      </c>
      <c r="C1329" s="55" t="s">
        <v>1842</v>
      </c>
      <c r="D1329" s="55" t="s">
        <v>27</v>
      </c>
      <c r="E1329" s="55" t="s">
        <v>34</v>
      </c>
      <c r="F1329" s="55" t="s">
        <v>74</v>
      </c>
      <c r="G1329" s="60" t="s">
        <v>28</v>
      </c>
      <c r="H1329" s="55" t="s">
        <v>28</v>
      </c>
      <c r="I1329" s="55" t="s">
        <v>29</v>
      </c>
      <c r="J1329" s="55" t="s">
        <v>29</v>
      </c>
      <c r="K1329" s="55" t="s">
        <v>29</v>
      </c>
      <c r="L1329" s="55" t="s">
        <v>29</v>
      </c>
      <c r="M1329" s="55" t="s">
        <v>29</v>
      </c>
      <c r="N1329" s="54" t="str">
        <f t="shared" si="42"/>
        <v>1.9.3.1.99.0.0.00.00.00.00.00</v>
      </c>
      <c r="O1329" s="55" t="s">
        <v>3825</v>
      </c>
      <c r="P1329" s="152" t="s">
        <v>4086</v>
      </c>
      <c r="Q1329" s="152" t="s">
        <v>4087</v>
      </c>
      <c r="R1329" s="55" t="str">
        <f t="shared" si="41"/>
        <v>S</v>
      </c>
      <c r="S1329" s="55" t="s">
        <v>31</v>
      </c>
      <c r="T1329" s="55" t="s">
        <v>27</v>
      </c>
      <c r="U1329" s="56">
        <v>2</v>
      </c>
      <c r="V1329" s="55" t="s">
        <v>27</v>
      </c>
      <c r="W1329" s="55" t="s">
        <v>33</v>
      </c>
      <c r="X1329" s="57" t="s">
        <v>4088</v>
      </c>
    </row>
    <row r="1330" spans="2:24" s="39" customFormat="1" ht="25.5" x14ac:dyDescent="0.25">
      <c r="B1330" s="55" t="s">
        <v>34</v>
      </c>
      <c r="C1330" s="55" t="s">
        <v>1842</v>
      </c>
      <c r="D1330" s="55" t="s">
        <v>27</v>
      </c>
      <c r="E1330" s="55" t="s">
        <v>34</v>
      </c>
      <c r="F1330" s="55" t="s">
        <v>74</v>
      </c>
      <c r="G1330" s="60" t="s">
        <v>28</v>
      </c>
      <c r="H1330" s="55" t="s">
        <v>34</v>
      </c>
      <c r="I1330" s="55" t="s">
        <v>29</v>
      </c>
      <c r="J1330" s="55" t="s">
        <v>29</v>
      </c>
      <c r="K1330" s="55" t="s">
        <v>29</v>
      </c>
      <c r="L1330" s="55" t="s">
        <v>29</v>
      </c>
      <c r="M1330" s="55" t="s">
        <v>29</v>
      </c>
      <c r="N1330" s="54" t="str">
        <f t="shared" si="42"/>
        <v>1.9.3.1.99.0.1.00.00.00.00.00</v>
      </c>
      <c r="O1330" s="55" t="s">
        <v>3825</v>
      </c>
      <c r="P1330" s="152" t="s">
        <v>4089</v>
      </c>
      <c r="Q1330" s="152" t="s">
        <v>4090</v>
      </c>
      <c r="R1330" s="55" t="str">
        <f t="shared" si="41"/>
        <v>A</v>
      </c>
      <c r="S1330" s="55" t="s">
        <v>31</v>
      </c>
      <c r="T1330" s="55" t="s">
        <v>27</v>
      </c>
      <c r="U1330" s="56">
        <v>1</v>
      </c>
      <c r="V1330" s="55" t="s">
        <v>27</v>
      </c>
      <c r="W1330" s="55" t="s">
        <v>33</v>
      </c>
      <c r="X1330" s="59" t="s">
        <v>3834</v>
      </c>
    </row>
    <row r="1331" spans="2:24" s="39" customFormat="1" ht="25.5" x14ac:dyDescent="0.25">
      <c r="B1331" s="55" t="s">
        <v>34</v>
      </c>
      <c r="C1331" s="55" t="s">
        <v>1842</v>
      </c>
      <c r="D1331" s="55" t="s">
        <v>27</v>
      </c>
      <c r="E1331" s="55" t="s">
        <v>34</v>
      </c>
      <c r="F1331" s="55" t="s">
        <v>74</v>
      </c>
      <c r="G1331" s="60" t="s">
        <v>28</v>
      </c>
      <c r="H1331" s="55" t="s">
        <v>570</v>
      </c>
      <c r="I1331" s="55" t="s">
        <v>29</v>
      </c>
      <c r="J1331" s="55" t="s">
        <v>29</v>
      </c>
      <c r="K1331" s="55" t="s">
        <v>29</v>
      </c>
      <c r="L1331" s="55" t="s">
        <v>29</v>
      </c>
      <c r="M1331" s="55" t="s">
        <v>29</v>
      </c>
      <c r="N1331" s="54" t="str">
        <f t="shared" si="42"/>
        <v>1.9.3.1.99.0.2.00.00.00.00.00</v>
      </c>
      <c r="O1331" s="55" t="s">
        <v>3825</v>
      </c>
      <c r="P1331" s="152" t="s">
        <v>4091</v>
      </c>
      <c r="Q1331" s="152" t="s">
        <v>4090</v>
      </c>
      <c r="R1331" s="55" t="str">
        <f t="shared" si="41"/>
        <v>A</v>
      </c>
      <c r="S1331" s="55" t="s">
        <v>31</v>
      </c>
      <c r="T1331" s="55" t="s">
        <v>27</v>
      </c>
      <c r="U1331" s="56">
        <v>1</v>
      </c>
      <c r="V1331" s="55" t="s">
        <v>27</v>
      </c>
      <c r="W1331" s="55" t="s">
        <v>33</v>
      </c>
      <c r="X1331" s="59" t="s">
        <v>3834</v>
      </c>
    </row>
    <row r="1332" spans="2:24" s="39" customFormat="1" x14ac:dyDescent="0.25">
      <c r="B1332" s="55" t="s">
        <v>34</v>
      </c>
      <c r="C1332" s="55" t="s">
        <v>1842</v>
      </c>
      <c r="D1332" s="55" t="s">
        <v>1499</v>
      </c>
      <c r="E1332" s="55" t="s">
        <v>28</v>
      </c>
      <c r="F1332" s="55" t="s">
        <v>29</v>
      </c>
      <c r="G1332" s="55" t="s">
        <v>28</v>
      </c>
      <c r="H1332" s="55" t="s">
        <v>28</v>
      </c>
      <c r="I1332" s="55" t="s">
        <v>29</v>
      </c>
      <c r="J1332" s="55" t="s">
        <v>29</v>
      </c>
      <c r="K1332" s="55" t="s">
        <v>29</v>
      </c>
      <c r="L1332" s="55" t="s">
        <v>29</v>
      </c>
      <c r="M1332" s="55" t="s">
        <v>29</v>
      </c>
      <c r="N1332" s="54" t="str">
        <f t="shared" si="42"/>
        <v>1.9.4.0.00.0.0.00.00.00.00.00</v>
      </c>
      <c r="O1332" s="56">
        <v>2023</v>
      </c>
      <c r="P1332" s="152" t="s">
        <v>3313</v>
      </c>
      <c r="Q1332" s="152" t="s">
        <v>3314</v>
      </c>
      <c r="R1332" s="55" t="str">
        <f t="shared" si="41"/>
        <v>S</v>
      </c>
      <c r="S1332" s="55" t="s">
        <v>31</v>
      </c>
      <c r="T1332" s="55" t="s">
        <v>34</v>
      </c>
      <c r="U1332" s="56">
        <v>2</v>
      </c>
      <c r="V1332" s="55" t="s">
        <v>27</v>
      </c>
      <c r="W1332" s="55" t="s">
        <v>33</v>
      </c>
      <c r="X1332" s="57"/>
    </row>
    <row r="1333" spans="2:24" s="39" customFormat="1" x14ac:dyDescent="0.25">
      <c r="B1333" s="55" t="s">
        <v>34</v>
      </c>
      <c r="C1333" s="55" t="s">
        <v>1842</v>
      </c>
      <c r="D1333" s="55" t="s">
        <v>1499</v>
      </c>
      <c r="E1333" s="55" t="s">
        <v>34</v>
      </c>
      <c r="F1333" s="55" t="s">
        <v>29</v>
      </c>
      <c r="G1333" s="55" t="s">
        <v>28</v>
      </c>
      <c r="H1333" s="55" t="s">
        <v>28</v>
      </c>
      <c r="I1333" s="55" t="s">
        <v>29</v>
      </c>
      <c r="J1333" s="55" t="s">
        <v>29</v>
      </c>
      <c r="K1333" s="55" t="s">
        <v>29</v>
      </c>
      <c r="L1333" s="55" t="s">
        <v>29</v>
      </c>
      <c r="M1333" s="55" t="s">
        <v>29</v>
      </c>
      <c r="N1333" s="54" t="str">
        <f t="shared" si="42"/>
        <v>1.9.4.1.00.0.0.00.00.00.00.00</v>
      </c>
      <c r="O1333" s="56">
        <v>2023</v>
      </c>
      <c r="P1333" s="152" t="s">
        <v>3315</v>
      </c>
      <c r="Q1333" s="152" t="s">
        <v>2770</v>
      </c>
      <c r="R1333" s="55" t="str">
        <f t="shared" si="41"/>
        <v>S</v>
      </c>
      <c r="S1333" s="55" t="s">
        <v>31</v>
      </c>
      <c r="T1333" s="55" t="s">
        <v>34</v>
      </c>
      <c r="U1333" s="56">
        <v>2</v>
      </c>
      <c r="V1333" s="55" t="s">
        <v>27</v>
      </c>
      <c r="W1333" s="55" t="s">
        <v>33</v>
      </c>
      <c r="X1333" s="57"/>
    </row>
    <row r="1334" spans="2:24" s="39" customFormat="1" x14ac:dyDescent="0.25">
      <c r="B1334" s="55" t="s">
        <v>34</v>
      </c>
      <c r="C1334" s="55" t="s">
        <v>1842</v>
      </c>
      <c r="D1334" s="55" t="s">
        <v>1499</v>
      </c>
      <c r="E1334" s="55" t="s">
        <v>34</v>
      </c>
      <c r="F1334" s="55" t="s">
        <v>77</v>
      </c>
      <c r="G1334" s="55" t="s">
        <v>28</v>
      </c>
      <c r="H1334" s="55" t="s">
        <v>28</v>
      </c>
      <c r="I1334" s="55" t="s">
        <v>29</v>
      </c>
      <c r="J1334" s="55" t="s">
        <v>29</v>
      </c>
      <c r="K1334" s="55" t="s">
        <v>29</v>
      </c>
      <c r="L1334" s="55" t="s">
        <v>29</v>
      </c>
      <c r="M1334" s="55" t="s">
        <v>29</v>
      </c>
      <c r="N1334" s="54" t="str">
        <f t="shared" si="42"/>
        <v>1.9.4.1.01.0.0.00.00.00.00.00</v>
      </c>
      <c r="O1334" s="56">
        <v>2023</v>
      </c>
      <c r="P1334" s="152" t="s">
        <v>3316</v>
      </c>
      <c r="Q1334" s="152" t="s">
        <v>3317</v>
      </c>
      <c r="R1334" s="55" t="str">
        <f t="shared" si="41"/>
        <v>S</v>
      </c>
      <c r="S1334" s="55" t="s">
        <v>31</v>
      </c>
      <c r="T1334" s="55" t="s">
        <v>34</v>
      </c>
      <c r="U1334" s="56">
        <v>2</v>
      </c>
      <c r="V1334" s="55" t="s">
        <v>27</v>
      </c>
      <c r="W1334" s="55" t="s">
        <v>33</v>
      </c>
      <c r="X1334" s="57"/>
    </row>
    <row r="1335" spans="2:24" s="39" customFormat="1" x14ac:dyDescent="0.25">
      <c r="B1335" s="55" t="s">
        <v>34</v>
      </c>
      <c r="C1335" s="55" t="s">
        <v>1842</v>
      </c>
      <c r="D1335" s="55" t="s">
        <v>1499</v>
      </c>
      <c r="E1335" s="55" t="s">
        <v>34</v>
      </c>
      <c r="F1335" s="55" t="s">
        <v>77</v>
      </c>
      <c r="G1335" s="60" t="s">
        <v>28</v>
      </c>
      <c r="H1335" s="55" t="s">
        <v>34</v>
      </c>
      <c r="I1335" s="55" t="s">
        <v>29</v>
      </c>
      <c r="J1335" s="55" t="s">
        <v>29</v>
      </c>
      <c r="K1335" s="55" t="s">
        <v>29</v>
      </c>
      <c r="L1335" s="55" t="s">
        <v>29</v>
      </c>
      <c r="M1335" s="55" t="s">
        <v>29</v>
      </c>
      <c r="N1335" s="54" t="str">
        <f t="shared" si="42"/>
        <v>1.9.4.1.01.0.1.00.00.00.00.00</v>
      </c>
      <c r="O1335" s="56">
        <v>2023</v>
      </c>
      <c r="P1335" s="152" t="s">
        <v>3318</v>
      </c>
      <c r="Q1335" s="152" t="s">
        <v>3317</v>
      </c>
      <c r="R1335" s="55" t="str">
        <f t="shared" si="41"/>
        <v>A</v>
      </c>
      <c r="S1335" s="55" t="s">
        <v>31</v>
      </c>
      <c r="T1335" s="55" t="s">
        <v>34</v>
      </c>
      <c r="U1335" s="56">
        <v>1</v>
      </c>
      <c r="V1335" s="55" t="s">
        <v>27</v>
      </c>
      <c r="W1335" s="55" t="s">
        <v>33</v>
      </c>
      <c r="X1335" s="59"/>
    </row>
    <row r="1336" spans="2:24" s="39" customFormat="1" x14ac:dyDescent="0.25">
      <c r="B1336" s="55" t="s">
        <v>34</v>
      </c>
      <c r="C1336" s="55" t="s">
        <v>1842</v>
      </c>
      <c r="D1336" s="55" t="s">
        <v>1499</v>
      </c>
      <c r="E1336" s="55" t="s">
        <v>34</v>
      </c>
      <c r="F1336" s="55" t="s">
        <v>79</v>
      </c>
      <c r="G1336" s="55" t="s">
        <v>28</v>
      </c>
      <c r="H1336" s="55" t="s">
        <v>28</v>
      </c>
      <c r="I1336" s="55" t="s">
        <v>29</v>
      </c>
      <c r="J1336" s="55" t="s">
        <v>29</v>
      </c>
      <c r="K1336" s="55" t="s">
        <v>29</v>
      </c>
      <c r="L1336" s="55" t="s">
        <v>29</v>
      </c>
      <c r="M1336" s="55" t="s">
        <v>29</v>
      </c>
      <c r="N1336" s="54" t="str">
        <f t="shared" si="42"/>
        <v>1.9.4.1.02.0.0.00.00.00.00.00</v>
      </c>
      <c r="O1336" s="56">
        <v>2023</v>
      </c>
      <c r="P1336" s="152" t="s">
        <v>3319</v>
      </c>
      <c r="Q1336" s="152" t="s">
        <v>3320</v>
      </c>
      <c r="R1336" s="55" t="str">
        <f t="shared" si="41"/>
        <v>S</v>
      </c>
      <c r="S1336" s="55" t="s">
        <v>31</v>
      </c>
      <c r="T1336" s="55" t="s">
        <v>34</v>
      </c>
      <c r="U1336" s="56">
        <v>2</v>
      </c>
      <c r="V1336" s="55" t="s">
        <v>27</v>
      </c>
      <c r="W1336" s="55" t="s">
        <v>33</v>
      </c>
      <c r="X1336" s="57"/>
    </row>
    <row r="1337" spans="2:24" s="39" customFormat="1" x14ac:dyDescent="0.25">
      <c r="B1337" s="55" t="s">
        <v>34</v>
      </c>
      <c r="C1337" s="55" t="s">
        <v>1842</v>
      </c>
      <c r="D1337" s="55" t="s">
        <v>1499</v>
      </c>
      <c r="E1337" s="55" t="s">
        <v>34</v>
      </c>
      <c r="F1337" s="55" t="s">
        <v>79</v>
      </c>
      <c r="G1337" s="55" t="s">
        <v>570</v>
      </c>
      <c r="H1337" s="55" t="s">
        <v>28</v>
      </c>
      <c r="I1337" s="55" t="s">
        <v>29</v>
      </c>
      <c r="J1337" s="55" t="s">
        <v>29</v>
      </c>
      <c r="K1337" s="55" t="s">
        <v>29</v>
      </c>
      <c r="L1337" s="55" t="s">
        <v>29</v>
      </c>
      <c r="M1337" s="55" t="s">
        <v>29</v>
      </c>
      <c r="N1337" s="54" t="str">
        <f t="shared" si="42"/>
        <v>1.9.4.1.02.2.0.00.00.00.00.00</v>
      </c>
      <c r="O1337" s="56">
        <v>2023</v>
      </c>
      <c r="P1337" s="152" t="s">
        <v>3321</v>
      </c>
      <c r="Q1337" s="152" t="s">
        <v>3322</v>
      </c>
      <c r="R1337" s="55" t="str">
        <f t="shared" si="41"/>
        <v>S</v>
      </c>
      <c r="S1337" s="55" t="s">
        <v>31</v>
      </c>
      <c r="T1337" s="55" t="s">
        <v>34</v>
      </c>
      <c r="U1337" s="56">
        <v>2</v>
      </c>
      <c r="V1337" s="55" t="s">
        <v>27</v>
      </c>
      <c r="W1337" s="55" t="s">
        <v>33</v>
      </c>
      <c r="X1337" s="57"/>
    </row>
    <row r="1338" spans="2:24" s="39" customFormat="1" x14ac:dyDescent="0.25">
      <c r="B1338" s="55" t="s">
        <v>34</v>
      </c>
      <c r="C1338" s="55" t="s">
        <v>1842</v>
      </c>
      <c r="D1338" s="55" t="s">
        <v>1499</v>
      </c>
      <c r="E1338" s="55" t="s">
        <v>34</v>
      </c>
      <c r="F1338" s="55" t="s">
        <v>79</v>
      </c>
      <c r="G1338" s="55" t="s">
        <v>570</v>
      </c>
      <c r="H1338" s="55" t="s">
        <v>34</v>
      </c>
      <c r="I1338" s="55" t="s">
        <v>29</v>
      </c>
      <c r="J1338" s="55" t="s">
        <v>29</v>
      </c>
      <c r="K1338" s="55" t="s">
        <v>29</v>
      </c>
      <c r="L1338" s="55" t="s">
        <v>29</v>
      </c>
      <c r="M1338" s="55" t="s">
        <v>29</v>
      </c>
      <c r="N1338" s="54" t="str">
        <f t="shared" si="42"/>
        <v>1.9.4.1.02.2.1.00.00.00.00.00</v>
      </c>
      <c r="O1338" s="56">
        <v>2023</v>
      </c>
      <c r="P1338" s="152" t="s">
        <v>3323</v>
      </c>
      <c r="Q1338" s="152" t="s">
        <v>3322</v>
      </c>
      <c r="R1338" s="55" t="str">
        <f t="shared" si="41"/>
        <v>A</v>
      </c>
      <c r="S1338" s="55" t="s">
        <v>31</v>
      </c>
      <c r="T1338" s="55" t="s">
        <v>34</v>
      </c>
      <c r="U1338" s="56">
        <v>1</v>
      </c>
      <c r="V1338" s="55" t="s">
        <v>27</v>
      </c>
      <c r="W1338" s="55" t="s">
        <v>33</v>
      </c>
      <c r="X1338" s="59"/>
    </row>
    <row r="1339" spans="2:24" s="39" customFormat="1" x14ac:dyDescent="0.25">
      <c r="B1339" s="55" t="s">
        <v>34</v>
      </c>
      <c r="C1339" s="55" t="s">
        <v>1842</v>
      </c>
      <c r="D1339" s="55" t="s">
        <v>1499</v>
      </c>
      <c r="E1339" s="55" t="s">
        <v>34</v>
      </c>
      <c r="F1339" s="55" t="s">
        <v>79</v>
      </c>
      <c r="G1339" s="55" t="s">
        <v>27</v>
      </c>
      <c r="H1339" s="55" t="s">
        <v>28</v>
      </c>
      <c r="I1339" s="55" t="s">
        <v>29</v>
      </c>
      <c r="J1339" s="55" t="s">
        <v>29</v>
      </c>
      <c r="K1339" s="55" t="s">
        <v>29</v>
      </c>
      <c r="L1339" s="55" t="s">
        <v>29</v>
      </c>
      <c r="M1339" s="55" t="s">
        <v>29</v>
      </c>
      <c r="N1339" s="54" t="str">
        <f t="shared" si="42"/>
        <v>1.9.4.1.02.3.0.00.00.00.00.00</v>
      </c>
      <c r="O1339" s="56">
        <v>2023</v>
      </c>
      <c r="P1339" s="152" t="s">
        <v>3324</v>
      </c>
      <c r="Q1339" s="152" t="s">
        <v>3325</v>
      </c>
      <c r="R1339" s="55" t="str">
        <f t="shared" si="41"/>
        <v>S</v>
      </c>
      <c r="S1339" s="55" t="s">
        <v>31</v>
      </c>
      <c r="T1339" s="55" t="s">
        <v>34</v>
      </c>
      <c r="U1339" s="56">
        <v>2</v>
      </c>
      <c r="V1339" s="55" t="s">
        <v>27</v>
      </c>
      <c r="W1339" s="55" t="s">
        <v>33</v>
      </c>
      <c r="X1339" s="57"/>
    </row>
    <row r="1340" spans="2:24" s="39" customFormat="1" x14ac:dyDescent="0.25">
      <c r="B1340" s="55" t="s">
        <v>34</v>
      </c>
      <c r="C1340" s="55" t="s">
        <v>1842</v>
      </c>
      <c r="D1340" s="55" t="s">
        <v>1499</v>
      </c>
      <c r="E1340" s="55" t="s">
        <v>34</v>
      </c>
      <c r="F1340" s="55" t="s">
        <v>79</v>
      </c>
      <c r="G1340" s="55" t="s">
        <v>27</v>
      </c>
      <c r="H1340" s="55" t="s">
        <v>34</v>
      </c>
      <c r="I1340" s="55" t="s">
        <v>29</v>
      </c>
      <c r="J1340" s="55" t="s">
        <v>29</v>
      </c>
      <c r="K1340" s="55" t="s">
        <v>29</v>
      </c>
      <c r="L1340" s="55" t="s">
        <v>29</v>
      </c>
      <c r="M1340" s="55" t="s">
        <v>29</v>
      </c>
      <c r="N1340" s="54" t="str">
        <f t="shared" si="42"/>
        <v>1.9.4.1.02.3.1.00.00.00.00.00</v>
      </c>
      <c r="O1340" s="56">
        <v>2023</v>
      </c>
      <c r="P1340" s="152" t="s">
        <v>3326</v>
      </c>
      <c r="Q1340" s="152" t="s">
        <v>3325</v>
      </c>
      <c r="R1340" s="55" t="str">
        <f t="shared" si="41"/>
        <v>A</v>
      </c>
      <c r="S1340" s="55" t="s">
        <v>31</v>
      </c>
      <c r="T1340" s="55" t="s">
        <v>34</v>
      </c>
      <c r="U1340" s="56">
        <v>1</v>
      </c>
      <c r="V1340" s="55" t="s">
        <v>27</v>
      </c>
      <c r="W1340" s="55" t="s">
        <v>33</v>
      </c>
      <c r="X1340" s="59"/>
    </row>
    <row r="1341" spans="2:24" s="39" customFormat="1" ht="25.5" x14ac:dyDescent="0.25">
      <c r="B1341" s="55" t="s">
        <v>34</v>
      </c>
      <c r="C1341" s="55" t="s">
        <v>1842</v>
      </c>
      <c r="D1341" s="55" t="s">
        <v>1499</v>
      </c>
      <c r="E1341" s="55" t="s">
        <v>34</v>
      </c>
      <c r="F1341" s="55" t="s">
        <v>176</v>
      </c>
      <c r="G1341" s="55" t="s">
        <v>28</v>
      </c>
      <c r="H1341" s="55" t="s">
        <v>28</v>
      </c>
      <c r="I1341" s="55" t="s">
        <v>29</v>
      </c>
      <c r="J1341" s="55" t="s">
        <v>29</v>
      </c>
      <c r="K1341" s="55" t="s">
        <v>29</v>
      </c>
      <c r="L1341" s="55" t="s">
        <v>29</v>
      </c>
      <c r="M1341" s="55" t="s">
        <v>29</v>
      </c>
      <c r="N1341" s="54" t="str">
        <f t="shared" si="42"/>
        <v>1.9.4.1.03.0.0.00.00.00.00.00</v>
      </c>
      <c r="O1341" s="56">
        <v>2023</v>
      </c>
      <c r="P1341" s="152" t="s">
        <v>4092</v>
      </c>
      <c r="Q1341" s="152" t="s">
        <v>4093</v>
      </c>
      <c r="R1341" s="55" t="str">
        <f t="shared" si="41"/>
        <v>S</v>
      </c>
      <c r="S1341" s="55" t="s">
        <v>31</v>
      </c>
      <c r="T1341" s="55" t="s">
        <v>34</v>
      </c>
      <c r="U1341" s="56">
        <v>2</v>
      </c>
      <c r="V1341" s="55" t="s">
        <v>27</v>
      </c>
      <c r="W1341" s="55" t="s">
        <v>33</v>
      </c>
      <c r="X1341" s="57" t="s">
        <v>4094</v>
      </c>
    </row>
    <row r="1342" spans="2:24" s="39" customFormat="1" ht="25.5" x14ac:dyDescent="0.25">
      <c r="B1342" s="55" t="s">
        <v>34</v>
      </c>
      <c r="C1342" s="55" t="s">
        <v>1842</v>
      </c>
      <c r="D1342" s="55" t="s">
        <v>1499</v>
      </c>
      <c r="E1342" s="55" t="s">
        <v>34</v>
      </c>
      <c r="F1342" s="55" t="s">
        <v>176</v>
      </c>
      <c r="G1342" s="60" t="s">
        <v>28</v>
      </c>
      <c r="H1342" s="55" t="s">
        <v>34</v>
      </c>
      <c r="I1342" s="55" t="s">
        <v>29</v>
      </c>
      <c r="J1342" s="55" t="s">
        <v>29</v>
      </c>
      <c r="K1342" s="55" t="s">
        <v>29</v>
      </c>
      <c r="L1342" s="55" t="s">
        <v>29</v>
      </c>
      <c r="M1342" s="55" t="s">
        <v>29</v>
      </c>
      <c r="N1342" s="54" t="str">
        <f t="shared" si="42"/>
        <v>1.9.4.1.03.0.1.00.00.00.00.00</v>
      </c>
      <c r="O1342" s="56">
        <v>2023</v>
      </c>
      <c r="P1342" s="152" t="s">
        <v>4095</v>
      </c>
      <c r="Q1342" s="152" t="s">
        <v>4093</v>
      </c>
      <c r="R1342" s="55" t="str">
        <f t="shared" si="41"/>
        <v>A</v>
      </c>
      <c r="S1342" s="55" t="s">
        <v>31</v>
      </c>
      <c r="T1342" s="55" t="s">
        <v>34</v>
      </c>
      <c r="U1342" s="56">
        <v>1</v>
      </c>
      <c r="V1342" s="55" t="s">
        <v>27</v>
      </c>
      <c r="W1342" s="55" t="s">
        <v>33</v>
      </c>
      <c r="X1342" s="57" t="s">
        <v>4094</v>
      </c>
    </row>
    <row r="1343" spans="2:24" s="39" customFormat="1" x14ac:dyDescent="0.25">
      <c r="B1343" s="55" t="s">
        <v>34</v>
      </c>
      <c r="C1343" s="55" t="s">
        <v>1842</v>
      </c>
      <c r="D1343" s="55" t="s">
        <v>1499</v>
      </c>
      <c r="E1343" s="55" t="s">
        <v>34</v>
      </c>
      <c r="F1343" s="55" t="s">
        <v>74</v>
      </c>
      <c r="G1343" s="55" t="s">
        <v>28</v>
      </c>
      <c r="H1343" s="55" t="s">
        <v>28</v>
      </c>
      <c r="I1343" s="55" t="s">
        <v>29</v>
      </c>
      <c r="J1343" s="55" t="s">
        <v>29</v>
      </c>
      <c r="K1343" s="55" t="s">
        <v>29</v>
      </c>
      <c r="L1343" s="55" t="s">
        <v>29</v>
      </c>
      <c r="M1343" s="55" t="s">
        <v>29</v>
      </c>
      <c r="N1343" s="54" t="str">
        <f t="shared" si="42"/>
        <v>1.9.4.1.99.0.0.00.00.00.00.00</v>
      </c>
      <c r="O1343" s="56">
        <v>2023</v>
      </c>
      <c r="P1343" s="152" t="s">
        <v>3327</v>
      </c>
      <c r="Q1343" s="152" t="s">
        <v>3328</v>
      </c>
      <c r="R1343" s="55" t="str">
        <f t="shared" si="41"/>
        <v>S</v>
      </c>
      <c r="S1343" s="55" t="s">
        <v>31</v>
      </c>
      <c r="T1343" s="55" t="s">
        <v>34</v>
      </c>
      <c r="U1343" s="56">
        <v>2</v>
      </c>
      <c r="V1343" s="55" t="s">
        <v>27</v>
      </c>
      <c r="W1343" s="55" t="s">
        <v>33</v>
      </c>
      <c r="X1343" s="57"/>
    </row>
    <row r="1344" spans="2:24" s="39" customFormat="1" x14ac:dyDescent="0.25">
      <c r="B1344" s="55" t="s">
        <v>34</v>
      </c>
      <c r="C1344" s="55" t="s">
        <v>1842</v>
      </c>
      <c r="D1344" s="55" t="s">
        <v>1499</v>
      </c>
      <c r="E1344" s="55" t="s">
        <v>34</v>
      </c>
      <c r="F1344" s="55" t="s">
        <v>74</v>
      </c>
      <c r="G1344" s="60" t="s">
        <v>28</v>
      </c>
      <c r="H1344" s="55" t="s">
        <v>34</v>
      </c>
      <c r="I1344" s="55" t="s">
        <v>29</v>
      </c>
      <c r="J1344" s="55" t="s">
        <v>29</v>
      </c>
      <c r="K1344" s="55" t="s">
        <v>29</v>
      </c>
      <c r="L1344" s="55" t="s">
        <v>29</v>
      </c>
      <c r="M1344" s="55" t="s">
        <v>29</v>
      </c>
      <c r="N1344" s="54" t="str">
        <f t="shared" si="42"/>
        <v>1.9.4.1.99.0.1.00.00.00.00.00</v>
      </c>
      <c r="O1344" s="56">
        <v>2023</v>
      </c>
      <c r="P1344" s="152" t="s">
        <v>3329</v>
      </c>
      <c r="Q1344" s="152" t="s">
        <v>3328</v>
      </c>
      <c r="R1344" s="55" t="str">
        <f t="shared" si="41"/>
        <v>A</v>
      </c>
      <c r="S1344" s="55" t="s">
        <v>31</v>
      </c>
      <c r="T1344" s="55" t="s">
        <v>34</v>
      </c>
      <c r="U1344" s="56">
        <v>1</v>
      </c>
      <c r="V1344" s="55" t="s">
        <v>27</v>
      </c>
      <c r="W1344" s="55" t="s">
        <v>33</v>
      </c>
      <c r="X1344" s="59"/>
    </row>
    <row r="1345" spans="2:24" s="39" customFormat="1" x14ac:dyDescent="0.25">
      <c r="B1345" s="55" t="s">
        <v>34</v>
      </c>
      <c r="C1345" s="55" t="s">
        <v>1842</v>
      </c>
      <c r="D1345" s="55" t="s">
        <v>1499</v>
      </c>
      <c r="E1345" s="55" t="s">
        <v>570</v>
      </c>
      <c r="F1345" s="55" t="s">
        <v>29</v>
      </c>
      <c r="G1345" s="55" t="s">
        <v>28</v>
      </c>
      <c r="H1345" s="55" t="s">
        <v>28</v>
      </c>
      <c r="I1345" s="55" t="s">
        <v>29</v>
      </c>
      <c r="J1345" s="55" t="s">
        <v>29</v>
      </c>
      <c r="K1345" s="55" t="s">
        <v>29</v>
      </c>
      <c r="L1345" s="55" t="s">
        <v>29</v>
      </c>
      <c r="M1345" s="55" t="s">
        <v>29</v>
      </c>
      <c r="N1345" s="54" t="str">
        <f t="shared" si="42"/>
        <v>1.9.4.2.00.0.0.00.00.00.00.00</v>
      </c>
      <c r="O1345" s="56">
        <v>2023</v>
      </c>
      <c r="P1345" s="152" t="s">
        <v>3330</v>
      </c>
      <c r="Q1345" s="152" t="s">
        <v>2770</v>
      </c>
      <c r="R1345" s="55" t="str">
        <f t="shared" si="41"/>
        <v>S</v>
      </c>
      <c r="S1345" s="55" t="s">
        <v>31</v>
      </c>
      <c r="T1345" s="55" t="s">
        <v>34</v>
      </c>
      <c r="U1345" s="56">
        <v>2</v>
      </c>
      <c r="V1345" s="55" t="s">
        <v>27</v>
      </c>
      <c r="W1345" s="55" t="s">
        <v>33</v>
      </c>
      <c r="X1345" s="57"/>
    </row>
    <row r="1346" spans="2:24" s="39" customFormat="1" x14ac:dyDescent="0.25">
      <c r="B1346" s="55" t="s">
        <v>34</v>
      </c>
      <c r="C1346" s="55" t="s">
        <v>1842</v>
      </c>
      <c r="D1346" s="55" t="s">
        <v>1499</v>
      </c>
      <c r="E1346" s="55" t="s">
        <v>570</v>
      </c>
      <c r="F1346" s="55" t="s">
        <v>77</v>
      </c>
      <c r="G1346" s="55" t="s">
        <v>28</v>
      </c>
      <c r="H1346" s="55" t="s">
        <v>28</v>
      </c>
      <c r="I1346" s="55" t="s">
        <v>29</v>
      </c>
      <c r="J1346" s="55" t="s">
        <v>29</v>
      </c>
      <c r="K1346" s="55" t="s">
        <v>29</v>
      </c>
      <c r="L1346" s="55" t="s">
        <v>29</v>
      </c>
      <c r="M1346" s="55" t="s">
        <v>29</v>
      </c>
      <c r="N1346" s="54" t="str">
        <f t="shared" si="42"/>
        <v>1.9.4.2.01.0.0.00.00.00.00.00</v>
      </c>
      <c r="O1346" s="56">
        <v>2023</v>
      </c>
      <c r="P1346" s="152" t="s">
        <v>3331</v>
      </c>
      <c r="Q1346" s="152" t="s">
        <v>3332</v>
      </c>
      <c r="R1346" s="55" t="str">
        <f t="shared" si="41"/>
        <v>S</v>
      </c>
      <c r="S1346" s="55" t="s">
        <v>31</v>
      </c>
      <c r="T1346" s="55" t="s">
        <v>34</v>
      </c>
      <c r="U1346" s="56">
        <v>2</v>
      </c>
      <c r="V1346" s="55" t="s">
        <v>27</v>
      </c>
      <c r="W1346" s="55" t="s">
        <v>33</v>
      </c>
      <c r="X1346" s="57"/>
    </row>
    <row r="1347" spans="2:24" s="39" customFormat="1" x14ac:dyDescent="0.25">
      <c r="B1347" s="55" t="s">
        <v>34</v>
      </c>
      <c r="C1347" s="55" t="s">
        <v>1842</v>
      </c>
      <c r="D1347" s="55" t="s">
        <v>1499</v>
      </c>
      <c r="E1347" s="55" t="s">
        <v>570</v>
      </c>
      <c r="F1347" s="55" t="s">
        <v>77</v>
      </c>
      <c r="G1347" s="60" t="s">
        <v>28</v>
      </c>
      <c r="H1347" s="55" t="s">
        <v>34</v>
      </c>
      <c r="I1347" s="55" t="s">
        <v>29</v>
      </c>
      <c r="J1347" s="55" t="s">
        <v>29</v>
      </c>
      <c r="K1347" s="55" t="s">
        <v>29</v>
      </c>
      <c r="L1347" s="55" t="s">
        <v>29</v>
      </c>
      <c r="M1347" s="55" t="s">
        <v>29</v>
      </c>
      <c r="N1347" s="54" t="str">
        <f t="shared" si="42"/>
        <v>1.9.4.2.01.0.1.00.00.00.00.00</v>
      </c>
      <c r="O1347" s="56">
        <v>2023</v>
      </c>
      <c r="P1347" s="152" t="s">
        <v>3333</v>
      </c>
      <c r="Q1347" s="152" t="s">
        <v>3332</v>
      </c>
      <c r="R1347" s="55" t="str">
        <f t="shared" ref="R1347:R1410" si="43">IF(U1347=2,"S","A")</f>
        <v>A</v>
      </c>
      <c r="S1347" s="55" t="s">
        <v>31</v>
      </c>
      <c r="T1347" s="55" t="s">
        <v>34</v>
      </c>
      <c r="U1347" s="56">
        <v>1</v>
      </c>
      <c r="V1347" s="55" t="s">
        <v>27</v>
      </c>
      <c r="W1347" s="55" t="s">
        <v>33</v>
      </c>
      <c r="X1347" s="59"/>
    </row>
    <row r="1348" spans="2:24" s="39" customFormat="1" x14ac:dyDescent="0.25">
      <c r="B1348" s="55" t="s">
        <v>34</v>
      </c>
      <c r="C1348" s="55" t="s">
        <v>1842</v>
      </c>
      <c r="D1348" s="55" t="s">
        <v>1499</v>
      </c>
      <c r="E1348" s="55" t="s">
        <v>570</v>
      </c>
      <c r="F1348" s="55" t="s">
        <v>79</v>
      </c>
      <c r="G1348" s="55" t="s">
        <v>28</v>
      </c>
      <c r="H1348" s="55" t="s">
        <v>28</v>
      </c>
      <c r="I1348" s="55" t="s">
        <v>29</v>
      </c>
      <c r="J1348" s="55" t="s">
        <v>29</v>
      </c>
      <c r="K1348" s="55" t="s">
        <v>29</v>
      </c>
      <c r="L1348" s="55" t="s">
        <v>29</v>
      </c>
      <c r="M1348" s="55" t="s">
        <v>29</v>
      </c>
      <c r="N1348" s="54" t="str">
        <f t="shared" si="42"/>
        <v>1.9.4.2.02.0.0.00.00.00.00.00</v>
      </c>
      <c r="O1348" s="56">
        <v>2023</v>
      </c>
      <c r="P1348" s="152" t="s">
        <v>3334</v>
      </c>
      <c r="Q1348" s="152" t="s">
        <v>3335</v>
      </c>
      <c r="R1348" s="55" t="str">
        <f t="shared" si="43"/>
        <v>S</v>
      </c>
      <c r="S1348" s="55" t="s">
        <v>31</v>
      </c>
      <c r="T1348" s="55" t="s">
        <v>34</v>
      </c>
      <c r="U1348" s="56">
        <v>2</v>
      </c>
      <c r="V1348" s="55" t="s">
        <v>27</v>
      </c>
      <c r="W1348" s="55" t="s">
        <v>33</v>
      </c>
      <c r="X1348" s="57"/>
    </row>
    <row r="1349" spans="2:24" s="39" customFormat="1" x14ac:dyDescent="0.25">
      <c r="B1349" s="55" t="s">
        <v>34</v>
      </c>
      <c r="C1349" s="55" t="s">
        <v>1842</v>
      </c>
      <c r="D1349" s="55" t="s">
        <v>1499</v>
      </c>
      <c r="E1349" s="55" t="s">
        <v>570</v>
      </c>
      <c r="F1349" s="55" t="s">
        <v>79</v>
      </c>
      <c r="G1349" s="60" t="s">
        <v>28</v>
      </c>
      <c r="H1349" s="55" t="s">
        <v>34</v>
      </c>
      <c r="I1349" s="55" t="s">
        <v>29</v>
      </c>
      <c r="J1349" s="55" t="s">
        <v>29</v>
      </c>
      <c r="K1349" s="55" t="s">
        <v>29</v>
      </c>
      <c r="L1349" s="55" t="s">
        <v>29</v>
      </c>
      <c r="M1349" s="55" t="s">
        <v>29</v>
      </c>
      <c r="N1349" s="54" t="str">
        <f t="shared" si="42"/>
        <v>1.9.4.2.02.0.1.00.00.00.00.00</v>
      </c>
      <c r="O1349" s="56">
        <v>2023</v>
      </c>
      <c r="P1349" s="152" t="s">
        <v>3336</v>
      </c>
      <c r="Q1349" s="152" t="s">
        <v>3335</v>
      </c>
      <c r="R1349" s="55" t="str">
        <f t="shared" si="43"/>
        <v>A</v>
      </c>
      <c r="S1349" s="55" t="s">
        <v>31</v>
      </c>
      <c r="T1349" s="55" t="s">
        <v>34</v>
      </c>
      <c r="U1349" s="56">
        <v>1</v>
      </c>
      <c r="V1349" s="55" t="s">
        <v>27</v>
      </c>
      <c r="W1349" s="55" t="s">
        <v>33</v>
      </c>
      <c r="X1349" s="59"/>
    </row>
    <row r="1350" spans="2:24" s="39" customFormat="1" x14ac:dyDescent="0.25">
      <c r="B1350" s="55" t="s">
        <v>34</v>
      </c>
      <c r="C1350" s="55" t="s">
        <v>1842</v>
      </c>
      <c r="D1350" s="55" t="s">
        <v>1499</v>
      </c>
      <c r="E1350" s="55" t="s">
        <v>570</v>
      </c>
      <c r="F1350" s="55" t="s">
        <v>176</v>
      </c>
      <c r="G1350" s="55" t="s">
        <v>28</v>
      </c>
      <c r="H1350" s="55" t="s">
        <v>28</v>
      </c>
      <c r="I1350" s="55" t="s">
        <v>29</v>
      </c>
      <c r="J1350" s="55" t="s">
        <v>29</v>
      </c>
      <c r="K1350" s="55" t="s">
        <v>29</v>
      </c>
      <c r="L1350" s="55" t="s">
        <v>29</v>
      </c>
      <c r="M1350" s="55" t="s">
        <v>29</v>
      </c>
      <c r="N1350" s="54" t="str">
        <f t="shared" si="42"/>
        <v>1.9.4.2.03.0.0.00.00.00.00.00</v>
      </c>
      <c r="O1350" s="56">
        <v>2023</v>
      </c>
      <c r="P1350" s="152" t="s">
        <v>3337</v>
      </c>
      <c r="Q1350" s="152" t="s">
        <v>3338</v>
      </c>
      <c r="R1350" s="55" t="str">
        <f t="shared" si="43"/>
        <v>S</v>
      </c>
      <c r="S1350" s="55" t="s">
        <v>31</v>
      </c>
      <c r="T1350" s="55" t="s">
        <v>34</v>
      </c>
      <c r="U1350" s="56">
        <v>2</v>
      </c>
      <c r="V1350" s="55" t="s">
        <v>27</v>
      </c>
      <c r="W1350" s="55" t="s">
        <v>33</v>
      </c>
      <c r="X1350" s="57"/>
    </row>
    <row r="1351" spans="2:24" s="39" customFormat="1" x14ac:dyDescent="0.25">
      <c r="B1351" s="55" t="s">
        <v>34</v>
      </c>
      <c r="C1351" s="55" t="s">
        <v>1842</v>
      </c>
      <c r="D1351" s="55" t="s">
        <v>1499</v>
      </c>
      <c r="E1351" s="55" t="s">
        <v>570</v>
      </c>
      <c r="F1351" s="55" t="s">
        <v>176</v>
      </c>
      <c r="G1351" s="60" t="s">
        <v>28</v>
      </c>
      <c r="H1351" s="55" t="s">
        <v>34</v>
      </c>
      <c r="I1351" s="55" t="s">
        <v>29</v>
      </c>
      <c r="J1351" s="55" t="s">
        <v>29</v>
      </c>
      <c r="K1351" s="55" t="s">
        <v>29</v>
      </c>
      <c r="L1351" s="55" t="s">
        <v>29</v>
      </c>
      <c r="M1351" s="55" t="s">
        <v>29</v>
      </c>
      <c r="N1351" s="54" t="str">
        <f t="shared" si="42"/>
        <v>1.9.4.2.03.0.1.00.00.00.00.00</v>
      </c>
      <c r="O1351" s="56">
        <v>2023</v>
      </c>
      <c r="P1351" s="152" t="s">
        <v>3339</v>
      </c>
      <c r="Q1351" s="152" t="s">
        <v>3338</v>
      </c>
      <c r="R1351" s="55" t="str">
        <f t="shared" si="43"/>
        <v>A</v>
      </c>
      <c r="S1351" s="55" t="s">
        <v>31</v>
      </c>
      <c r="T1351" s="55" t="s">
        <v>34</v>
      </c>
      <c r="U1351" s="56">
        <v>1</v>
      </c>
      <c r="V1351" s="55" t="s">
        <v>27</v>
      </c>
      <c r="W1351" s="55" t="s">
        <v>33</v>
      </c>
      <c r="X1351" s="59"/>
    </row>
    <row r="1352" spans="2:24" s="39" customFormat="1" x14ac:dyDescent="0.25">
      <c r="B1352" s="55" t="s">
        <v>34</v>
      </c>
      <c r="C1352" s="55" t="s">
        <v>1842</v>
      </c>
      <c r="D1352" s="55" t="s">
        <v>1499</v>
      </c>
      <c r="E1352" s="55" t="s">
        <v>570</v>
      </c>
      <c r="F1352" s="55" t="s">
        <v>74</v>
      </c>
      <c r="G1352" s="55" t="s">
        <v>28</v>
      </c>
      <c r="H1352" s="55" t="s">
        <v>28</v>
      </c>
      <c r="I1352" s="55" t="s">
        <v>29</v>
      </c>
      <c r="J1352" s="55" t="s">
        <v>29</v>
      </c>
      <c r="K1352" s="55" t="s">
        <v>29</v>
      </c>
      <c r="L1352" s="55" t="s">
        <v>29</v>
      </c>
      <c r="M1352" s="55" t="s">
        <v>29</v>
      </c>
      <c r="N1352" s="54" t="str">
        <f t="shared" ref="N1352:N1415" si="44">B1352&amp;"."&amp;C1352&amp;"."&amp;D1352&amp;"."&amp;E1352&amp;"."&amp;F1352&amp;"."&amp;G1352&amp;"."&amp;H1352&amp;"."&amp;I1352&amp;"."&amp;J1352&amp;"."&amp;K1352&amp;"."&amp;L1352&amp;"."&amp;M1352</f>
        <v>1.9.4.2.99.0.0.00.00.00.00.00</v>
      </c>
      <c r="O1352" s="56">
        <v>2023</v>
      </c>
      <c r="P1352" s="152" t="s">
        <v>3340</v>
      </c>
      <c r="Q1352" s="152" t="s">
        <v>3341</v>
      </c>
      <c r="R1352" s="55" t="str">
        <f t="shared" si="43"/>
        <v>S</v>
      </c>
      <c r="S1352" s="55" t="s">
        <v>31</v>
      </c>
      <c r="T1352" s="55" t="s">
        <v>34</v>
      </c>
      <c r="U1352" s="56">
        <v>2</v>
      </c>
      <c r="V1352" s="55" t="s">
        <v>27</v>
      </c>
      <c r="W1352" s="55" t="s">
        <v>33</v>
      </c>
      <c r="X1352" s="57"/>
    </row>
    <row r="1353" spans="2:24" s="39" customFormat="1" x14ac:dyDescent="0.25">
      <c r="B1353" s="55" t="s">
        <v>34</v>
      </c>
      <c r="C1353" s="55" t="s">
        <v>1842</v>
      </c>
      <c r="D1353" s="55" t="s">
        <v>1499</v>
      </c>
      <c r="E1353" s="55" t="s">
        <v>570</v>
      </c>
      <c r="F1353" s="55" t="s">
        <v>74</v>
      </c>
      <c r="G1353" s="60" t="s">
        <v>28</v>
      </c>
      <c r="H1353" s="55" t="s">
        <v>34</v>
      </c>
      <c r="I1353" s="55" t="s">
        <v>29</v>
      </c>
      <c r="J1353" s="55" t="s">
        <v>29</v>
      </c>
      <c r="K1353" s="55" t="s">
        <v>29</v>
      </c>
      <c r="L1353" s="55" t="s">
        <v>29</v>
      </c>
      <c r="M1353" s="55" t="s">
        <v>29</v>
      </c>
      <c r="N1353" s="54" t="str">
        <f t="shared" si="44"/>
        <v>1.9.4.2.99.0.1.00.00.00.00.00</v>
      </c>
      <c r="O1353" s="56">
        <v>2023</v>
      </c>
      <c r="P1353" s="152" t="s">
        <v>3342</v>
      </c>
      <c r="Q1353" s="152" t="s">
        <v>3341</v>
      </c>
      <c r="R1353" s="55" t="str">
        <f t="shared" si="43"/>
        <v>S</v>
      </c>
      <c r="S1353" s="55" t="s">
        <v>31</v>
      </c>
      <c r="T1353" s="55" t="s">
        <v>34</v>
      </c>
      <c r="U1353" s="56">
        <v>2</v>
      </c>
      <c r="V1353" s="55" t="s">
        <v>27</v>
      </c>
      <c r="W1353" s="55" t="s">
        <v>33</v>
      </c>
      <c r="X1353" s="59"/>
    </row>
    <row r="1354" spans="2:24" s="39" customFormat="1" x14ac:dyDescent="0.25">
      <c r="B1354" s="55" t="s">
        <v>34</v>
      </c>
      <c r="C1354" s="55" t="s">
        <v>1842</v>
      </c>
      <c r="D1354" s="55" t="s">
        <v>1499</v>
      </c>
      <c r="E1354" s="55" t="s">
        <v>27</v>
      </c>
      <c r="F1354" s="55" t="s">
        <v>29</v>
      </c>
      <c r="G1354" s="55" t="s">
        <v>28</v>
      </c>
      <c r="H1354" s="55" t="s">
        <v>28</v>
      </c>
      <c r="I1354" s="55" t="s">
        <v>29</v>
      </c>
      <c r="J1354" s="55" t="s">
        <v>29</v>
      </c>
      <c r="K1354" s="55" t="s">
        <v>29</v>
      </c>
      <c r="L1354" s="55" t="s">
        <v>29</v>
      </c>
      <c r="M1354" s="55" t="s">
        <v>29</v>
      </c>
      <c r="N1354" s="54" t="str">
        <f t="shared" si="44"/>
        <v>1.9.4.3.00.0.0.00.00.00.00.00</v>
      </c>
      <c r="O1354" s="56">
        <v>2023</v>
      </c>
      <c r="P1354" s="152" t="s">
        <v>3343</v>
      </c>
      <c r="Q1354" s="152" t="s">
        <v>2770</v>
      </c>
      <c r="R1354" s="55" t="str">
        <f t="shared" si="43"/>
        <v>S</v>
      </c>
      <c r="S1354" s="55" t="s">
        <v>31</v>
      </c>
      <c r="T1354" s="55" t="s">
        <v>34</v>
      </c>
      <c r="U1354" s="56">
        <v>2</v>
      </c>
      <c r="V1354" s="55" t="s">
        <v>27</v>
      </c>
      <c r="W1354" s="55" t="s">
        <v>33</v>
      </c>
      <c r="X1354" s="57"/>
    </row>
    <row r="1355" spans="2:24" s="39" customFormat="1" x14ac:dyDescent="0.25">
      <c r="B1355" s="55" t="s">
        <v>34</v>
      </c>
      <c r="C1355" s="55" t="s">
        <v>1842</v>
      </c>
      <c r="D1355" s="55" t="s">
        <v>1499</v>
      </c>
      <c r="E1355" s="55" t="s">
        <v>27</v>
      </c>
      <c r="F1355" s="55" t="s">
        <v>77</v>
      </c>
      <c r="G1355" s="55" t="s">
        <v>28</v>
      </c>
      <c r="H1355" s="55" t="s">
        <v>28</v>
      </c>
      <c r="I1355" s="55" t="s">
        <v>29</v>
      </c>
      <c r="J1355" s="55" t="s">
        <v>29</v>
      </c>
      <c r="K1355" s="55" t="s">
        <v>29</v>
      </c>
      <c r="L1355" s="55" t="s">
        <v>29</v>
      </c>
      <c r="M1355" s="55" t="s">
        <v>29</v>
      </c>
      <c r="N1355" s="54" t="str">
        <f t="shared" si="44"/>
        <v>1.9.4.3.01.0.0.00.00.00.00.00</v>
      </c>
      <c r="O1355" s="56">
        <v>2023</v>
      </c>
      <c r="P1355" s="152" t="s">
        <v>3344</v>
      </c>
      <c r="Q1355" s="152" t="s">
        <v>3345</v>
      </c>
      <c r="R1355" s="55" t="str">
        <f t="shared" si="43"/>
        <v>S</v>
      </c>
      <c r="S1355" s="55" t="s">
        <v>31</v>
      </c>
      <c r="T1355" s="55" t="s">
        <v>34</v>
      </c>
      <c r="U1355" s="56">
        <v>2</v>
      </c>
      <c r="V1355" s="55" t="s">
        <v>27</v>
      </c>
      <c r="W1355" s="55" t="s">
        <v>33</v>
      </c>
      <c r="X1355" s="57"/>
    </row>
    <row r="1356" spans="2:24" s="39" customFormat="1" x14ac:dyDescent="0.25">
      <c r="B1356" s="55" t="s">
        <v>34</v>
      </c>
      <c r="C1356" s="55" t="s">
        <v>1842</v>
      </c>
      <c r="D1356" s="55" t="s">
        <v>1499</v>
      </c>
      <c r="E1356" s="55" t="s">
        <v>27</v>
      </c>
      <c r="F1356" s="55" t="s">
        <v>77</v>
      </c>
      <c r="G1356" s="60" t="s">
        <v>28</v>
      </c>
      <c r="H1356" s="55" t="s">
        <v>34</v>
      </c>
      <c r="I1356" s="55" t="s">
        <v>29</v>
      </c>
      <c r="J1356" s="55" t="s">
        <v>29</v>
      </c>
      <c r="K1356" s="55" t="s">
        <v>29</v>
      </c>
      <c r="L1356" s="55" t="s">
        <v>29</v>
      </c>
      <c r="M1356" s="55" t="s">
        <v>29</v>
      </c>
      <c r="N1356" s="54" t="str">
        <f t="shared" si="44"/>
        <v>1.9.4.3.01.0.1.00.00.00.00.00</v>
      </c>
      <c r="O1356" s="56">
        <v>2023</v>
      </c>
      <c r="P1356" s="152" t="s">
        <v>3346</v>
      </c>
      <c r="Q1356" s="152" t="s">
        <v>3345</v>
      </c>
      <c r="R1356" s="55" t="str">
        <f t="shared" si="43"/>
        <v>A</v>
      </c>
      <c r="S1356" s="55" t="s">
        <v>31</v>
      </c>
      <c r="T1356" s="55" t="s">
        <v>34</v>
      </c>
      <c r="U1356" s="56">
        <v>1</v>
      </c>
      <c r="V1356" s="55" t="s">
        <v>27</v>
      </c>
      <c r="W1356" s="55" t="s">
        <v>33</v>
      </c>
      <c r="X1356" s="59"/>
    </row>
    <row r="1357" spans="2:24" s="39" customFormat="1" x14ac:dyDescent="0.25">
      <c r="B1357" s="55" t="s">
        <v>34</v>
      </c>
      <c r="C1357" s="55" t="s">
        <v>1842</v>
      </c>
      <c r="D1357" s="55" t="s">
        <v>1499</v>
      </c>
      <c r="E1357" s="55" t="s">
        <v>1499</v>
      </c>
      <c r="F1357" s="55" t="s">
        <v>29</v>
      </c>
      <c r="G1357" s="55" t="s">
        <v>28</v>
      </c>
      <c r="H1357" s="55" t="s">
        <v>28</v>
      </c>
      <c r="I1357" s="55" t="s">
        <v>29</v>
      </c>
      <c r="J1357" s="55" t="s">
        <v>29</v>
      </c>
      <c r="K1357" s="55" t="s">
        <v>29</v>
      </c>
      <c r="L1357" s="55" t="s">
        <v>29</v>
      </c>
      <c r="M1357" s="55" t="s">
        <v>29</v>
      </c>
      <c r="N1357" s="54" t="str">
        <f t="shared" si="44"/>
        <v>1.9.4.4.00.0.0.00.00.00.00.00</v>
      </c>
      <c r="O1357" s="56">
        <v>2023</v>
      </c>
      <c r="P1357" s="152" t="s">
        <v>3347</v>
      </c>
      <c r="Q1357" s="152" t="s">
        <v>2770</v>
      </c>
      <c r="R1357" s="55" t="str">
        <f t="shared" si="43"/>
        <v>S</v>
      </c>
      <c r="S1357" s="55" t="s">
        <v>31</v>
      </c>
      <c r="T1357" s="55" t="s">
        <v>34</v>
      </c>
      <c r="U1357" s="56">
        <v>2</v>
      </c>
      <c r="V1357" s="55" t="s">
        <v>27</v>
      </c>
      <c r="W1357" s="55" t="s">
        <v>33</v>
      </c>
      <c r="X1357" s="57"/>
    </row>
    <row r="1358" spans="2:24" s="39" customFormat="1" x14ac:dyDescent="0.25">
      <c r="B1358" s="55" t="s">
        <v>34</v>
      </c>
      <c r="C1358" s="55" t="s">
        <v>1842</v>
      </c>
      <c r="D1358" s="55" t="s">
        <v>1499</v>
      </c>
      <c r="E1358" s="55" t="s">
        <v>1499</v>
      </c>
      <c r="F1358" s="55" t="s">
        <v>176</v>
      </c>
      <c r="G1358" s="55" t="s">
        <v>28</v>
      </c>
      <c r="H1358" s="55" t="s">
        <v>28</v>
      </c>
      <c r="I1358" s="55" t="s">
        <v>29</v>
      </c>
      <c r="J1358" s="55" t="s">
        <v>29</v>
      </c>
      <c r="K1358" s="55" t="s">
        <v>29</v>
      </c>
      <c r="L1358" s="55" t="s">
        <v>29</v>
      </c>
      <c r="M1358" s="55" t="s">
        <v>29</v>
      </c>
      <c r="N1358" s="54" t="str">
        <f t="shared" si="44"/>
        <v>1.9.4.4.03.0.0.00.00.00.00.00</v>
      </c>
      <c r="O1358" s="56">
        <v>2023</v>
      </c>
      <c r="P1358" s="152" t="s">
        <v>3348</v>
      </c>
      <c r="Q1358" s="152" t="s">
        <v>3349</v>
      </c>
      <c r="R1358" s="55" t="str">
        <f t="shared" si="43"/>
        <v>S</v>
      </c>
      <c r="S1358" s="55" t="s">
        <v>31</v>
      </c>
      <c r="T1358" s="55" t="s">
        <v>34</v>
      </c>
      <c r="U1358" s="56">
        <v>2</v>
      </c>
      <c r="V1358" s="55" t="s">
        <v>27</v>
      </c>
      <c r="W1358" s="55" t="s">
        <v>33</v>
      </c>
      <c r="X1358" s="57"/>
    </row>
    <row r="1359" spans="2:24" s="39" customFormat="1" x14ac:dyDescent="0.25">
      <c r="B1359" s="55" t="s">
        <v>34</v>
      </c>
      <c r="C1359" s="55" t="s">
        <v>1842</v>
      </c>
      <c r="D1359" s="55" t="s">
        <v>1499</v>
      </c>
      <c r="E1359" s="55" t="s">
        <v>1499</v>
      </c>
      <c r="F1359" s="55" t="s">
        <v>176</v>
      </c>
      <c r="G1359" s="60" t="s">
        <v>28</v>
      </c>
      <c r="H1359" s="55" t="s">
        <v>34</v>
      </c>
      <c r="I1359" s="55" t="s">
        <v>29</v>
      </c>
      <c r="J1359" s="55" t="s">
        <v>29</v>
      </c>
      <c r="K1359" s="55" t="s">
        <v>29</v>
      </c>
      <c r="L1359" s="55" t="s">
        <v>29</v>
      </c>
      <c r="M1359" s="55" t="s">
        <v>29</v>
      </c>
      <c r="N1359" s="54" t="str">
        <f t="shared" si="44"/>
        <v>1.9.4.4.03.0.1.00.00.00.00.00</v>
      </c>
      <c r="O1359" s="56">
        <v>2023</v>
      </c>
      <c r="P1359" s="152" t="s">
        <v>3350</v>
      </c>
      <c r="Q1359" s="152" t="s">
        <v>3349</v>
      </c>
      <c r="R1359" s="55" t="str">
        <f t="shared" si="43"/>
        <v>A</v>
      </c>
      <c r="S1359" s="55" t="s">
        <v>31</v>
      </c>
      <c r="T1359" s="55" t="s">
        <v>34</v>
      </c>
      <c r="U1359" s="56">
        <v>1</v>
      </c>
      <c r="V1359" s="55" t="s">
        <v>27</v>
      </c>
      <c r="W1359" s="55" t="s">
        <v>33</v>
      </c>
      <c r="X1359" s="59"/>
    </row>
    <row r="1360" spans="2:24" s="39" customFormat="1" x14ac:dyDescent="0.25">
      <c r="B1360" s="55" t="s">
        <v>34</v>
      </c>
      <c r="C1360" s="55" t="s">
        <v>1842</v>
      </c>
      <c r="D1360" s="55" t="s">
        <v>1499</v>
      </c>
      <c r="E1360" s="55" t="s">
        <v>1499</v>
      </c>
      <c r="F1360" s="55" t="s">
        <v>102</v>
      </c>
      <c r="G1360" s="55" t="s">
        <v>28</v>
      </c>
      <c r="H1360" s="55" t="s">
        <v>28</v>
      </c>
      <c r="I1360" s="55" t="s">
        <v>29</v>
      </c>
      <c r="J1360" s="55" t="s">
        <v>29</v>
      </c>
      <c r="K1360" s="55" t="s">
        <v>29</v>
      </c>
      <c r="L1360" s="55" t="s">
        <v>29</v>
      </c>
      <c r="M1360" s="55" t="s">
        <v>29</v>
      </c>
      <c r="N1360" s="54" t="str">
        <f t="shared" si="44"/>
        <v>1.9.4.4.04.0.0.00.00.00.00.00</v>
      </c>
      <c r="O1360" s="56">
        <v>2023</v>
      </c>
      <c r="P1360" s="152" t="s">
        <v>3351</v>
      </c>
      <c r="Q1360" s="152" t="s">
        <v>3352</v>
      </c>
      <c r="R1360" s="55" t="str">
        <f t="shared" si="43"/>
        <v>S</v>
      </c>
      <c r="S1360" s="55" t="s">
        <v>31</v>
      </c>
      <c r="T1360" s="55" t="s">
        <v>34</v>
      </c>
      <c r="U1360" s="56">
        <v>2</v>
      </c>
      <c r="V1360" s="55" t="s">
        <v>27</v>
      </c>
      <c r="W1360" s="55" t="s">
        <v>33</v>
      </c>
      <c r="X1360" s="57"/>
    </row>
    <row r="1361" spans="1:26" x14ac:dyDescent="0.25">
      <c r="A1361" s="39"/>
      <c r="B1361" s="55" t="s">
        <v>34</v>
      </c>
      <c r="C1361" s="55" t="s">
        <v>1842</v>
      </c>
      <c r="D1361" s="55" t="s">
        <v>1499</v>
      </c>
      <c r="E1361" s="55" t="s">
        <v>1499</v>
      </c>
      <c r="F1361" s="55" t="s">
        <v>102</v>
      </c>
      <c r="G1361" s="60" t="s">
        <v>28</v>
      </c>
      <c r="H1361" s="55" t="s">
        <v>34</v>
      </c>
      <c r="I1361" s="55" t="s">
        <v>29</v>
      </c>
      <c r="J1361" s="55" t="s">
        <v>29</v>
      </c>
      <c r="K1361" s="55" t="s">
        <v>29</v>
      </c>
      <c r="L1361" s="55" t="s">
        <v>29</v>
      </c>
      <c r="M1361" s="55" t="s">
        <v>29</v>
      </c>
      <c r="N1361" s="54" t="str">
        <f t="shared" si="44"/>
        <v>1.9.4.4.04.0.1.00.00.00.00.00</v>
      </c>
      <c r="O1361" s="56">
        <v>2023</v>
      </c>
      <c r="P1361" s="152" t="s">
        <v>3353</v>
      </c>
      <c r="Q1361" s="152" t="s">
        <v>3352</v>
      </c>
      <c r="R1361" s="55" t="str">
        <f t="shared" si="43"/>
        <v>A</v>
      </c>
      <c r="S1361" s="55" t="s">
        <v>31</v>
      </c>
      <c r="T1361" s="55" t="s">
        <v>34</v>
      </c>
      <c r="U1361" s="56">
        <v>1</v>
      </c>
      <c r="V1361" s="55" t="s">
        <v>27</v>
      </c>
      <c r="W1361" s="55" t="s">
        <v>33</v>
      </c>
      <c r="X1361" s="59"/>
      <c r="Z1361" s="39"/>
    </row>
    <row r="1362" spans="1:26" x14ac:dyDescent="0.25">
      <c r="A1362" s="39"/>
      <c r="B1362" s="55" t="s">
        <v>34</v>
      </c>
      <c r="C1362" s="55" t="s">
        <v>1842</v>
      </c>
      <c r="D1362" s="55" t="s">
        <v>1499</v>
      </c>
      <c r="E1362" s="55" t="s">
        <v>1499</v>
      </c>
      <c r="F1362" s="55" t="s">
        <v>56</v>
      </c>
      <c r="G1362" s="55" t="s">
        <v>28</v>
      </c>
      <c r="H1362" s="55" t="s">
        <v>28</v>
      </c>
      <c r="I1362" s="55" t="s">
        <v>29</v>
      </c>
      <c r="J1362" s="55" t="s">
        <v>29</v>
      </c>
      <c r="K1362" s="55" t="s">
        <v>29</v>
      </c>
      <c r="L1362" s="55" t="s">
        <v>29</v>
      </c>
      <c r="M1362" s="55" t="s">
        <v>29</v>
      </c>
      <c r="N1362" s="54" t="str">
        <f t="shared" si="44"/>
        <v>1.9.4.4.05.0.0.00.00.00.00.00</v>
      </c>
      <c r="O1362" s="56">
        <v>2023</v>
      </c>
      <c r="P1362" s="152" t="s">
        <v>3354</v>
      </c>
      <c r="Q1362" s="152" t="s">
        <v>3355</v>
      </c>
      <c r="R1362" s="55" t="str">
        <f t="shared" si="43"/>
        <v>S</v>
      </c>
      <c r="S1362" s="55" t="s">
        <v>31</v>
      </c>
      <c r="T1362" s="55" t="s">
        <v>34</v>
      </c>
      <c r="U1362" s="56">
        <v>2</v>
      </c>
      <c r="V1362" s="55" t="s">
        <v>27</v>
      </c>
      <c r="W1362" s="55" t="s">
        <v>33</v>
      </c>
      <c r="X1362" s="57"/>
      <c r="Z1362" s="39"/>
    </row>
    <row r="1363" spans="1:26" x14ac:dyDescent="0.25">
      <c r="A1363" s="39"/>
      <c r="B1363" s="55" t="s">
        <v>34</v>
      </c>
      <c r="C1363" s="55" t="s">
        <v>1842</v>
      </c>
      <c r="D1363" s="55" t="s">
        <v>1499</v>
      </c>
      <c r="E1363" s="55" t="s">
        <v>1499</v>
      </c>
      <c r="F1363" s="55" t="s">
        <v>56</v>
      </c>
      <c r="G1363" s="60" t="s">
        <v>28</v>
      </c>
      <c r="H1363" s="55" t="s">
        <v>34</v>
      </c>
      <c r="I1363" s="55" t="s">
        <v>29</v>
      </c>
      <c r="J1363" s="55" t="s">
        <v>29</v>
      </c>
      <c r="K1363" s="55" t="s">
        <v>29</v>
      </c>
      <c r="L1363" s="55" t="s">
        <v>29</v>
      </c>
      <c r="M1363" s="55" t="s">
        <v>29</v>
      </c>
      <c r="N1363" s="54" t="str">
        <f t="shared" si="44"/>
        <v>1.9.4.4.05.0.1.00.00.00.00.00</v>
      </c>
      <c r="O1363" s="56">
        <v>2023</v>
      </c>
      <c r="P1363" s="152" t="s">
        <v>3356</v>
      </c>
      <c r="Q1363" s="152" t="s">
        <v>3355</v>
      </c>
      <c r="R1363" s="55" t="str">
        <f t="shared" si="43"/>
        <v>A</v>
      </c>
      <c r="S1363" s="55" t="s">
        <v>31</v>
      </c>
      <c r="T1363" s="55" t="s">
        <v>34</v>
      </c>
      <c r="U1363" s="56">
        <v>1</v>
      </c>
      <c r="V1363" s="55" t="s">
        <v>27</v>
      </c>
      <c r="W1363" s="55" t="s">
        <v>33</v>
      </c>
      <c r="X1363" s="59"/>
      <c r="Z1363" s="39"/>
    </row>
    <row r="1364" spans="1:26" x14ac:dyDescent="0.25">
      <c r="A1364" s="39"/>
      <c r="B1364" s="55" t="s">
        <v>34</v>
      </c>
      <c r="C1364" s="55" t="s">
        <v>1842</v>
      </c>
      <c r="D1364" s="55" t="s">
        <v>1499</v>
      </c>
      <c r="E1364" s="55" t="s">
        <v>1499</v>
      </c>
      <c r="F1364" s="55" t="s">
        <v>158</v>
      </c>
      <c r="G1364" s="55" t="s">
        <v>28</v>
      </c>
      <c r="H1364" s="55" t="s">
        <v>28</v>
      </c>
      <c r="I1364" s="55" t="s">
        <v>29</v>
      </c>
      <c r="J1364" s="55" t="s">
        <v>29</v>
      </c>
      <c r="K1364" s="55" t="s">
        <v>29</v>
      </c>
      <c r="L1364" s="55" t="s">
        <v>29</v>
      </c>
      <c r="M1364" s="55" t="s">
        <v>29</v>
      </c>
      <c r="N1364" s="54" t="str">
        <f t="shared" si="44"/>
        <v>1.9.4.4.06.0.0.00.00.00.00.00</v>
      </c>
      <c r="O1364" s="56">
        <v>2023</v>
      </c>
      <c r="P1364" s="152" t="s">
        <v>3357</v>
      </c>
      <c r="Q1364" s="152" t="s">
        <v>3358</v>
      </c>
      <c r="R1364" s="55" t="str">
        <f t="shared" si="43"/>
        <v>S</v>
      </c>
      <c r="S1364" s="55" t="s">
        <v>31</v>
      </c>
      <c r="T1364" s="55" t="s">
        <v>34</v>
      </c>
      <c r="U1364" s="56">
        <v>2</v>
      </c>
      <c r="V1364" s="55" t="s">
        <v>27</v>
      </c>
      <c r="W1364" s="55" t="s">
        <v>33</v>
      </c>
      <c r="X1364" s="57"/>
      <c r="Z1364" s="39"/>
    </row>
    <row r="1365" spans="1:26" x14ac:dyDescent="0.25">
      <c r="A1365" s="39"/>
      <c r="B1365" s="55" t="s">
        <v>34</v>
      </c>
      <c r="C1365" s="55" t="s">
        <v>1842</v>
      </c>
      <c r="D1365" s="55" t="s">
        <v>1499</v>
      </c>
      <c r="E1365" s="55" t="s">
        <v>1499</v>
      </c>
      <c r="F1365" s="55" t="s">
        <v>158</v>
      </c>
      <c r="G1365" s="60" t="s">
        <v>28</v>
      </c>
      <c r="H1365" s="55" t="s">
        <v>34</v>
      </c>
      <c r="I1365" s="55" t="s">
        <v>29</v>
      </c>
      <c r="J1365" s="55" t="s">
        <v>29</v>
      </c>
      <c r="K1365" s="55" t="s">
        <v>29</v>
      </c>
      <c r="L1365" s="55" t="s">
        <v>29</v>
      </c>
      <c r="M1365" s="55" t="s">
        <v>29</v>
      </c>
      <c r="N1365" s="54" t="str">
        <f t="shared" si="44"/>
        <v>1.9.4.4.06.0.1.00.00.00.00.00</v>
      </c>
      <c r="O1365" s="56">
        <v>2023</v>
      </c>
      <c r="P1365" s="152" t="s">
        <v>3359</v>
      </c>
      <c r="Q1365" s="152" t="s">
        <v>3358</v>
      </c>
      <c r="R1365" s="55" t="str">
        <f t="shared" si="43"/>
        <v>A</v>
      </c>
      <c r="S1365" s="55" t="s">
        <v>31</v>
      </c>
      <c r="T1365" s="55" t="s">
        <v>34</v>
      </c>
      <c r="U1365" s="56">
        <v>1</v>
      </c>
      <c r="V1365" s="55" t="s">
        <v>27</v>
      </c>
      <c r="W1365" s="55" t="s">
        <v>33</v>
      </c>
      <c r="X1365" s="59"/>
      <c r="Z1365" s="39"/>
    </row>
    <row r="1366" spans="1:26" x14ac:dyDescent="0.25">
      <c r="A1366" s="39"/>
      <c r="B1366" s="55" t="s">
        <v>34</v>
      </c>
      <c r="C1366" s="55" t="s">
        <v>1842</v>
      </c>
      <c r="D1366" s="55" t="s">
        <v>1499</v>
      </c>
      <c r="E1366" s="55" t="s">
        <v>1499</v>
      </c>
      <c r="F1366" s="55" t="s">
        <v>105</v>
      </c>
      <c r="G1366" s="55" t="s">
        <v>28</v>
      </c>
      <c r="H1366" s="55" t="s">
        <v>28</v>
      </c>
      <c r="I1366" s="55" t="s">
        <v>29</v>
      </c>
      <c r="J1366" s="55" t="s">
        <v>29</v>
      </c>
      <c r="K1366" s="55" t="s">
        <v>29</v>
      </c>
      <c r="L1366" s="55" t="s">
        <v>29</v>
      </c>
      <c r="M1366" s="55" t="s">
        <v>29</v>
      </c>
      <c r="N1366" s="54" t="str">
        <f t="shared" si="44"/>
        <v>1.9.4.4.07.0.0.00.00.00.00.00</v>
      </c>
      <c r="O1366" s="56">
        <v>2023</v>
      </c>
      <c r="P1366" s="152" t="s">
        <v>3360</v>
      </c>
      <c r="Q1366" s="152" t="s">
        <v>3361</v>
      </c>
      <c r="R1366" s="55" t="str">
        <f t="shared" si="43"/>
        <v>S</v>
      </c>
      <c r="S1366" s="55" t="s">
        <v>31</v>
      </c>
      <c r="T1366" s="55" t="s">
        <v>34</v>
      </c>
      <c r="U1366" s="56">
        <v>2</v>
      </c>
      <c r="V1366" s="55" t="s">
        <v>27</v>
      </c>
      <c r="W1366" s="55" t="s">
        <v>33</v>
      </c>
      <c r="X1366" s="57"/>
      <c r="Z1366" s="39"/>
    </row>
    <row r="1367" spans="1:26" x14ac:dyDescent="0.25">
      <c r="A1367" s="39"/>
      <c r="B1367" s="55" t="s">
        <v>34</v>
      </c>
      <c r="C1367" s="55" t="s">
        <v>1842</v>
      </c>
      <c r="D1367" s="55" t="s">
        <v>1499</v>
      </c>
      <c r="E1367" s="55" t="s">
        <v>1499</v>
      </c>
      <c r="F1367" s="55" t="s">
        <v>105</v>
      </c>
      <c r="G1367" s="55" t="s">
        <v>34</v>
      </c>
      <c r="H1367" s="55" t="s">
        <v>28</v>
      </c>
      <c r="I1367" s="55" t="s">
        <v>29</v>
      </c>
      <c r="J1367" s="55" t="s">
        <v>29</v>
      </c>
      <c r="K1367" s="55" t="s">
        <v>29</v>
      </c>
      <c r="L1367" s="55" t="s">
        <v>29</v>
      </c>
      <c r="M1367" s="55" t="s">
        <v>29</v>
      </c>
      <c r="N1367" s="54" t="str">
        <f t="shared" si="44"/>
        <v>1.9.4.4.07.1.0.00.00.00.00.00</v>
      </c>
      <c r="O1367" s="56">
        <v>2023</v>
      </c>
      <c r="P1367" s="152" t="s">
        <v>3362</v>
      </c>
      <c r="Q1367" s="152" t="s">
        <v>3363</v>
      </c>
      <c r="R1367" s="55" t="str">
        <f t="shared" si="43"/>
        <v>S</v>
      </c>
      <c r="S1367" s="55" t="s">
        <v>31</v>
      </c>
      <c r="T1367" s="55" t="s">
        <v>34</v>
      </c>
      <c r="U1367" s="56">
        <v>2</v>
      </c>
      <c r="V1367" s="55" t="s">
        <v>27</v>
      </c>
      <c r="W1367" s="55" t="s">
        <v>33</v>
      </c>
      <c r="X1367" s="57"/>
      <c r="Z1367" s="39"/>
    </row>
    <row r="1368" spans="1:26" x14ac:dyDescent="0.25">
      <c r="A1368" s="39"/>
      <c r="B1368" s="55" t="s">
        <v>34</v>
      </c>
      <c r="C1368" s="55" t="s">
        <v>1842</v>
      </c>
      <c r="D1368" s="55" t="s">
        <v>1499</v>
      </c>
      <c r="E1368" s="55" t="s">
        <v>1499</v>
      </c>
      <c r="F1368" s="55" t="s">
        <v>105</v>
      </c>
      <c r="G1368" s="55" t="s">
        <v>34</v>
      </c>
      <c r="H1368" s="55" t="s">
        <v>34</v>
      </c>
      <c r="I1368" s="55" t="s">
        <v>29</v>
      </c>
      <c r="J1368" s="55" t="s">
        <v>29</v>
      </c>
      <c r="K1368" s="55" t="s">
        <v>29</v>
      </c>
      <c r="L1368" s="55" t="s">
        <v>29</v>
      </c>
      <c r="M1368" s="55" t="s">
        <v>29</v>
      </c>
      <c r="N1368" s="54" t="str">
        <f t="shared" si="44"/>
        <v>1.9.4.4.07.1.1.00.00.00.00.00</v>
      </c>
      <c r="O1368" s="56">
        <v>2023</v>
      </c>
      <c r="P1368" s="152" t="s">
        <v>3364</v>
      </c>
      <c r="Q1368" s="152" t="s">
        <v>3363</v>
      </c>
      <c r="R1368" s="55" t="str">
        <f t="shared" si="43"/>
        <v>S</v>
      </c>
      <c r="S1368" s="55" t="s">
        <v>31</v>
      </c>
      <c r="T1368" s="55" t="s">
        <v>34</v>
      </c>
      <c r="U1368" s="56">
        <v>2</v>
      </c>
      <c r="V1368" s="55" t="s">
        <v>27</v>
      </c>
      <c r="W1368" s="55" t="s">
        <v>33</v>
      </c>
      <c r="X1368" s="59"/>
      <c r="Z1368" s="39"/>
    </row>
    <row r="1369" spans="1:26" x14ac:dyDescent="0.25">
      <c r="A1369" s="39"/>
      <c r="B1369" s="55" t="s">
        <v>34</v>
      </c>
      <c r="C1369" s="55" t="s">
        <v>1842</v>
      </c>
      <c r="D1369" s="55" t="s">
        <v>1499</v>
      </c>
      <c r="E1369" s="55" t="s">
        <v>1842</v>
      </c>
      <c r="F1369" s="55" t="s">
        <v>29</v>
      </c>
      <c r="G1369" s="55" t="s">
        <v>28</v>
      </c>
      <c r="H1369" s="55" t="s">
        <v>28</v>
      </c>
      <c r="I1369" s="55" t="s">
        <v>29</v>
      </c>
      <c r="J1369" s="55" t="s">
        <v>29</v>
      </c>
      <c r="K1369" s="55" t="s">
        <v>29</v>
      </c>
      <c r="L1369" s="55" t="s">
        <v>29</v>
      </c>
      <c r="M1369" s="55" t="s">
        <v>29</v>
      </c>
      <c r="N1369" s="54" t="str">
        <f t="shared" si="44"/>
        <v>1.9.4.9.00.0.0.00.00.00.00.00</v>
      </c>
      <c r="O1369" s="56">
        <v>2023</v>
      </c>
      <c r="P1369" s="152" t="s">
        <v>3365</v>
      </c>
      <c r="Q1369" s="152" t="s">
        <v>2770</v>
      </c>
      <c r="R1369" s="55" t="str">
        <f t="shared" si="43"/>
        <v>S</v>
      </c>
      <c r="S1369" s="55" t="s">
        <v>31</v>
      </c>
      <c r="T1369" s="55" t="s">
        <v>34</v>
      </c>
      <c r="U1369" s="56">
        <v>2</v>
      </c>
      <c r="V1369" s="55" t="s">
        <v>27</v>
      </c>
      <c r="W1369" s="55" t="s">
        <v>33</v>
      </c>
      <c r="X1369" s="57"/>
      <c r="Z1369" s="39"/>
    </row>
    <row r="1370" spans="1:26" x14ac:dyDescent="0.25">
      <c r="A1370" s="39"/>
      <c r="B1370" s="55" t="s">
        <v>34</v>
      </c>
      <c r="C1370" s="55" t="s">
        <v>1842</v>
      </c>
      <c r="D1370" s="55" t="s">
        <v>1499</v>
      </c>
      <c r="E1370" s="55" t="s">
        <v>1842</v>
      </c>
      <c r="F1370" s="55" t="s">
        <v>74</v>
      </c>
      <c r="G1370" s="55" t="s">
        <v>28</v>
      </c>
      <c r="H1370" s="55" t="s">
        <v>28</v>
      </c>
      <c r="I1370" s="55" t="s">
        <v>29</v>
      </c>
      <c r="J1370" s="55" t="s">
        <v>29</v>
      </c>
      <c r="K1370" s="55" t="s">
        <v>29</v>
      </c>
      <c r="L1370" s="55" t="s">
        <v>29</v>
      </c>
      <c r="M1370" s="55" t="s">
        <v>29</v>
      </c>
      <c r="N1370" s="54" t="str">
        <f t="shared" si="44"/>
        <v>1.9.4.9.99.0.0.00.00.00.00.00</v>
      </c>
      <c r="O1370" s="56">
        <v>2023</v>
      </c>
      <c r="P1370" s="152" t="s">
        <v>3366</v>
      </c>
      <c r="Q1370" s="152" t="s">
        <v>3367</v>
      </c>
      <c r="R1370" s="55" t="str">
        <f t="shared" si="43"/>
        <v>S</v>
      </c>
      <c r="S1370" s="55" t="s">
        <v>31</v>
      </c>
      <c r="T1370" s="55" t="s">
        <v>34</v>
      </c>
      <c r="U1370" s="56">
        <v>2</v>
      </c>
      <c r="V1370" s="55" t="s">
        <v>27</v>
      </c>
      <c r="W1370" s="55" t="s">
        <v>33</v>
      </c>
      <c r="X1370" s="57"/>
      <c r="Z1370" s="39"/>
    </row>
    <row r="1371" spans="1:26" x14ac:dyDescent="0.25">
      <c r="A1371" s="39"/>
      <c r="B1371" s="55" t="s">
        <v>34</v>
      </c>
      <c r="C1371" s="55" t="s">
        <v>1842</v>
      </c>
      <c r="D1371" s="55" t="s">
        <v>1499</v>
      </c>
      <c r="E1371" s="55" t="s">
        <v>1842</v>
      </c>
      <c r="F1371" s="55" t="s">
        <v>74</v>
      </c>
      <c r="G1371" s="60" t="s">
        <v>28</v>
      </c>
      <c r="H1371" s="55" t="s">
        <v>34</v>
      </c>
      <c r="I1371" s="55" t="s">
        <v>29</v>
      </c>
      <c r="J1371" s="55" t="s">
        <v>29</v>
      </c>
      <c r="K1371" s="55" t="s">
        <v>29</v>
      </c>
      <c r="L1371" s="55" t="s">
        <v>29</v>
      </c>
      <c r="M1371" s="55" t="s">
        <v>29</v>
      </c>
      <c r="N1371" s="54" t="str">
        <f t="shared" si="44"/>
        <v>1.9.4.9.99.0.1.00.00.00.00.00</v>
      </c>
      <c r="O1371" s="56">
        <v>2023</v>
      </c>
      <c r="P1371" s="152" t="s">
        <v>3368</v>
      </c>
      <c r="Q1371" s="152" t="s">
        <v>3367</v>
      </c>
      <c r="R1371" s="55" t="str">
        <f t="shared" si="43"/>
        <v>S</v>
      </c>
      <c r="S1371" s="55" t="s">
        <v>31</v>
      </c>
      <c r="T1371" s="55" t="s">
        <v>34</v>
      </c>
      <c r="U1371" s="56">
        <v>2</v>
      </c>
      <c r="V1371" s="55" t="s">
        <v>27</v>
      </c>
      <c r="W1371" s="55" t="s">
        <v>33</v>
      </c>
      <c r="X1371" s="59"/>
      <c r="Z1371" s="39"/>
    </row>
    <row r="1372" spans="1:26" x14ac:dyDescent="0.25">
      <c r="A1372" s="126"/>
      <c r="B1372" s="55" t="s">
        <v>34</v>
      </c>
      <c r="C1372" s="55" t="s">
        <v>1842</v>
      </c>
      <c r="D1372" s="55" t="s">
        <v>1842</v>
      </c>
      <c r="E1372" s="55" t="s">
        <v>28</v>
      </c>
      <c r="F1372" s="55" t="s">
        <v>29</v>
      </c>
      <c r="G1372" s="55" t="s">
        <v>28</v>
      </c>
      <c r="H1372" s="55" t="s">
        <v>28</v>
      </c>
      <c r="I1372" s="55" t="s">
        <v>29</v>
      </c>
      <c r="J1372" s="55" t="s">
        <v>29</v>
      </c>
      <c r="K1372" s="55" t="s">
        <v>29</v>
      </c>
      <c r="L1372" s="55" t="s">
        <v>29</v>
      </c>
      <c r="M1372" s="55" t="s">
        <v>29</v>
      </c>
      <c r="N1372" s="54" t="str">
        <f t="shared" si="44"/>
        <v>1.9.9.0.00.0.0.00.00.00.00.00</v>
      </c>
      <c r="O1372" s="56">
        <v>2023</v>
      </c>
      <c r="P1372" s="152" t="s">
        <v>3369</v>
      </c>
      <c r="Q1372" s="152" t="s">
        <v>3370</v>
      </c>
      <c r="R1372" s="55" t="str">
        <f t="shared" si="43"/>
        <v>S</v>
      </c>
      <c r="S1372" s="55" t="s">
        <v>31</v>
      </c>
      <c r="T1372" s="55" t="s">
        <v>27</v>
      </c>
      <c r="U1372" s="56">
        <v>2</v>
      </c>
      <c r="V1372" s="55" t="s">
        <v>27</v>
      </c>
      <c r="W1372" s="55" t="s">
        <v>33</v>
      </c>
      <c r="X1372" s="59"/>
      <c r="Z1372" s="39"/>
    </row>
    <row r="1373" spans="1:26" x14ac:dyDescent="0.25">
      <c r="A1373" s="126"/>
      <c r="B1373" s="55" t="s">
        <v>34</v>
      </c>
      <c r="C1373" s="55" t="s">
        <v>1842</v>
      </c>
      <c r="D1373" s="55" t="s">
        <v>1842</v>
      </c>
      <c r="E1373" s="55" t="s">
        <v>1842</v>
      </c>
      <c r="F1373" s="55" t="s">
        <v>29</v>
      </c>
      <c r="G1373" s="55" t="s">
        <v>28</v>
      </c>
      <c r="H1373" s="55" t="s">
        <v>28</v>
      </c>
      <c r="I1373" s="55" t="s">
        <v>29</v>
      </c>
      <c r="J1373" s="55" t="s">
        <v>29</v>
      </c>
      <c r="K1373" s="55" t="s">
        <v>29</v>
      </c>
      <c r="L1373" s="55" t="s">
        <v>29</v>
      </c>
      <c r="M1373" s="55" t="s">
        <v>29</v>
      </c>
      <c r="N1373" s="54" t="str">
        <f t="shared" si="44"/>
        <v>1.9.9.9.00.0.0.00.00.00.00.00</v>
      </c>
      <c r="O1373" s="56">
        <v>2023</v>
      </c>
      <c r="P1373" s="152" t="s">
        <v>3069</v>
      </c>
      <c r="Q1373" s="152" t="s">
        <v>2770</v>
      </c>
      <c r="R1373" s="55" t="str">
        <f t="shared" si="43"/>
        <v>S</v>
      </c>
      <c r="S1373" s="55" t="s">
        <v>31</v>
      </c>
      <c r="T1373" s="55" t="s">
        <v>34</v>
      </c>
      <c r="U1373" s="56">
        <v>2</v>
      </c>
      <c r="V1373" s="55" t="s">
        <v>27</v>
      </c>
      <c r="W1373" s="55" t="s">
        <v>33</v>
      </c>
      <c r="X1373" s="57"/>
      <c r="Z1373" s="39"/>
    </row>
    <row r="1374" spans="1:26" x14ac:dyDescent="0.25">
      <c r="A1374" s="39"/>
      <c r="B1374" s="55" t="s">
        <v>34</v>
      </c>
      <c r="C1374" s="55" t="s">
        <v>1842</v>
      </c>
      <c r="D1374" s="55" t="s">
        <v>1842</v>
      </c>
      <c r="E1374" s="55" t="s">
        <v>1842</v>
      </c>
      <c r="F1374" s="55" t="s">
        <v>77</v>
      </c>
      <c r="G1374" s="55" t="s">
        <v>28</v>
      </c>
      <c r="H1374" s="55" t="s">
        <v>28</v>
      </c>
      <c r="I1374" s="55" t="s">
        <v>29</v>
      </c>
      <c r="J1374" s="55" t="s">
        <v>29</v>
      </c>
      <c r="K1374" s="55" t="s">
        <v>29</v>
      </c>
      <c r="L1374" s="55" t="s">
        <v>29</v>
      </c>
      <c r="M1374" s="55" t="s">
        <v>29</v>
      </c>
      <c r="N1374" s="54" t="str">
        <f t="shared" si="44"/>
        <v>1.9.9.9.01.0.0.00.00.00.00.00</v>
      </c>
      <c r="O1374" s="56">
        <v>2023</v>
      </c>
      <c r="P1374" s="152" t="s">
        <v>3371</v>
      </c>
      <c r="Q1374" s="152" t="s">
        <v>3372</v>
      </c>
      <c r="R1374" s="55" t="str">
        <f t="shared" si="43"/>
        <v>S</v>
      </c>
      <c r="S1374" s="55" t="s">
        <v>31</v>
      </c>
      <c r="T1374" s="55" t="s">
        <v>27</v>
      </c>
      <c r="U1374" s="56">
        <v>2</v>
      </c>
      <c r="V1374" s="55" t="s">
        <v>27</v>
      </c>
      <c r="W1374" s="55" t="s">
        <v>33</v>
      </c>
      <c r="X1374" s="57"/>
      <c r="Z1374" s="39"/>
    </row>
    <row r="1375" spans="1:26" x14ac:dyDescent="0.25">
      <c r="A1375" s="39"/>
      <c r="B1375" s="55" t="s">
        <v>34</v>
      </c>
      <c r="C1375" s="55" t="s">
        <v>1842</v>
      </c>
      <c r="D1375" s="55" t="s">
        <v>1842</v>
      </c>
      <c r="E1375" s="55" t="s">
        <v>1842</v>
      </c>
      <c r="F1375" s="55" t="s">
        <v>77</v>
      </c>
      <c r="G1375" s="60" t="s">
        <v>28</v>
      </c>
      <c r="H1375" s="55" t="s">
        <v>34</v>
      </c>
      <c r="I1375" s="55" t="s">
        <v>29</v>
      </c>
      <c r="J1375" s="55" t="s">
        <v>29</v>
      </c>
      <c r="K1375" s="55" t="s">
        <v>29</v>
      </c>
      <c r="L1375" s="55" t="s">
        <v>29</v>
      </c>
      <c r="M1375" s="55" t="s">
        <v>29</v>
      </c>
      <c r="N1375" s="54" t="str">
        <f t="shared" si="44"/>
        <v>1.9.9.9.01.0.1.00.00.00.00.00</v>
      </c>
      <c r="O1375" s="56">
        <v>2023</v>
      </c>
      <c r="P1375" s="152" t="s">
        <v>3373</v>
      </c>
      <c r="Q1375" s="152" t="s">
        <v>3372</v>
      </c>
      <c r="R1375" s="55" t="str">
        <f t="shared" si="43"/>
        <v>A</v>
      </c>
      <c r="S1375" s="55" t="s">
        <v>31</v>
      </c>
      <c r="T1375" s="55" t="s">
        <v>27</v>
      </c>
      <c r="U1375" s="56">
        <v>1</v>
      </c>
      <c r="V1375" s="55" t="s">
        <v>27</v>
      </c>
      <c r="W1375" s="55" t="s">
        <v>33</v>
      </c>
      <c r="X1375" s="59"/>
      <c r="Z1375" s="39"/>
    </row>
    <row r="1376" spans="1:26" x14ac:dyDescent="0.25">
      <c r="A1376" s="39"/>
      <c r="B1376" s="55" t="s">
        <v>34</v>
      </c>
      <c r="C1376" s="55" t="s">
        <v>1842</v>
      </c>
      <c r="D1376" s="55" t="s">
        <v>1842</v>
      </c>
      <c r="E1376" s="55" t="s">
        <v>1842</v>
      </c>
      <c r="F1376" s="55" t="s">
        <v>77</v>
      </c>
      <c r="G1376" s="60" t="s">
        <v>28</v>
      </c>
      <c r="H1376" s="55" t="s">
        <v>570</v>
      </c>
      <c r="I1376" s="55" t="s">
        <v>29</v>
      </c>
      <c r="J1376" s="55" t="s">
        <v>29</v>
      </c>
      <c r="K1376" s="55" t="s">
        <v>29</v>
      </c>
      <c r="L1376" s="55" t="s">
        <v>29</v>
      </c>
      <c r="M1376" s="55" t="s">
        <v>29</v>
      </c>
      <c r="N1376" s="54" t="str">
        <f t="shared" si="44"/>
        <v>1.9.9.9.01.0.2.00.00.00.00.00</v>
      </c>
      <c r="O1376" s="56">
        <v>2023</v>
      </c>
      <c r="P1376" s="152" t="s">
        <v>3374</v>
      </c>
      <c r="Q1376" s="152" t="s">
        <v>3372</v>
      </c>
      <c r="R1376" s="55" t="str">
        <f t="shared" si="43"/>
        <v>A</v>
      </c>
      <c r="S1376" s="55" t="s">
        <v>31</v>
      </c>
      <c r="T1376" s="55" t="s">
        <v>27</v>
      </c>
      <c r="U1376" s="56">
        <v>1</v>
      </c>
      <c r="V1376" s="55" t="s">
        <v>27</v>
      </c>
      <c r="W1376" s="55" t="s">
        <v>33</v>
      </c>
      <c r="X1376" s="59"/>
      <c r="Z1376" s="39"/>
    </row>
    <row r="1377" spans="2:24" s="39" customFormat="1" x14ac:dyDescent="0.25">
      <c r="B1377" s="55" t="s">
        <v>34</v>
      </c>
      <c r="C1377" s="55" t="s">
        <v>1842</v>
      </c>
      <c r="D1377" s="55" t="s">
        <v>1842</v>
      </c>
      <c r="E1377" s="55" t="s">
        <v>1842</v>
      </c>
      <c r="F1377" s="55" t="s">
        <v>77</v>
      </c>
      <c r="G1377" s="60" t="s">
        <v>28</v>
      </c>
      <c r="H1377" s="55" t="s">
        <v>1726</v>
      </c>
      <c r="I1377" s="55" t="s">
        <v>29</v>
      </c>
      <c r="J1377" s="55" t="s">
        <v>29</v>
      </c>
      <c r="K1377" s="55" t="s">
        <v>29</v>
      </c>
      <c r="L1377" s="55" t="s">
        <v>29</v>
      </c>
      <c r="M1377" s="55" t="s">
        <v>29</v>
      </c>
      <c r="N1377" s="54" t="str">
        <f t="shared" si="44"/>
        <v>1.9.9.9.01.0.5.00.00.00.00.00</v>
      </c>
      <c r="O1377" s="56">
        <v>2023</v>
      </c>
      <c r="P1377" s="152" t="s">
        <v>3375</v>
      </c>
      <c r="Q1377" s="152" t="s">
        <v>3372</v>
      </c>
      <c r="R1377" s="55" t="str">
        <f t="shared" si="43"/>
        <v>A</v>
      </c>
      <c r="S1377" s="55" t="s">
        <v>31</v>
      </c>
      <c r="T1377" s="55" t="s">
        <v>27</v>
      </c>
      <c r="U1377" s="56">
        <v>1</v>
      </c>
      <c r="V1377" s="55" t="s">
        <v>27</v>
      </c>
      <c r="W1377" s="55" t="s">
        <v>33</v>
      </c>
      <c r="X1377" s="59"/>
    </row>
    <row r="1378" spans="2:24" s="39" customFormat="1" x14ac:dyDescent="0.25">
      <c r="B1378" s="55" t="s">
        <v>34</v>
      </c>
      <c r="C1378" s="55" t="s">
        <v>1842</v>
      </c>
      <c r="D1378" s="55" t="s">
        <v>1842</v>
      </c>
      <c r="E1378" s="55" t="s">
        <v>1842</v>
      </c>
      <c r="F1378" s="55" t="s">
        <v>77</v>
      </c>
      <c r="G1378" s="60" t="s">
        <v>28</v>
      </c>
      <c r="H1378" s="55" t="s">
        <v>1781</v>
      </c>
      <c r="I1378" s="55" t="s">
        <v>29</v>
      </c>
      <c r="J1378" s="55" t="s">
        <v>29</v>
      </c>
      <c r="K1378" s="55" t="s">
        <v>29</v>
      </c>
      <c r="L1378" s="55" t="s">
        <v>29</v>
      </c>
      <c r="M1378" s="55" t="s">
        <v>29</v>
      </c>
      <c r="N1378" s="54" t="str">
        <f t="shared" si="44"/>
        <v>1.9.9.9.01.0.6.00.00.00.00.00</v>
      </c>
      <c r="O1378" s="56">
        <v>2023</v>
      </c>
      <c r="P1378" s="152" t="s">
        <v>3376</v>
      </c>
      <c r="Q1378" s="152" t="s">
        <v>3372</v>
      </c>
      <c r="R1378" s="55" t="str">
        <f t="shared" si="43"/>
        <v>A</v>
      </c>
      <c r="S1378" s="55" t="s">
        <v>31</v>
      </c>
      <c r="T1378" s="55" t="s">
        <v>27</v>
      </c>
      <c r="U1378" s="56">
        <v>1</v>
      </c>
      <c r="V1378" s="55" t="s">
        <v>27</v>
      </c>
      <c r="W1378" s="55" t="s">
        <v>33</v>
      </c>
      <c r="X1378" s="59"/>
    </row>
    <row r="1379" spans="2:24" s="39" customFormat="1" ht="25.5" x14ac:dyDescent="0.25">
      <c r="B1379" s="55" t="s">
        <v>34</v>
      </c>
      <c r="C1379" s="55" t="s">
        <v>1842</v>
      </c>
      <c r="D1379" s="55" t="s">
        <v>1842</v>
      </c>
      <c r="E1379" s="55" t="s">
        <v>1842</v>
      </c>
      <c r="F1379" s="55" t="s">
        <v>176</v>
      </c>
      <c r="G1379" s="55" t="s">
        <v>28</v>
      </c>
      <c r="H1379" s="55" t="s">
        <v>28</v>
      </c>
      <c r="I1379" s="55" t="s">
        <v>29</v>
      </c>
      <c r="J1379" s="55" t="s">
        <v>29</v>
      </c>
      <c r="K1379" s="55" t="s">
        <v>29</v>
      </c>
      <c r="L1379" s="55" t="s">
        <v>29</v>
      </c>
      <c r="M1379" s="55" t="s">
        <v>29</v>
      </c>
      <c r="N1379" s="54" t="str">
        <f t="shared" si="44"/>
        <v>1.9.9.9.03.0.0.00.00.00.00.00</v>
      </c>
      <c r="O1379" s="56">
        <v>2023</v>
      </c>
      <c r="P1379" s="152" t="s">
        <v>4096</v>
      </c>
      <c r="Q1379" s="152" t="s">
        <v>4097</v>
      </c>
      <c r="R1379" s="55" t="str">
        <f t="shared" si="43"/>
        <v>S</v>
      </c>
      <c r="S1379" s="55" t="s">
        <v>31</v>
      </c>
      <c r="T1379" s="55" t="s">
        <v>27</v>
      </c>
      <c r="U1379" s="56">
        <v>2</v>
      </c>
      <c r="V1379" s="55" t="s">
        <v>27</v>
      </c>
      <c r="W1379" s="55" t="s">
        <v>33</v>
      </c>
      <c r="X1379" s="57" t="s">
        <v>4094</v>
      </c>
    </row>
    <row r="1380" spans="2:24" s="39" customFormat="1" x14ac:dyDescent="0.25">
      <c r="B1380" s="55" t="s">
        <v>34</v>
      </c>
      <c r="C1380" s="55" t="s">
        <v>1842</v>
      </c>
      <c r="D1380" s="55" t="s">
        <v>1842</v>
      </c>
      <c r="E1380" s="55" t="s">
        <v>1842</v>
      </c>
      <c r="F1380" s="55" t="s">
        <v>176</v>
      </c>
      <c r="G1380" s="60" t="s">
        <v>28</v>
      </c>
      <c r="H1380" s="55" t="s">
        <v>34</v>
      </c>
      <c r="I1380" s="55" t="s">
        <v>29</v>
      </c>
      <c r="J1380" s="55" t="s">
        <v>29</v>
      </c>
      <c r="K1380" s="55" t="s">
        <v>29</v>
      </c>
      <c r="L1380" s="55" t="s">
        <v>29</v>
      </c>
      <c r="M1380" s="55" t="s">
        <v>29</v>
      </c>
      <c r="N1380" s="54" t="str">
        <f t="shared" si="44"/>
        <v>1.9.9.9.03.0.1.00.00.00.00.00</v>
      </c>
      <c r="O1380" s="56">
        <v>2023</v>
      </c>
      <c r="P1380" s="152" t="s">
        <v>3378</v>
      </c>
      <c r="Q1380" s="152" t="s">
        <v>3377</v>
      </c>
      <c r="R1380" s="55" t="str">
        <f t="shared" si="43"/>
        <v>A</v>
      </c>
      <c r="S1380" s="55" t="s">
        <v>31</v>
      </c>
      <c r="T1380" s="55" t="s">
        <v>27</v>
      </c>
      <c r="U1380" s="56">
        <v>1</v>
      </c>
      <c r="V1380" s="55" t="s">
        <v>27</v>
      </c>
      <c r="W1380" s="55" t="s">
        <v>33</v>
      </c>
      <c r="X1380" s="59"/>
    </row>
    <row r="1381" spans="2:24" s="39" customFormat="1" x14ac:dyDescent="0.25">
      <c r="B1381" s="55" t="s">
        <v>34</v>
      </c>
      <c r="C1381" s="55" t="s">
        <v>1842</v>
      </c>
      <c r="D1381" s="55" t="s">
        <v>1842</v>
      </c>
      <c r="E1381" s="55" t="s">
        <v>1842</v>
      </c>
      <c r="F1381" s="55" t="s">
        <v>176</v>
      </c>
      <c r="G1381" s="60" t="s">
        <v>28</v>
      </c>
      <c r="H1381" s="55" t="s">
        <v>570</v>
      </c>
      <c r="I1381" s="55" t="s">
        <v>29</v>
      </c>
      <c r="J1381" s="55" t="s">
        <v>29</v>
      </c>
      <c r="K1381" s="55" t="s">
        <v>29</v>
      </c>
      <c r="L1381" s="55" t="s">
        <v>29</v>
      </c>
      <c r="M1381" s="55" t="s">
        <v>29</v>
      </c>
      <c r="N1381" s="54" t="str">
        <f t="shared" si="44"/>
        <v>1.9.9.9.03.0.2.00.00.00.00.00</v>
      </c>
      <c r="O1381" s="56">
        <v>2023</v>
      </c>
      <c r="P1381" s="152" t="s">
        <v>3379</v>
      </c>
      <c r="Q1381" s="152" t="s">
        <v>3377</v>
      </c>
      <c r="R1381" s="55" t="str">
        <f t="shared" si="43"/>
        <v>A</v>
      </c>
      <c r="S1381" s="55" t="s">
        <v>31</v>
      </c>
      <c r="T1381" s="55" t="s">
        <v>27</v>
      </c>
      <c r="U1381" s="56">
        <v>1</v>
      </c>
      <c r="V1381" s="55" t="s">
        <v>27</v>
      </c>
      <c r="W1381" s="55" t="s">
        <v>33</v>
      </c>
      <c r="X1381" s="59"/>
    </row>
    <row r="1382" spans="2:24" s="39" customFormat="1" x14ac:dyDescent="0.25">
      <c r="B1382" s="55" t="s">
        <v>34</v>
      </c>
      <c r="C1382" s="55" t="s">
        <v>1842</v>
      </c>
      <c r="D1382" s="55" t="s">
        <v>1842</v>
      </c>
      <c r="E1382" s="55" t="s">
        <v>1842</v>
      </c>
      <c r="F1382" s="55" t="s">
        <v>176</v>
      </c>
      <c r="G1382" s="60" t="s">
        <v>28</v>
      </c>
      <c r="H1382" s="55" t="s">
        <v>27</v>
      </c>
      <c r="I1382" s="55" t="s">
        <v>29</v>
      </c>
      <c r="J1382" s="55" t="s">
        <v>29</v>
      </c>
      <c r="K1382" s="55" t="s">
        <v>29</v>
      </c>
      <c r="L1382" s="55" t="s">
        <v>29</v>
      </c>
      <c r="M1382" s="55" t="s">
        <v>29</v>
      </c>
      <c r="N1382" s="54" t="str">
        <f t="shared" si="44"/>
        <v>1.9.9.9.03.0.3.00.00.00.00.00</v>
      </c>
      <c r="O1382" s="56">
        <v>2023</v>
      </c>
      <c r="P1382" s="152" t="s">
        <v>3380</v>
      </c>
      <c r="Q1382" s="152" t="s">
        <v>3377</v>
      </c>
      <c r="R1382" s="55" t="str">
        <f t="shared" si="43"/>
        <v>A</v>
      </c>
      <c r="S1382" s="55" t="s">
        <v>31</v>
      </c>
      <c r="T1382" s="55" t="s">
        <v>27</v>
      </c>
      <c r="U1382" s="56">
        <v>1</v>
      </c>
      <c r="V1382" s="55" t="s">
        <v>27</v>
      </c>
      <c r="W1382" s="55" t="s">
        <v>33</v>
      </c>
      <c r="X1382" s="59"/>
    </row>
    <row r="1383" spans="2:24" s="39" customFormat="1" x14ac:dyDescent="0.25">
      <c r="B1383" s="55" t="s">
        <v>34</v>
      </c>
      <c r="C1383" s="55" t="s">
        <v>1842</v>
      </c>
      <c r="D1383" s="55" t="s">
        <v>1842</v>
      </c>
      <c r="E1383" s="55" t="s">
        <v>1842</v>
      </c>
      <c r="F1383" s="55" t="s">
        <v>176</v>
      </c>
      <c r="G1383" s="60" t="s">
        <v>28</v>
      </c>
      <c r="H1383" s="55" t="s">
        <v>1499</v>
      </c>
      <c r="I1383" s="55" t="s">
        <v>29</v>
      </c>
      <c r="J1383" s="55" t="s">
        <v>29</v>
      </c>
      <c r="K1383" s="55" t="s">
        <v>29</v>
      </c>
      <c r="L1383" s="55" t="s">
        <v>29</v>
      </c>
      <c r="M1383" s="55" t="s">
        <v>29</v>
      </c>
      <c r="N1383" s="54" t="str">
        <f t="shared" si="44"/>
        <v>1.9.9.9.03.0.4.00.00.00.00.00</v>
      </c>
      <c r="O1383" s="56">
        <v>2023</v>
      </c>
      <c r="P1383" s="152" t="s">
        <v>3381</v>
      </c>
      <c r="Q1383" s="152" t="s">
        <v>3377</v>
      </c>
      <c r="R1383" s="55" t="str">
        <f t="shared" si="43"/>
        <v>A</v>
      </c>
      <c r="S1383" s="55" t="s">
        <v>31</v>
      </c>
      <c r="T1383" s="55" t="s">
        <v>27</v>
      </c>
      <c r="U1383" s="56">
        <v>1</v>
      </c>
      <c r="V1383" s="55" t="s">
        <v>27</v>
      </c>
      <c r="W1383" s="55" t="s">
        <v>33</v>
      </c>
      <c r="X1383" s="59"/>
    </row>
    <row r="1384" spans="2:24" s="39" customFormat="1" x14ac:dyDescent="0.25">
      <c r="B1384" s="55" t="s">
        <v>34</v>
      </c>
      <c r="C1384" s="55" t="s">
        <v>1842</v>
      </c>
      <c r="D1384" s="55" t="s">
        <v>1842</v>
      </c>
      <c r="E1384" s="55" t="s">
        <v>1842</v>
      </c>
      <c r="F1384" s="55" t="s">
        <v>176</v>
      </c>
      <c r="G1384" s="60" t="s">
        <v>28</v>
      </c>
      <c r="H1384" s="55" t="s">
        <v>1726</v>
      </c>
      <c r="I1384" s="55" t="s">
        <v>29</v>
      </c>
      <c r="J1384" s="55" t="s">
        <v>29</v>
      </c>
      <c r="K1384" s="55" t="s">
        <v>29</v>
      </c>
      <c r="L1384" s="55" t="s">
        <v>29</v>
      </c>
      <c r="M1384" s="55" t="s">
        <v>29</v>
      </c>
      <c r="N1384" s="54" t="str">
        <f t="shared" si="44"/>
        <v>1.9.9.9.03.0.5.00.00.00.00.00</v>
      </c>
      <c r="O1384" s="56">
        <v>2023</v>
      </c>
      <c r="P1384" s="152" t="s">
        <v>3382</v>
      </c>
      <c r="Q1384" s="152" t="s">
        <v>3377</v>
      </c>
      <c r="R1384" s="55" t="str">
        <f t="shared" si="43"/>
        <v>A</v>
      </c>
      <c r="S1384" s="55" t="s">
        <v>31</v>
      </c>
      <c r="T1384" s="55" t="s">
        <v>27</v>
      </c>
      <c r="U1384" s="56">
        <v>1</v>
      </c>
      <c r="V1384" s="55" t="s">
        <v>27</v>
      </c>
      <c r="W1384" s="55" t="s">
        <v>33</v>
      </c>
      <c r="X1384" s="59"/>
    </row>
    <row r="1385" spans="2:24" s="39" customFormat="1" x14ac:dyDescent="0.25">
      <c r="B1385" s="55" t="s">
        <v>34</v>
      </c>
      <c r="C1385" s="55" t="s">
        <v>1842</v>
      </c>
      <c r="D1385" s="55" t="s">
        <v>1842</v>
      </c>
      <c r="E1385" s="55" t="s">
        <v>1842</v>
      </c>
      <c r="F1385" s="55" t="s">
        <v>176</v>
      </c>
      <c r="G1385" s="60" t="s">
        <v>28</v>
      </c>
      <c r="H1385" s="55" t="s">
        <v>1781</v>
      </c>
      <c r="I1385" s="55" t="s">
        <v>29</v>
      </c>
      <c r="J1385" s="55" t="s">
        <v>29</v>
      </c>
      <c r="K1385" s="55" t="s">
        <v>29</v>
      </c>
      <c r="L1385" s="55" t="s">
        <v>29</v>
      </c>
      <c r="M1385" s="55" t="s">
        <v>29</v>
      </c>
      <c r="N1385" s="54" t="str">
        <f t="shared" si="44"/>
        <v>1.9.9.9.03.0.6.00.00.00.00.00</v>
      </c>
      <c r="O1385" s="56">
        <v>2023</v>
      </c>
      <c r="P1385" s="152" t="s">
        <v>3383</v>
      </c>
      <c r="Q1385" s="152" t="s">
        <v>3377</v>
      </c>
      <c r="R1385" s="55" t="str">
        <f t="shared" si="43"/>
        <v>A</v>
      </c>
      <c r="S1385" s="55" t="s">
        <v>31</v>
      </c>
      <c r="T1385" s="55" t="s">
        <v>27</v>
      </c>
      <c r="U1385" s="56">
        <v>1</v>
      </c>
      <c r="V1385" s="55" t="s">
        <v>27</v>
      </c>
      <c r="W1385" s="55" t="s">
        <v>33</v>
      </c>
      <c r="X1385" s="59"/>
    </row>
    <row r="1386" spans="2:24" s="39" customFormat="1" x14ac:dyDescent="0.25">
      <c r="B1386" s="55" t="s">
        <v>34</v>
      </c>
      <c r="C1386" s="55" t="s">
        <v>1842</v>
      </c>
      <c r="D1386" s="55" t="s">
        <v>1842</v>
      </c>
      <c r="E1386" s="55" t="s">
        <v>1842</v>
      </c>
      <c r="F1386" s="55" t="s">
        <v>176</v>
      </c>
      <c r="G1386" s="60" t="s">
        <v>28</v>
      </c>
      <c r="H1386" s="55" t="s">
        <v>1890</v>
      </c>
      <c r="I1386" s="55" t="s">
        <v>29</v>
      </c>
      <c r="J1386" s="55" t="s">
        <v>29</v>
      </c>
      <c r="K1386" s="55" t="s">
        <v>29</v>
      </c>
      <c r="L1386" s="55" t="s">
        <v>29</v>
      </c>
      <c r="M1386" s="55" t="s">
        <v>29</v>
      </c>
      <c r="N1386" s="54" t="str">
        <f t="shared" si="44"/>
        <v>1.9.9.9.03.0.7.00.00.00.00.00</v>
      </c>
      <c r="O1386" s="56">
        <v>2023</v>
      </c>
      <c r="P1386" s="152" t="s">
        <v>3384</v>
      </c>
      <c r="Q1386" s="152" t="s">
        <v>3377</v>
      </c>
      <c r="R1386" s="55" t="str">
        <f t="shared" si="43"/>
        <v>A</v>
      </c>
      <c r="S1386" s="55" t="s">
        <v>31</v>
      </c>
      <c r="T1386" s="55" t="s">
        <v>27</v>
      </c>
      <c r="U1386" s="56">
        <v>1</v>
      </c>
      <c r="V1386" s="55" t="s">
        <v>27</v>
      </c>
      <c r="W1386" s="55" t="s">
        <v>33</v>
      </c>
      <c r="X1386" s="59"/>
    </row>
    <row r="1387" spans="2:24" s="39" customFormat="1" x14ac:dyDescent="0.25">
      <c r="B1387" s="55" t="s">
        <v>34</v>
      </c>
      <c r="C1387" s="55" t="s">
        <v>1842</v>
      </c>
      <c r="D1387" s="55" t="s">
        <v>1842</v>
      </c>
      <c r="E1387" s="55" t="s">
        <v>1842</v>
      </c>
      <c r="F1387" s="55" t="s">
        <v>176</v>
      </c>
      <c r="G1387" s="60" t="s">
        <v>28</v>
      </c>
      <c r="H1387" s="55" t="s">
        <v>1892</v>
      </c>
      <c r="I1387" s="55" t="s">
        <v>29</v>
      </c>
      <c r="J1387" s="55" t="s">
        <v>29</v>
      </c>
      <c r="K1387" s="55" t="s">
        <v>29</v>
      </c>
      <c r="L1387" s="55" t="s">
        <v>29</v>
      </c>
      <c r="M1387" s="55" t="s">
        <v>29</v>
      </c>
      <c r="N1387" s="54" t="str">
        <f t="shared" si="44"/>
        <v>1.9.9.9.03.0.8.00.00.00.00.00</v>
      </c>
      <c r="O1387" s="56">
        <v>2023</v>
      </c>
      <c r="P1387" s="152" t="s">
        <v>3385</v>
      </c>
      <c r="Q1387" s="152" t="s">
        <v>3377</v>
      </c>
      <c r="R1387" s="55" t="str">
        <f t="shared" si="43"/>
        <v>A</v>
      </c>
      <c r="S1387" s="55" t="s">
        <v>31</v>
      </c>
      <c r="T1387" s="55" t="s">
        <v>27</v>
      </c>
      <c r="U1387" s="56">
        <v>1</v>
      </c>
      <c r="V1387" s="55" t="s">
        <v>27</v>
      </c>
      <c r="W1387" s="55" t="s">
        <v>33</v>
      </c>
      <c r="X1387" s="59"/>
    </row>
    <row r="1388" spans="2:24" s="39" customFormat="1" x14ac:dyDescent="0.25">
      <c r="B1388" s="55" t="s">
        <v>34</v>
      </c>
      <c r="C1388" s="55" t="s">
        <v>1842</v>
      </c>
      <c r="D1388" s="55" t="s">
        <v>1842</v>
      </c>
      <c r="E1388" s="55" t="s">
        <v>1842</v>
      </c>
      <c r="F1388" s="55" t="s">
        <v>158</v>
      </c>
      <c r="G1388" s="55" t="s">
        <v>28</v>
      </c>
      <c r="H1388" s="55" t="s">
        <v>28</v>
      </c>
      <c r="I1388" s="55" t="s">
        <v>29</v>
      </c>
      <c r="J1388" s="55" t="s">
        <v>29</v>
      </c>
      <c r="K1388" s="55" t="s">
        <v>29</v>
      </c>
      <c r="L1388" s="55" t="s">
        <v>29</v>
      </c>
      <c r="M1388" s="55" t="s">
        <v>29</v>
      </c>
      <c r="N1388" s="54" t="str">
        <f t="shared" si="44"/>
        <v>1.9.9.9.06.0.0.00.00.00.00.00</v>
      </c>
      <c r="O1388" s="56">
        <v>2023</v>
      </c>
      <c r="P1388" s="152" t="s">
        <v>3386</v>
      </c>
      <c r="Q1388" s="152" t="s">
        <v>3387</v>
      </c>
      <c r="R1388" s="55" t="str">
        <f t="shared" si="43"/>
        <v>S</v>
      </c>
      <c r="S1388" s="55" t="s">
        <v>31</v>
      </c>
      <c r="T1388" s="55" t="s">
        <v>34</v>
      </c>
      <c r="U1388" s="56">
        <v>2</v>
      </c>
      <c r="V1388" s="55" t="s">
        <v>27</v>
      </c>
      <c r="W1388" s="55" t="s">
        <v>33</v>
      </c>
      <c r="X1388" s="57"/>
    </row>
    <row r="1389" spans="2:24" s="39" customFormat="1" x14ac:dyDescent="0.25">
      <c r="B1389" s="55" t="s">
        <v>34</v>
      </c>
      <c r="C1389" s="55" t="s">
        <v>1842</v>
      </c>
      <c r="D1389" s="55" t="s">
        <v>1842</v>
      </c>
      <c r="E1389" s="55" t="s">
        <v>1842</v>
      </c>
      <c r="F1389" s="55" t="s">
        <v>158</v>
      </c>
      <c r="G1389" s="60" t="s">
        <v>28</v>
      </c>
      <c r="H1389" s="55" t="s">
        <v>34</v>
      </c>
      <c r="I1389" s="55" t="s">
        <v>29</v>
      </c>
      <c r="J1389" s="55" t="s">
        <v>29</v>
      </c>
      <c r="K1389" s="55" t="s">
        <v>29</v>
      </c>
      <c r="L1389" s="55" t="s">
        <v>29</v>
      </c>
      <c r="M1389" s="55" t="s">
        <v>29</v>
      </c>
      <c r="N1389" s="54" t="str">
        <f t="shared" si="44"/>
        <v>1.9.9.9.06.0.1.00.00.00.00.00</v>
      </c>
      <c r="O1389" s="56">
        <v>2023</v>
      </c>
      <c r="P1389" s="152" t="s">
        <v>3388</v>
      </c>
      <c r="Q1389" s="152" t="s">
        <v>3387</v>
      </c>
      <c r="R1389" s="55" t="str">
        <f t="shared" si="43"/>
        <v>A</v>
      </c>
      <c r="S1389" s="55" t="s">
        <v>31</v>
      </c>
      <c r="T1389" s="55" t="s">
        <v>34</v>
      </c>
      <c r="U1389" s="56">
        <v>1</v>
      </c>
      <c r="V1389" s="55" t="s">
        <v>27</v>
      </c>
      <c r="W1389" s="55" t="s">
        <v>33</v>
      </c>
      <c r="X1389" s="59"/>
    </row>
    <row r="1390" spans="2:24" s="39" customFormat="1" x14ac:dyDescent="0.25">
      <c r="B1390" s="55" t="s">
        <v>34</v>
      </c>
      <c r="C1390" s="55" t="s">
        <v>1842</v>
      </c>
      <c r="D1390" s="55" t="s">
        <v>1842</v>
      </c>
      <c r="E1390" s="55" t="s">
        <v>1842</v>
      </c>
      <c r="F1390" s="55" t="s">
        <v>158</v>
      </c>
      <c r="G1390" s="60" t="s">
        <v>28</v>
      </c>
      <c r="H1390" s="55" t="s">
        <v>570</v>
      </c>
      <c r="I1390" s="55" t="s">
        <v>29</v>
      </c>
      <c r="J1390" s="55" t="s">
        <v>29</v>
      </c>
      <c r="K1390" s="55" t="s">
        <v>29</v>
      </c>
      <c r="L1390" s="55" t="s">
        <v>29</v>
      </c>
      <c r="M1390" s="55" t="s">
        <v>29</v>
      </c>
      <c r="N1390" s="54" t="str">
        <f t="shared" si="44"/>
        <v>1.9.9.9.06.0.2.00.00.00.00.00</v>
      </c>
      <c r="O1390" s="56">
        <v>2023</v>
      </c>
      <c r="P1390" s="152" t="s">
        <v>3389</v>
      </c>
      <c r="Q1390" s="152" t="s">
        <v>3387</v>
      </c>
      <c r="R1390" s="55" t="str">
        <f t="shared" si="43"/>
        <v>A</v>
      </c>
      <c r="S1390" s="55" t="s">
        <v>31</v>
      </c>
      <c r="T1390" s="55" t="s">
        <v>34</v>
      </c>
      <c r="U1390" s="56">
        <v>1</v>
      </c>
      <c r="V1390" s="55" t="s">
        <v>27</v>
      </c>
      <c r="W1390" s="55" t="s">
        <v>33</v>
      </c>
      <c r="X1390" s="59"/>
    </row>
    <row r="1391" spans="2:24" s="39" customFormat="1" x14ac:dyDescent="0.25">
      <c r="B1391" s="55" t="s">
        <v>34</v>
      </c>
      <c r="C1391" s="55" t="s">
        <v>1842</v>
      </c>
      <c r="D1391" s="55" t="s">
        <v>1842</v>
      </c>
      <c r="E1391" s="55" t="s">
        <v>1842</v>
      </c>
      <c r="F1391" s="55" t="s">
        <v>108</v>
      </c>
      <c r="G1391" s="55" t="s">
        <v>28</v>
      </c>
      <c r="H1391" s="55" t="s">
        <v>28</v>
      </c>
      <c r="I1391" s="55" t="s">
        <v>29</v>
      </c>
      <c r="J1391" s="55" t="s">
        <v>29</v>
      </c>
      <c r="K1391" s="55" t="s">
        <v>29</v>
      </c>
      <c r="L1391" s="55" t="s">
        <v>29</v>
      </c>
      <c r="M1391" s="55" t="s">
        <v>29</v>
      </c>
      <c r="N1391" s="54" t="str">
        <f t="shared" si="44"/>
        <v>1.9.9.9.11.0.0.00.00.00.00.00</v>
      </c>
      <c r="O1391" s="56">
        <v>2023</v>
      </c>
      <c r="P1391" s="152" t="s">
        <v>3390</v>
      </c>
      <c r="Q1391" s="152" t="s">
        <v>3391</v>
      </c>
      <c r="R1391" s="55" t="str">
        <f t="shared" si="43"/>
        <v>S</v>
      </c>
      <c r="S1391" s="55" t="s">
        <v>31</v>
      </c>
      <c r="T1391" s="55" t="s">
        <v>27</v>
      </c>
      <c r="U1391" s="56">
        <v>2</v>
      </c>
      <c r="V1391" s="55" t="s">
        <v>27</v>
      </c>
      <c r="W1391" s="55" t="s">
        <v>33</v>
      </c>
      <c r="X1391" s="57"/>
    </row>
    <row r="1392" spans="2:24" s="39" customFormat="1" x14ac:dyDescent="0.25">
      <c r="B1392" s="55" t="s">
        <v>34</v>
      </c>
      <c r="C1392" s="55" t="s">
        <v>1842</v>
      </c>
      <c r="D1392" s="55" t="s">
        <v>1842</v>
      </c>
      <c r="E1392" s="55" t="s">
        <v>1842</v>
      </c>
      <c r="F1392" s="55" t="s">
        <v>108</v>
      </c>
      <c r="G1392" s="60" t="s">
        <v>28</v>
      </c>
      <c r="H1392" s="55" t="s">
        <v>34</v>
      </c>
      <c r="I1392" s="55" t="s">
        <v>29</v>
      </c>
      <c r="J1392" s="55" t="s">
        <v>29</v>
      </c>
      <c r="K1392" s="55" t="s">
        <v>29</v>
      </c>
      <c r="L1392" s="55" t="s">
        <v>29</v>
      </c>
      <c r="M1392" s="55" t="s">
        <v>29</v>
      </c>
      <c r="N1392" s="54" t="str">
        <f t="shared" si="44"/>
        <v>1.9.9.9.11.0.1.00.00.00.00.00</v>
      </c>
      <c r="O1392" s="56">
        <v>2023</v>
      </c>
      <c r="P1392" s="152" t="s">
        <v>3392</v>
      </c>
      <c r="Q1392" s="152" t="s">
        <v>3391</v>
      </c>
      <c r="R1392" s="55" t="str">
        <f t="shared" si="43"/>
        <v>A</v>
      </c>
      <c r="S1392" s="55" t="s">
        <v>31</v>
      </c>
      <c r="T1392" s="55" t="s">
        <v>27</v>
      </c>
      <c r="U1392" s="56">
        <v>1</v>
      </c>
      <c r="V1392" s="55" t="s">
        <v>27</v>
      </c>
      <c r="W1392" s="55" t="s">
        <v>33</v>
      </c>
      <c r="X1392" s="59"/>
    </row>
    <row r="1393" spans="1:26" x14ac:dyDescent="0.25">
      <c r="A1393" s="39"/>
      <c r="B1393" s="55" t="s">
        <v>34</v>
      </c>
      <c r="C1393" s="55" t="s">
        <v>1842</v>
      </c>
      <c r="D1393" s="55" t="s">
        <v>1842</v>
      </c>
      <c r="E1393" s="55" t="s">
        <v>1842</v>
      </c>
      <c r="F1393" s="55" t="s">
        <v>496</v>
      </c>
      <c r="G1393" s="55" t="s">
        <v>28</v>
      </c>
      <c r="H1393" s="55" t="s">
        <v>28</v>
      </c>
      <c r="I1393" s="55" t="s">
        <v>29</v>
      </c>
      <c r="J1393" s="55" t="s">
        <v>29</v>
      </c>
      <c r="K1393" s="55" t="s">
        <v>29</v>
      </c>
      <c r="L1393" s="55" t="s">
        <v>29</v>
      </c>
      <c r="M1393" s="55" t="s">
        <v>29</v>
      </c>
      <c r="N1393" s="54" t="str">
        <f t="shared" si="44"/>
        <v>1.9.9.9.12.0.0.00.00.00.00.00</v>
      </c>
      <c r="O1393" s="56">
        <v>2023</v>
      </c>
      <c r="P1393" s="152" t="s">
        <v>3393</v>
      </c>
      <c r="Q1393" s="152" t="s">
        <v>3394</v>
      </c>
      <c r="R1393" s="55" t="str">
        <f t="shared" si="43"/>
        <v>S</v>
      </c>
      <c r="S1393" s="55" t="s">
        <v>31</v>
      </c>
      <c r="T1393" s="55" t="s">
        <v>34</v>
      </c>
      <c r="U1393" s="56">
        <v>2</v>
      </c>
      <c r="V1393" s="55" t="s">
        <v>27</v>
      </c>
      <c r="W1393" s="55" t="s">
        <v>33</v>
      </c>
      <c r="X1393" s="57"/>
      <c r="Z1393" s="39"/>
    </row>
    <row r="1394" spans="1:26" x14ac:dyDescent="0.25">
      <c r="A1394" s="39"/>
      <c r="B1394" s="55" t="s">
        <v>34</v>
      </c>
      <c r="C1394" s="55" t="s">
        <v>1842</v>
      </c>
      <c r="D1394" s="55" t="s">
        <v>1842</v>
      </c>
      <c r="E1394" s="55" t="s">
        <v>1842</v>
      </c>
      <c r="F1394" s="55" t="s">
        <v>496</v>
      </c>
      <c r="G1394" s="55" t="s">
        <v>34</v>
      </c>
      <c r="H1394" s="55" t="s">
        <v>28</v>
      </c>
      <c r="I1394" s="55" t="s">
        <v>29</v>
      </c>
      <c r="J1394" s="55" t="s">
        <v>29</v>
      </c>
      <c r="K1394" s="55" t="s">
        <v>29</v>
      </c>
      <c r="L1394" s="55" t="s">
        <v>29</v>
      </c>
      <c r="M1394" s="55" t="s">
        <v>29</v>
      </c>
      <c r="N1394" s="54" t="str">
        <f t="shared" si="44"/>
        <v>1.9.9.9.12.1.0.00.00.00.00.00</v>
      </c>
      <c r="O1394" s="56">
        <v>2023</v>
      </c>
      <c r="P1394" s="152" t="s">
        <v>3395</v>
      </c>
      <c r="Q1394" s="152" t="s">
        <v>3396</v>
      </c>
      <c r="R1394" s="55" t="str">
        <f t="shared" si="43"/>
        <v>S</v>
      </c>
      <c r="S1394" s="55" t="s">
        <v>31</v>
      </c>
      <c r="T1394" s="55" t="s">
        <v>34</v>
      </c>
      <c r="U1394" s="56">
        <v>2</v>
      </c>
      <c r="V1394" s="55" t="s">
        <v>27</v>
      </c>
      <c r="W1394" s="55" t="s">
        <v>33</v>
      </c>
      <c r="X1394" s="57"/>
      <c r="Z1394" s="39"/>
    </row>
    <row r="1395" spans="1:26" x14ac:dyDescent="0.25">
      <c r="A1395" s="39"/>
      <c r="B1395" s="55" t="s">
        <v>34</v>
      </c>
      <c r="C1395" s="55" t="s">
        <v>1842</v>
      </c>
      <c r="D1395" s="55" t="s">
        <v>1842</v>
      </c>
      <c r="E1395" s="55" t="s">
        <v>1842</v>
      </c>
      <c r="F1395" s="55" t="s">
        <v>496</v>
      </c>
      <c r="G1395" s="55" t="s">
        <v>34</v>
      </c>
      <c r="H1395" s="55" t="s">
        <v>34</v>
      </c>
      <c r="I1395" s="55" t="s">
        <v>29</v>
      </c>
      <c r="J1395" s="55" t="s">
        <v>29</v>
      </c>
      <c r="K1395" s="55" t="s">
        <v>29</v>
      </c>
      <c r="L1395" s="55" t="s">
        <v>29</v>
      </c>
      <c r="M1395" s="55" t="s">
        <v>29</v>
      </c>
      <c r="N1395" s="54" t="str">
        <f t="shared" si="44"/>
        <v>1.9.9.9.12.1.1.00.00.00.00.00</v>
      </c>
      <c r="O1395" s="56">
        <v>2023</v>
      </c>
      <c r="P1395" s="152" t="s">
        <v>3397</v>
      </c>
      <c r="Q1395" s="152" t="s">
        <v>3396</v>
      </c>
      <c r="R1395" s="55" t="str">
        <f t="shared" si="43"/>
        <v>A</v>
      </c>
      <c r="S1395" s="55" t="s">
        <v>31</v>
      </c>
      <c r="T1395" s="55" t="s">
        <v>34</v>
      </c>
      <c r="U1395" s="56">
        <v>1</v>
      </c>
      <c r="V1395" s="55" t="s">
        <v>27</v>
      </c>
      <c r="W1395" s="55" t="s">
        <v>33</v>
      </c>
      <c r="X1395" s="59"/>
      <c r="Z1395" s="39"/>
    </row>
    <row r="1396" spans="1:26" x14ac:dyDescent="0.25">
      <c r="A1396" s="39"/>
      <c r="B1396" s="55" t="s">
        <v>34</v>
      </c>
      <c r="C1396" s="55" t="s">
        <v>1842</v>
      </c>
      <c r="D1396" s="55" t="s">
        <v>1842</v>
      </c>
      <c r="E1396" s="55" t="s">
        <v>1842</v>
      </c>
      <c r="F1396" s="55" t="s">
        <v>496</v>
      </c>
      <c r="G1396" s="55" t="s">
        <v>34</v>
      </c>
      <c r="H1396" s="55" t="s">
        <v>570</v>
      </c>
      <c r="I1396" s="55" t="s">
        <v>29</v>
      </c>
      <c r="J1396" s="55" t="s">
        <v>29</v>
      </c>
      <c r="K1396" s="55" t="s">
        <v>29</v>
      </c>
      <c r="L1396" s="55" t="s">
        <v>29</v>
      </c>
      <c r="M1396" s="55" t="s">
        <v>29</v>
      </c>
      <c r="N1396" s="54" t="str">
        <f t="shared" si="44"/>
        <v>1.9.9.9.12.1.2.00.00.00.00.00</v>
      </c>
      <c r="O1396" s="56">
        <v>2023</v>
      </c>
      <c r="P1396" s="152" t="s">
        <v>3398</v>
      </c>
      <c r="Q1396" s="152" t="s">
        <v>3396</v>
      </c>
      <c r="R1396" s="55" t="str">
        <f t="shared" si="43"/>
        <v>A</v>
      </c>
      <c r="S1396" s="55" t="s">
        <v>31</v>
      </c>
      <c r="T1396" s="55" t="s">
        <v>34</v>
      </c>
      <c r="U1396" s="56">
        <v>1</v>
      </c>
      <c r="V1396" s="55" t="s">
        <v>27</v>
      </c>
      <c r="W1396" s="55" t="s">
        <v>33</v>
      </c>
      <c r="X1396" s="59"/>
      <c r="Z1396" s="39"/>
    </row>
    <row r="1397" spans="1:26" x14ac:dyDescent="0.25">
      <c r="A1397" s="39"/>
      <c r="B1397" s="55" t="s">
        <v>34</v>
      </c>
      <c r="C1397" s="55" t="s">
        <v>1842</v>
      </c>
      <c r="D1397" s="55" t="s">
        <v>1842</v>
      </c>
      <c r="E1397" s="55" t="s">
        <v>1842</v>
      </c>
      <c r="F1397" s="55" t="s">
        <v>496</v>
      </c>
      <c r="G1397" s="55" t="s">
        <v>570</v>
      </c>
      <c r="H1397" s="55" t="s">
        <v>28</v>
      </c>
      <c r="I1397" s="55" t="s">
        <v>29</v>
      </c>
      <c r="J1397" s="55" t="s">
        <v>29</v>
      </c>
      <c r="K1397" s="55" t="s">
        <v>29</v>
      </c>
      <c r="L1397" s="55" t="s">
        <v>29</v>
      </c>
      <c r="M1397" s="55" t="s">
        <v>29</v>
      </c>
      <c r="N1397" s="54" t="str">
        <f t="shared" si="44"/>
        <v>1.9.9.9.12.2.0.00.00.00.00.00</v>
      </c>
      <c r="O1397" s="56">
        <v>2023</v>
      </c>
      <c r="P1397" s="152" t="s">
        <v>3399</v>
      </c>
      <c r="Q1397" s="152" t="s">
        <v>3400</v>
      </c>
      <c r="R1397" s="55" t="str">
        <f t="shared" si="43"/>
        <v>S</v>
      </c>
      <c r="S1397" s="55" t="s">
        <v>31</v>
      </c>
      <c r="T1397" s="55" t="s">
        <v>34</v>
      </c>
      <c r="U1397" s="56">
        <v>2</v>
      </c>
      <c r="V1397" s="55" t="s">
        <v>27</v>
      </c>
      <c r="W1397" s="55" t="s">
        <v>33</v>
      </c>
      <c r="X1397" s="57"/>
      <c r="Z1397" s="39"/>
    </row>
    <row r="1398" spans="1:26" x14ac:dyDescent="0.25">
      <c r="A1398" s="39"/>
      <c r="B1398" s="55" t="s">
        <v>34</v>
      </c>
      <c r="C1398" s="55" t="s">
        <v>1842</v>
      </c>
      <c r="D1398" s="55" t="s">
        <v>1842</v>
      </c>
      <c r="E1398" s="55" t="s">
        <v>1842</v>
      </c>
      <c r="F1398" s="55" t="s">
        <v>496</v>
      </c>
      <c r="G1398" s="55" t="s">
        <v>570</v>
      </c>
      <c r="H1398" s="55" t="s">
        <v>34</v>
      </c>
      <c r="I1398" s="55" t="s">
        <v>29</v>
      </c>
      <c r="J1398" s="55" t="s">
        <v>29</v>
      </c>
      <c r="K1398" s="55" t="s">
        <v>29</v>
      </c>
      <c r="L1398" s="55" t="s">
        <v>29</v>
      </c>
      <c r="M1398" s="55" t="s">
        <v>29</v>
      </c>
      <c r="N1398" s="54" t="str">
        <f t="shared" si="44"/>
        <v>1.9.9.9.12.2.1.00.00.00.00.00</v>
      </c>
      <c r="O1398" s="56">
        <v>2023</v>
      </c>
      <c r="P1398" s="152" t="s">
        <v>3401</v>
      </c>
      <c r="Q1398" s="152" t="s">
        <v>3400</v>
      </c>
      <c r="R1398" s="55" t="str">
        <f t="shared" si="43"/>
        <v>A</v>
      </c>
      <c r="S1398" s="55" t="s">
        <v>31</v>
      </c>
      <c r="T1398" s="55" t="s">
        <v>34</v>
      </c>
      <c r="U1398" s="56">
        <v>1</v>
      </c>
      <c r="V1398" s="55" t="s">
        <v>27</v>
      </c>
      <c r="W1398" s="55" t="s">
        <v>33</v>
      </c>
      <c r="X1398" s="59"/>
      <c r="Z1398" s="39"/>
    </row>
    <row r="1399" spans="1:26" x14ac:dyDescent="0.25">
      <c r="A1399" s="39"/>
      <c r="B1399" s="55" t="s">
        <v>34</v>
      </c>
      <c r="C1399" s="55" t="s">
        <v>1842</v>
      </c>
      <c r="D1399" s="55" t="s">
        <v>1842</v>
      </c>
      <c r="E1399" s="55" t="s">
        <v>1842</v>
      </c>
      <c r="F1399" s="55" t="s">
        <v>496</v>
      </c>
      <c r="G1399" s="55" t="s">
        <v>570</v>
      </c>
      <c r="H1399" s="55" t="s">
        <v>570</v>
      </c>
      <c r="I1399" s="55" t="s">
        <v>29</v>
      </c>
      <c r="J1399" s="55" t="s">
        <v>29</v>
      </c>
      <c r="K1399" s="55" t="s">
        <v>29</v>
      </c>
      <c r="L1399" s="55" t="s">
        <v>29</v>
      </c>
      <c r="M1399" s="55" t="s">
        <v>29</v>
      </c>
      <c r="N1399" s="54" t="str">
        <f t="shared" si="44"/>
        <v>1.9.9.9.12.2.2.00.00.00.00.00</v>
      </c>
      <c r="O1399" s="56">
        <v>2023</v>
      </c>
      <c r="P1399" s="152" t="s">
        <v>3402</v>
      </c>
      <c r="Q1399" s="152" t="s">
        <v>3400</v>
      </c>
      <c r="R1399" s="55" t="str">
        <f t="shared" si="43"/>
        <v>A</v>
      </c>
      <c r="S1399" s="55" t="s">
        <v>31</v>
      </c>
      <c r="T1399" s="55" t="s">
        <v>34</v>
      </c>
      <c r="U1399" s="56">
        <v>1</v>
      </c>
      <c r="V1399" s="55" t="s">
        <v>27</v>
      </c>
      <c r="W1399" s="55" t="s">
        <v>33</v>
      </c>
      <c r="X1399" s="59"/>
      <c r="Z1399" s="39"/>
    </row>
    <row r="1400" spans="1:26" x14ac:dyDescent="0.25">
      <c r="A1400" s="39"/>
      <c r="B1400" s="55" t="s">
        <v>34</v>
      </c>
      <c r="C1400" s="55" t="s">
        <v>1842</v>
      </c>
      <c r="D1400" s="55" t="s">
        <v>1842</v>
      </c>
      <c r="E1400" s="55" t="s">
        <v>1842</v>
      </c>
      <c r="F1400" s="55" t="s">
        <v>111</v>
      </c>
      <c r="G1400" s="55" t="s">
        <v>28</v>
      </c>
      <c r="H1400" s="55" t="s">
        <v>28</v>
      </c>
      <c r="I1400" s="55" t="s">
        <v>29</v>
      </c>
      <c r="J1400" s="55" t="s">
        <v>29</v>
      </c>
      <c r="K1400" s="55" t="s">
        <v>29</v>
      </c>
      <c r="L1400" s="55" t="s">
        <v>29</v>
      </c>
      <c r="M1400" s="55" t="s">
        <v>29</v>
      </c>
      <c r="N1400" s="54" t="str">
        <f t="shared" si="44"/>
        <v>1.9.9.9.13.0.0.00.00.00.00.00</v>
      </c>
      <c r="O1400" s="56">
        <v>2023</v>
      </c>
      <c r="P1400" s="152" t="s">
        <v>3403</v>
      </c>
      <c r="Q1400" s="152" t="s">
        <v>3404</v>
      </c>
      <c r="R1400" s="55" t="str">
        <f t="shared" si="43"/>
        <v>S</v>
      </c>
      <c r="S1400" s="55" t="s">
        <v>31</v>
      </c>
      <c r="T1400" s="55" t="s">
        <v>34</v>
      </c>
      <c r="U1400" s="56">
        <v>2</v>
      </c>
      <c r="V1400" s="55" t="s">
        <v>27</v>
      </c>
      <c r="W1400" s="55" t="s">
        <v>33</v>
      </c>
      <c r="X1400" s="57"/>
      <c r="Z1400" s="39"/>
    </row>
    <row r="1401" spans="1:26" x14ac:dyDescent="0.25">
      <c r="A1401" s="39"/>
      <c r="B1401" s="55" t="s">
        <v>34</v>
      </c>
      <c r="C1401" s="55" t="s">
        <v>1842</v>
      </c>
      <c r="D1401" s="55" t="s">
        <v>1842</v>
      </c>
      <c r="E1401" s="55" t="s">
        <v>1842</v>
      </c>
      <c r="F1401" s="55" t="s">
        <v>111</v>
      </c>
      <c r="G1401" s="60" t="s">
        <v>28</v>
      </c>
      <c r="H1401" s="55" t="s">
        <v>34</v>
      </c>
      <c r="I1401" s="55" t="s">
        <v>29</v>
      </c>
      <c r="J1401" s="55" t="s">
        <v>29</v>
      </c>
      <c r="K1401" s="55" t="s">
        <v>29</v>
      </c>
      <c r="L1401" s="55" t="s">
        <v>29</v>
      </c>
      <c r="M1401" s="55" t="s">
        <v>29</v>
      </c>
      <c r="N1401" s="54" t="str">
        <f t="shared" si="44"/>
        <v>1.9.9.9.13.0.1.00.00.00.00.00</v>
      </c>
      <c r="O1401" s="56">
        <v>2023</v>
      </c>
      <c r="P1401" s="152" t="s">
        <v>3405</v>
      </c>
      <c r="Q1401" s="152" t="s">
        <v>3404</v>
      </c>
      <c r="R1401" s="55" t="str">
        <f t="shared" si="43"/>
        <v>A</v>
      </c>
      <c r="S1401" s="55" t="s">
        <v>31</v>
      </c>
      <c r="T1401" s="55" t="s">
        <v>34</v>
      </c>
      <c r="U1401" s="56">
        <v>1</v>
      </c>
      <c r="V1401" s="55" t="s">
        <v>27</v>
      </c>
      <c r="W1401" s="55" t="s">
        <v>33</v>
      </c>
      <c r="X1401" s="59"/>
      <c r="Z1401" s="39"/>
    </row>
    <row r="1402" spans="1:26" x14ac:dyDescent="0.25">
      <c r="A1402" s="39"/>
      <c r="B1402" s="55" t="s">
        <v>34</v>
      </c>
      <c r="C1402" s="55" t="s">
        <v>1842</v>
      </c>
      <c r="D1402" s="55" t="s">
        <v>1842</v>
      </c>
      <c r="E1402" s="55" t="s">
        <v>1842</v>
      </c>
      <c r="F1402" s="55" t="s">
        <v>111</v>
      </c>
      <c r="G1402" s="60" t="s">
        <v>28</v>
      </c>
      <c r="H1402" s="55" t="s">
        <v>570</v>
      </c>
      <c r="I1402" s="55" t="s">
        <v>29</v>
      </c>
      <c r="J1402" s="55" t="s">
        <v>29</v>
      </c>
      <c r="K1402" s="55" t="s">
        <v>29</v>
      </c>
      <c r="L1402" s="55" t="s">
        <v>29</v>
      </c>
      <c r="M1402" s="55" t="s">
        <v>29</v>
      </c>
      <c r="N1402" s="54" t="str">
        <f t="shared" si="44"/>
        <v>1.9.9.9.13.0.2.00.00.00.00.00</v>
      </c>
      <c r="O1402" s="56">
        <v>2023</v>
      </c>
      <c r="P1402" s="152" t="s">
        <v>3406</v>
      </c>
      <c r="Q1402" s="152" t="s">
        <v>3404</v>
      </c>
      <c r="R1402" s="55" t="str">
        <f t="shared" si="43"/>
        <v>A</v>
      </c>
      <c r="S1402" s="55" t="s">
        <v>31</v>
      </c>
      <c r="T1402" s="55" t="s">
        <v>34</v>
      </c>
      <c r="U1402" s="56">
        <v>1</v>
      </c>
      <c r="V1402" s="55" t="s">
        <v>27</v>
      </c>
      <c r="W1402" s="55" t="s">
        <v>33</v>
      </c>
      <c r="X1402" s="59"/>
      <c r="Z1402" s="39"/>
    </row>
    <row r="1403" spans="1:26" x14ac:dyDescent="0.25">
      <c r="A1403" s="126"/>
      <c r="B1403" s="55" t="s">
        <v>34</v>
      </c>
      <c r="C1403" s="55" t="s">
        <v>1842</v>
      </c>
      <c r="D1403" s="55" t="s">
        <v>1842</v>
      </c>
      <c r="E1403" s="55" t="s">
        <v>1842</v>
      </c>
      <c r="F1403" s="55" t="s">
        <v>114</v>
      </c>
      <c r="G1403" s="55" t="s">
        <v>28</v>
      </c>
      <c r="H1403" s="55" t="s">
        <v>28</v>
      </c>
      <c r="I1403" s="55" t="s">
        <v>29</v>
      </c>
      <c r="J1403" s="55" t="s">
        <v>29</v>
      </c>
      <c r="K1403" s="55" t="s">
        <v>29</v>
      </c>
      <c r="L1403" s="55" t="s">
        <v>29</v>
      </c>
      <c r="M1403" s="55" t="s">
        <v>29</v>
      </c>
      <c r="N1403" s="54" t="str">
        <f t="shared" si="44"/>
        <v>1.9.9.9.16.0.0.00.00.00.00.00</v>
      </c>
      <c r="O1403" s="56">
        <v>2023</v>
      </c>
      <c r="P1403" s="152" t="s">
        <v>3407</v>
      </c>
      <c r="Q1403" s="152" t="s">
        <v>3408</v>
      </c>
      <c r="R1403" s="55" t="str">
        <f t="shared" si="43"/>
        <v>S</v>
      </c>
      <c r="S1403" s="55" t="s">
        <v>31</v>
      </c>
      <c r="T1403" s="55" t="s">
        <v>34</v>
      </c>
      <c r="U1403" s="56">
        <v>2</v>
      </c>
      <c r="V1403" s="55" t="s">
        <v>27</v>
      </c>
      <c r="W1403" s="55" t="s">
        <v>33</v>
      </c>
      <c r="X1403" s="57"/>
      <c r="Z1403" s="39"/>
    </row>
    <row r="1404" spans="1:26" x14ac:dyDescent="0.25">
      <c r="A1404" s="126"/>
      <c r="B1404" s="55" t="s">
        <v>34</v>
      </c>
      <c r="C1404" s="55" t="s">
        <v>1842</v>
      </c>
      <c r="D1404" s="55" t="s">
        <v>1842</v>
      </c>
      <c r="E1404" s="55" t="s">
        <v>1842</v>
      </c>
      <c r="F1404" s="55" t="s">
        <v>114</v>
      </c>
      <c r="G1404" s="55" t="s">
        <v>34</v>
      </c>
      <c r="H1404" s="55" t="s">
        <v>28</v>
      </c>
      <c r="I1404" s="55" t="s">
        <v>29</v>
      </c>
      <c r="J1404" s="55" t="s">
        <v>29</v>
      </c>
      <c r="K1404" s="55" t="s">
        <v>29</v>
      </c>
      <c r="L1404" s="55" t="s">
        <v>29</v>
      </c>
      <c r="M1404" s="55" t="s">
        <v>29</v>
      </c>
      <c r="N1404" s="54" t="str">
        <f t="shared" si="44"/>
        <v>1.9.9.9.16.1.0.00.00.00.00.00</v>
      </c>
      <c r="O1404" s="56">
        <v>2023</v>
      </c>
      <c r="P1404" s="152" t="s">
        <v>3409</v>
      </c>
      <c r="Q1404" s="152" t="s">
        <v>3410</v>
      </c>
      <c r="R1404" s="55" t="str">
        <f t="shared" si="43"/>
        <v>S</v>
      </c>
      <c r="S1404" s="55" t="s">
        <v>31</v>
      </c>
      <c r="T1404" s="55" t="s">
        <v>34</v>
      </c>
      <c r="U1404" s="56">
        <v>2</v>
      </c>
      <c r="V1404" s="55" t="s">
        <v>27</v>
      </c>
      <c r="W1404" s="55" t="s">
        <v>33</v>
      </c>
      <c r="X1404" s="57"/>
      <c r="Z1404" s="39"/>
    </row>
    <row r="1405" spans="1:26" x14ac:dyDescent="0.25">
      <c r="A1405" s="39"/>
      <c r="B1405" s="55" t="s">
        <v>34</v>
      </c>
      <c r="C1405" s="55" t="s">
        <v>1842</v>
      </c>
      <c r="D1405" s="55" t="s">
        <v>1842</v>
      </c>
      <c r="E1405" s="55" t="s">
        <v>1842</v>
      </c>
      <c r="F1405" s="55" t="s">
        <v>114</v>
      </c>
      <c r="G1405" s="55" t="s">
        <v>34</v>
      </c>
      <c r="H1405" s="55" t="s">
        <v>34</v>
      </c>
      <c r="I1405" s="55" t="s">
        <v>29</v>
      </c>
      <c r="J1405" s="55" t="s">
        <v>29</v>
      </c>
      <c r="K1405" s="55" t="s">
        <v>29</v>
      </c>
      <c r="L1405" s="55" t="s">
        <v>29</v>
      </c>
      <c r="M1405" s="55" t="s">
        <v>29</v>
      </c>
      <c r="N1405" s="54" t="str">
        <f t="shared" si="44"/>
        <v>1.9.9.9.16.1.1.00.00.00.00.00</v>
      </c>
      <c r="O1405" s="56">
        <v>2023</v>
      </c>
      <c r="P1405" s="152" t="s">
        <v>3411</v>
      </c>
      <c r="Q1405" s="152" t="s">
        <v>3410</v>
      </c>
      <c r="R1405" s="55" t="str">
        <f t="shared" si="43"/>
        <v>A</v>
      </c>
      <c r="S1405" s="55" t="s">
        <v>31</v>
      </c>
      <c r="T1405" s="55" t="s">
        <v>34</v>
      </c>
      <c r="U1405" s="56">
        <v>1</v>
      </c>
      <c r="V1405" s="55" t="s">
        <v>27</v>
      </c>
      <c r="W1405" s="55" t="s">
        <v>33</v>
      </c>
      <c r="X1405" s="59"/>
      <c r="Z1405" s="39"/>
    </row>
    <row r="1406" spans="1:26" x14ac:dyDescent="0.25">
      <c r="A1406" s="39"/>
      <c r="B1406" s="55" t="s">
        <v>34</v>
      </c>
      <c r="C1406" s="55" t="s">
        <v>1842</v>
      </c>
      <c r="D1406" s="55" t="s">
        <v>1842</v>
      </c>
      <c r="E1406" s="55" t="s">
        <v>1842</v>
      </c>
      <c r="F1406" s="55" t="s">
        <v>114</v>
      </c>
      <c r="G1406" s="55" t="s">
        <v>34</v>
      </c>
      <c r="H1406" s="55" t="s">
        <v>570</v>
      </c>
      <c r="I1406" s="55" t="s">
        <v>29</v>
      </c>
      <c r="J1406" s="55" t="s">
        <v>29</v>
      </c>
      <c r="K1406" s="55" t="s">
        <v>29</v>
      </c>
      <c r="L1406" s="55" t="s">
        <v>29</v>
      </c>
      <c r="M1406" s="55" t="s">
        <v>29</v>
      </c>
      <c r="N1406" s="54" t="str">
        <f t="shared" si="44"/>
        <v>1.9.9.9.16.1.2.00.00.00.00.00</v>
      </c>
      <c r="O1406" s="56">
        <v>2023</v>
      </c>
      <c r="P1406" s="152" t="s">
        <v>3412</v>
      </c>
      <c r="Q1406" s="152" t="s">
        <v>3410</v>
      </c>
      <c r="R1406" s="55" t="str">
        <f t="shared" si="43"/>
        <v>A</v>
      </c>
      <c r="S1406" s="55" t="s">
        <v>31</v>
      </c>
      <c r="T1406" s="55" t="s">
        <v>34</v>
      </c>
      <c r="U1406" s="56">
        <v>1</v>
      </c>
      <c r="V1406" s="55" t="s">
        <v>27</v>
      </c>
      <c r="W1406" s="55" t="s">
        <v>33</v>
      </c>
      <c r="X1406" s="59"/>
      <c r="Z1406" s="39"/>
    </row>
    <row r="1407" spans="1:26" x14ac:dyDescent="0.25">
      <c r="A1407" s="126"/>
      <c r="B1407" s="55" t="s">
        <v>34</v>
      </c>
      <c r="C1407" s="55" t="s">
        <v>1842</v>
      </c>
      <c r="D1407" s="55" t="s">
        <v>1842</v>
      </c>
      <c r="E1407" s="55" t="s">
        <v>1842</v>
      </c>
      <c r="F1407" s="55" t="s">
        <v>162</v>
      </c>
      <c r="G1407" s="55" t="s">
        <v>28</v>
      </c>
      <c r="H1407" s="55" t="s">
        <v>28</v>
      </c>
      <c r="I1407" s="55" t="s">
        <v>29</v>
      </c>
      <c r="J1407" s="55" t="s">
        <v>29</v>
      </c>
      <c r="K1407" s="55" t="s">
        <v>29</v>
      </c>
      <c r="L1407" s="55" t="s">
        <v>29</v>
      </c>
      <c r="M1407" s="55" t="s">
        <v>29</v>
      </c>
      <c r="N1407" s="54" t="str">
        <f t="shared" si="44"/>
        <v>1.9.9.9.18.0.0.00.00.00.00.00</v>
      </c>
      <c r="O1407" s="55" t="s">
        <v>3825</v>
      </c>
      <c r="P1407" s="152" t="s">
        <v>4098</v>
      </c>
      <c r="Q1407" s="152" t="s">
        <v>4099</v>
      </c>
      <c r="R1407" s="55" t="str">
        <f t="shared" si="43"/>
        <v>S</v>
      </c>
      <c r="S1407" s="55" t="s">
        <v>31</v>
      </c>
      <c r="T1407" s="55" t="s">
        <v>34</v>
      </c>
      <c r="U1407" s="56">
        <v>2</v>
      </c>
      <c r="V1407" s="55" t="s">
        <v>27</v>
      </c>
      <c r="W1407" s="55" t="s">
        <v>33</v>
      </c>
      <c r="X1407" s="59" t="s">
        <v>3828</v>
      </c>
      <c r="Z1407" s="39"/>
    </row>
    <row r="1408" spans="1:26" ht="25.5" x14ac:dyDescent="0.25">
      <c r="A1408" s="126"/>
      <c r="B1408" s="55" t="s">
        <v>34</v>
      </c>
      <c r="C1408" s="55" t="s">
        <v>1842</v>
      </c>
      <c r="D1408" s="55" t="s">
        <v>1842</v>
      </c>
      <c r="E1408" s="55" t="s">
        <v>1842</v>
      </c>
      <c r="F1408" s="55" t="s">
        <v>162</v>
      </c>
      <c r="G1408" s="55" t="s">
        <v>28</v>
      </c>
      <c r="H1408" s="55" t="s">
        <v>34</v>
      </c>
      <c r="I1408" s="55" t="s">
        <v>29</v>
      </c>
      <c r="J1408" s="55" t="s">
        <v>29</v>
      </c>
      <c r="K1408" s="55" t="s">
        <v>29</v>
      </c>
      <c r="L1408" s="55" t="s">
        <v>29</v>
      </c>
      <c r="M1408" s="55" t="s">
        <v>29</v>
      </c>
      <c r="N1408" s="54" t="str">
        <f t="shared" si="44"/>
        <v>1.9.9.9.18.0.1.00.00.00.00.00</v>
      </c>
      <c r="O1408" s="55" t="s">
        <v>3825</v>
      </c>
      <c r="P1408" s="152" t="s">
        <v>4100</v>
      </c>
      <c r="Q1408" s="152" t="s">
        <v>4101</v>
      </c>
      <c r="R1408" s="55" t="str">
        <f t="shared" si="43"/>
        <v>S</v>
      </c>
      <c r="S1408" s="55" t="s">
        <v>31</v>
      </c>
      <c r="T1408" s="55" t="s">
        <v>34</v>
      </c>
      <c r="U1408" s="56">
        <v>2</v>
      </c>
      <c r="V1408" s="55" t="s">
        <v>27</v>
      </c>
      <c r="W1408" s="55" t="s">
        <v>33</v>
      </c>
      <c r="X1408" s="59" t="s">
        <v>3834</v>
      </c>
      <c r="Z1408" s="39"/>
    </row>
    <row r="1409" spans="1:26" ht="25.5" x14ac:dyDescent="0.25">
      <c r="A1409" s="126"/>
      <c r="B1409" s="55" t="s">
        <v>34</v>
      </c>
      <c r="C1409" s="55" t="s">
        <v>1842</v>
      </c>
      <c r="D1409" s="55" t="s">
        <v>1842</v>
      </c>
      <c r="E1409" s="55" t="s">
        <v>1842</v>
      </c>
      <c r="F1409" s="55" t="s">
        <v>162</v>
      </c>
      <c r="G1409" s="55" t="s">
        <v>28</v>
      </c>
      <c r="H1409" s="55" t="s">
        <v>570</v>
      </c>
      <c r="I1409" s="55" t="s">
        <v>29</v>
      </c>
      <c r="J1409" s="55" t="s">
        <v>29</v>
      </c>
      <c r="K1409" s="55" t="s">
        <v>29</v>
      </c>
      <c r="L1409" s="55" t="s">
        <v>29</v>
      </c>
      <c r="M1409" s="55" t="s">
        <v>29</v>
      </c>
      <c r="N1409" s="54" t="str">
        <f t="shared" si="44"/>
        <v>1.9.9.9.18.0.2.00.00.00.00.00</v>
      </c>
      <c r="O1409" s="55" t="s">
        <v>3825</v>
      </c>
      <c r="P1409" s="152" t="s">
        <v>4102</v>
      </c>
      <c r="Q1409" s="152" t="s">
        <v>4101</v>
      </c>
      <c r="R1409" s="55" t="str">
        <f t="shared" si="43"/>
        <v>S</v>
      </c>
      <c r="S1409" s="55" t="s">
        <v>31</v>
      </c>
      <c r="T1409" s="55" t="s">
        <v>34</v>
      </c>
      <c r="U1409" s="56">
        <v>2</v>
      </c>
      <c r="V1409" s="55" t="s">
        <v>27</v>
      </c>
      <c r="W1409" s="55" t="s">
        <v>33</v>
      </c>
      <c r="X1409" s="59" t="s">
        <v>3834</v>
      </c>
      <c r="Z1409" s="39"/>
    </row>
    <row r="1410" spans="1:26" ht="25.5" x14ac:dyDescent="0.25">
      <c r="A1410" s="126"/>
      <c r="B1410" s="55" t="s">
        <v>34</v>
      </c>
      <c r="C1410" s="55" t="s">
        <v>1842</v>
      </c>
      <c r="D1410" s="55" t="s">
        <v>1842</v>
      </c>
      <c r="E1410" s="55" t="s">
        <v>1842</v>
      </c>
      <c r="F1410" s="55" t="s">
        <v>162</v>
      </c>
      <c r="G1410" s="55" t="s">
        <v>28</v>
      </c>
      <c r="H1410" s="55" t="s">
        <v>27</v>
      </c>
      <c r="I1410" s="55" t="s">
        <v>29</v>
      </c>
      <c r="J1410" s="55" t="s">
        <v>29</v>
      </c>
      <c r="K1410" s="55" t="s">
        <v>29</v>
      </c>
      <c r="L1410" s="55" t="s">
        <v>29</v>
      </c>
      <c r="M1410" s="55" t="s">
        <v>29</v>
      </c>
      <c r="N1410" s="54" t="str">
        <f t="shared" si="44"/>
        <v>1.9.9.9.18.0.3.00.00.00.00.00</v>
      </c>
      <c r="O1410" s="55" t="s">
        <v>3825</v>
      </c>
      <c r="P1410" s="152" t="s">
        <v>4103</v>
      </c>
      <c r="Q1410" s="152" t="s">
        <v>4101</v>
      </c>
      <c r="R1410" s="55" t="str">
        <f t="shared" si="43"/>
        <v>S</v>
      </c>
      <c r="S1410" s="55" t="s">
        <v>31</v>
      </c>
      <c r="T1410" s="55" t="s">
        <v>34</v>
      </c>
      <c r="U1410" s="56">
        <v>2</v>
      </c>
      <c r="V1410" s="55" t="s">
        <v>27</v>
      </c>
      <c r="W1410" s="55" t="s">
        <v>33</v>
      </c>
      <c r="X1410" s="59" t="s">
        <v>3834</v>
      </c>
      <c r="Z1410" s="39"/>
    </row>
    <row r="1411" spans="1:26" ht="25.5" x14ac:dyDescent="0.25">
      <c r="A1411" s="126"/>
      <c r="B1411" s="55" t="s">
        <v>34</v>
      </c>
      <c r="C1411" s="55" t="s">
        <v>1842</v>
      </c>
      <c r="D1411" s="55" t="s">
        <v>1842</v>
      </c>
      <c r="E1411" s="55" t="s">
        <v>1842</v>
      </c>
      <c r="F1411" s="55" t="s">
        <v>162</v>
      </c>
      <c r="G1411" s="55" t="s">
        <v>28</v>
      </c>
      <c r="H1411" s="55" t="s">
        <v>1499</v>
      </c>
      <c r="I1411" s="55" t="s">
        <v>29</v>
      </c>
      <c r="J1411" s="55" t="s">
        <v>29</v>
      </c>
      <c r="K1411" s="55" t="s">
        <v>29</v>
      </c>
      <c r="L1411" s="55" t="s">
        <v>29</v>
      </c>
      <c r="M1411" s="55" t="s">
        <v>29</v>
      </c>
      <c r="N1411" s="54" t="str">
        <f t="shared" si="44"/>
        <v>1.9.9.9.18.0.4.00.00.00.00.00</v>
      </c>
      <c r="O1411" s="55" t="s">
        <v>3825</v>
      </c>
      <c r="P1411" s="152" t="s">
        <v>4104</v>
      </c>
      <c r="Q1411" s="152" t="s">
        <v>4101</v>
      </c>
      <c r="R1411" s="55" t="str">
        <f t="shared" ref="R1411:R1474" si="45">IF(U1411=2,"S","A")</f>
        <v>S</v>
      </c>
      <c r="S1411" s="55" t="s">
        <v>31</v>
      </c>
      <c r="T1411" s="55" t="s">
        <v>34</v>
      </c>
      <c r="U1411" s="56">
        <v>2</v>
      </c>
      <c r="V1411" s="55" t="s">
        <v>27</v>
      </c>
      <c r="W1411" s="55" t="s">
        <v>33</v>
      </c>
      <c r="X1411" s="59" t="s">
        <v>3834</v>
      </c>
      <c r="Z1411" s="39"/>
    </row>
    <row r="1412" spans="1:26" x14ac:dyDescent="0.25">
      <c r="A1412" s="126"/>
      <c r="B1412" s="55" t="s">
        <v>34</v>
      </c>
      <c r="C1412" s="55" t="s">
        <v>1842</v>
      </c>
      <c r="D1412" s="55" t="s">
        <v>1842</v>
      </c>
      <c r="E1412" s="55" t="s">
        <v>1842</v>
      </c>
      <c r="F1412" s="55" t="s">
        <v>737</v>
      </c>
      <c r="G1412" s="55" t="s">
        <v>28</v>
      </c>
      <c r="H1412" s="55" t="s">
        <v>28</v>
      </c>
      <c r="I1412" s="55" t="s">
        <v>29</v>
      </c>
      <c r="J1412" s="55" t="s">
        <v>29</v>
      </c>
      <c r="K1412" s="55" t="s">
        <v>29</v>
      </c>
      <c r="L1412" s="55" t="s">
        <v>29</v>
      </c>
      <c r="M1412" s="55" t="s">
        <v>29</v>
      </c>
      <c r="N1412" s="54" t="str">
        <f t="shared" si="44"/>
        <v>1.9.9.9.19.0.0.00.00.00.00.00</v>
      </c>
      <c r="O1412" s="55" t="s">
        <v>3825</v>
      </c>
      <c r="P1412" s="152" t="s">
        <v>4105</v>
      </c>
      <c r="Q1412" s="152" t="s">
        <v>4106</v>
      </c>
      <c r="R1412" s="55" t="str">
        <f t="shared" si="45"/>
        <v>S</v>
      </c>
      <c r="S1412" s="55" t="s">
        <v>31</v>
      </c>
      <c r="T1412" s="55" t="s">
        <v>34</v>
      </c>
      <c r="U1412" s="56">
        <v>2</v>
      </c>
      <c r="V1412" s="55" t="s">
        <v>27</v>
      </c>
      <c r="W1412" s="55" t="s">
        <v>33</v>
      </c>
      <c r="X1412" s="59" t="s">
        <v>3828</v>
      </c>
      <c r="Z1412" s="39"/>
    </row>
    <row r="1413" spans="1:26" ht="25.5" x14ac:dyDescent="0.25">
      <c r="A1413" s="126"/>
      <c r="B1413" s="55" t="s">
        <v>34</v>
      </c>
      <c r="C1413" s="55" t="s">
        <v>1842</v>
      </c>
      <c r="D1413" s="55" t="s">
        <v>1842</v>
      </c>
      <c r="E1413" s="55" t="s">
        <v>1842</v>
      </c>
      <c r="F1413" s="55" t="s">
        <v>737</v>
      </c>
      <c r="G1413" s="55" t="s">
        <v>28</v>
      </c>
      <c r="H1413" s="55" t="s">
        <v>34</v>
      </c>
      <c r="I1413" s="55" t="s">
        <v>29</v>
      </c>
      <c r="J1413" s="55" t="s">
        <v>29</v>
      </c>
      <c r="K1413" s="55" t="s">
        <v>29</v>
      </c>
      <c r="L1413" s="55" t="s">
        <v>29</v>
      </c>
      <c r="M1413" s="55" t="s">
        <v>29</v>
      </c>
      <c r="N1413" s="54" t="str">
        <f t="shared" si="44"/>
        <v>1.9.9.9.19.0.1.00.00.00.00.00</v>
      </c>
      <c r="O1413" s="55" t="s">
        <v>3825</v>
      </c>
      <c r="P1413" s="152" t="s">
        <v>4107</v>
      </c>
      <c r="Q1413" s="152" t="s">
        <v>4106</v>
      </c>
      <c r="R1413" s="55" t="str">
        <f t="shared" si="45"/>
        <v>S</v>
      </c>
      <c r="S1413" s="55" t="s">
        <v>31</v>
      </c>
      <c r="T1413" s="55" t="s">
        <v>34</v>
      </c>
      <c r="U1413" s="56">
        <v>2</v>
      </c>
      <c r="V1413" s="55" t="s">
        <v>27</v>
      </c>
      <c r="W1413" s="55" t="s">
        <v>33</v>
      </c>
      <c r="X1413" s="59" t="s">
        <v>3834</v>
      </c>
      <c r="Z1413" s="39"/>
    </row>
    <row r="1414" spans="1:26" x14ac:dyDescent="0.25">
      <c r="A1414" s="126"/>
      <c r="B1414" s="55" t="s">
        <v>34</v>
      </c>
      <c r="C1414" s="55" t="s">
        <v>1842</v>
      </c>
      <c r="D1414" s="55" t="s">
        <v>1842</v>
      </c>
      <c r="E1414" s="55" t="s">
        <v>1842</v>
      </c>
      <c r="F1414" s="55" t="s">
        <v>74</v>
      </c>
      <c r="G1414" s="55" t="s">
        <v>28</v>
      </c>
      <c r="H1414" s="55" t="s">
        <v>28</v>
      </c>
      <c r="I1414" s="55" t="s">
        <v>29</v>
      </c>
      <c r="J1414" s="55" t="s">
        <v>29</v>
      </c>
      <c r="K1414" s="55" t="s">
        <v>29</v>
      </c>
      <c r="L1414" s="55" t="s">
        <v>29</v>
      </c>
      <c r="M1414" s="55" t="s">
        <v>29</v>
      </c>
      <c r="N1414" s="54" t="str">
        <f t="shared" si="44"/>
        <v>1.9.9.9.99.0.0.00.00.00.00.00</v>
      </c>
      <c r="O1414" s="56">
        <v>2023</v>
      </c>
      <c r="P1414" s="152" t="s">
        <v>3413</v>
      </c>
      <c r="Q1414" s="152" t="s">
        <v>3414</v>
      </c>
      <c r="R1414" s="55" t="str">
        <f t="shared" si="45"/>
        <v>S</v>
      </c>
      <c r="S1414" s="55" t="s">
        <v>31</v>
      </c>
      <c r="T1414" s="55" t="s">
        <v>34</v>
      </c>
      <c r="U1414" s="56">
        <v>2</v>
      </c>
      <c r="V1414" s="55" t="s">
        <v>27</v>
      </c>
      <c r="W1414" s="55" t="s">
        <v>33</v>
      </c>
      <c r="X1414" s="57"/>
      <c r="Z1414" s="39"/>
    </row>
    <row r="1415" spans="1:26" x14ac:dyDescent="0.25">
      <c r="A1415" s="126"/>
      <c r="B1415" s="55" t="s">
        <v>34</v>
      </c>
      <c r="C1415" s="55" t="s">
        <v>1842</v>
      </c>
      <c r="D1415" s="55" t="s">
        <v>1842</v>
      </c>
      <c r="E1415" s="55" t="s">
        <v>1842</v>
      </c>
      <c r="F1415" s="55" t="s">
        <v>74</v>
      </c>
      <c r="G1415" s="55" t="s">
        <v>34</v>
      </c>
      <c r="H1415" s="55" t="s">
        <v>28</v>
      </c>
      <c r="I1415" s="55" t="s">
        <v>29</v>
      </c>
      <c r="J1415" s="55" t="s">
        <v>29</v>
      </c>
      <c r="K1415" s="55" t="s">
        <v>29</v>
      </c>
      <c r="L1415" s="55" t="s">
        <v>29</v>
      </c>
      <c r="M1415" s="55" t="s">
        <v>29</v>
      </c>
      <c r="N1415" s="54" t="str">
        <f t="shared" si="44"/>
        <v>1.9.9.9.99.1.0.00.00.00.00.00</v>
      </c>
      <c r="O1415" s="56">
        <v>2023</v>
      </c>
      <c r="P1415" s="152" t="s">
        <v>3415</v>
      </c>
      <c r="Q1415" s="152" t="s">
        <v>3416</v>
      </c>
      <c r="R1415" s="56" t="str">
        <f t="shared" si="45"/>
        <v>S</v>
      </c>
      <c r="S1415" s="55" t="s">
        <v>31</v>
      </c>
      <c r="T1415" s="55" t="s">
        <v>34</v>
      </c>
      <c r="U1415" s="56">
        <v>2</v>
      </c>
      <c r="V1415" s="55" t="s">
        <v>27</v>
      </c>
      <c r="W1415" s="55" t="s">
        <v>33</v>
      </c>
      <c r="X1415" s="57"/>
      <c r="Z1415" s="39"/>
    </row>
    <row r="1416" spans="1:26" x14ac:dyDescent="0.25">
      <c r="A1416" s="39"/>
      <c r="B1416" s="55" t="s">
        <v>34</v>
      </c>
      <c r="C1416" s="55" t="s">
        <v>1842</v>
      </c>
      <c r="D1416" s="55" t="s">
        <v>1842</v>
      </c>
      <c r="E1416" s="55" t="s">
        <v>1842</v>
      </c>
      <c r="F1416" s="55" t="s">
        <v>74</v>
      </c>
      <c r="G1416" s="55" t="s">
        <v>34</v>
      </c>
      <c r="H1416" s="55" t="s">
        <v>34</v>
      </c>
      <c r="I1416" s="55" t="s">
        <v>29</v>
      </c>
      <c r="J1416" s="55" t="s">
        <v>29</v>
      </c>
      <c r="K1416" s="55" t="s">
        <v>29</v>
      </c>
      <c r="L1416" s="55" t="s">
        <v>29</v>
      </c>
      <c r="M1416" s="55" t="s">
        <v>29</v>
      </c>
      <c r="N1416" s="54" t="str">
        <f t="shared" ref="N1416:N1479" si="46">B1416&amp;"."&amp;C1416&amp;"."&amp;D1416&amp;"."&amp;E1416&amp;"."&amp;F1416&amp;"."&amp;G1416&amp;"."&amp;H1416&amp;"."&amp;I1416&amp;"."&amp;J1416&amp;"."&amp;K1416&amp;"."&amp;L1416&amp;"."&amp;M1416</f>
        <v>1.9.9.9.99.1.1.00.00.00.00.00</v>
      </c>
      <c r="O1416" s="56">
        <v>2023</v>
      </c>
      <c r="P1416" s="152" t="s">
        <v>3417</v>
      </c>
      <c r="Q1416" s="152" t="s">
        <v>3416</v>
      </c>
      <c r="R1416" s="56" t="str">
        <f t="shared" si="45"/>
        <v>S</v>
      </c>
      <c r="S1416" s="55" t="s">
        <v>31</v>
      </c>
      <c r="T1416" s="55" t="s">
        <v>34</v>
      </c>
      <c r="U1416" s="56">
        <v>2</v>
      </c>
      <c r="V1416" s="55" t="s">
        <v>27</v>
      </c>
      <c r="W1416" s="55" t="s">
        <v>33</v>
      </c>
      <c r="X1416" s="57"/>
      <c r="Z1416" s="39"/>
    </row>
    <row r="1417" spans="1:26" x14ac:dyDescent="0.25">
      <c r="A1417" s="39"/>
      <c r="B1417" s="55" t="s">
        <v>34</v>
      </c>
      <c r="C1417" s="55" t="s">
        <v>1842</v>
      </c>
      <c r="D1417" s="55" t="s">
        <v>1842</v>
      </c>
      <c r="E1417" s="55" t="s">
        <v>1842</v>
      </c>
      <c r="F1417" s="55" t="s">
        <v>74</v>
      </c>
      <c r="G1417" s="55" t="s">
        <v>34</v>
      </c>
      <c r="H1417" s="55" t="s">
        <v>570</v>
      </c>
      <c r="I1417" s="55" t="s">
        <v>29</v>
      </c>
      <c r="J1417" s="55" t="s">
        <v>29</v>
      </c>
      <c r="K1417" s="55" t="s">
        <v>29</v>
      </c>
      <c r="L1417" s="55" t="s">
        <v>29</v>
      </c>
      <c r="M1417" s="55" t="s">
        <v>29</v>
      </c>
      <c r="N1417" s="54" t="str">
        <f t="shared" si="46"/>
        <v>1.9.9.9.99.1.2.00.00.00.00.00</v>
      </c>
      <c r="O1417" s="56">
        <v>2023</v>
      </c>
      <c r="P1417" s="152" t="s">
        <v>3418</v>
      </c>
      <c r="Q1417" s="152" t="s">
        <v>3416</v>
      </c>
      <c r="R1417" s="56" t="str">
        <f t="shared" si="45"/>
        <v>S</v>
      </c>
      <c r="S1417" s="55" t="s">
        <v>31</v>
      </c>
      <c r="T1417" s="55" t="s">
        <v>34</v>
      </c>
      <c r="U1417" s="56">
        <v>2</v>
      </c>
      <c r="V1417" s="55" t="s">
        <v>27</v>
      </c>
      <c r="W1417" s="55" t="s">
        <v>33</v>
      </c>
      <c r="X1417" s="57"/>
      <c r="Z1417" s="39"/>
    </row>
    <row r="1418" spans="1:26" x14ac:dyDescent="0.25">
      <c r="A1418" s="39"/>
      <c r="B1418" s="55" t="s">
        <v>34</v>
      </c>
      <c r="C1418" s="55" t="s">
        <v>1842</v>
      </c>
      <c r="D1418" s="55" t="s">
        <v>1842</v>
      </c>
      <c r="E1418" s="55" t="s">
        <v>1842</v>
      </c>
      <c r="F1418" s="55" t="s">
        <v>74</v>
      </c>
      <c r="G1418" s="55" t="s">
        <v>34</v>
      </c>
      <c r="H1418" s="55" t="s">
        <v>27</v>
      </c>
      <c r="I1418" s="55" t="s">
        <v>29</v>
      </c>
      <c r="J1418" s="55" t="s">
        <v>29</v>
      </c>
      <c r="K1418" s="55" t="s">
        <v>29</v>
      </c>
      <c r="L1418" s="55" t="s">
        <v>29</v>
      </c>
      <c r="M1418" s="55" t="s">
        <v>29</v>
      </c>
      <c r="N1418" s="54" t="str">
        <f t="shared" si="46"/>
        <v>1.9.9.9.99.1.3.00.00.00.00.00</v>
      </c>
      <c r="O1418" s="56">
        <v>2023</v>
      </c>
      <c r="P1418" s="152" t="s">
        <v>3419</v>
      </c>
      <c r="Q1418" s="152" t="s">
        <v>3416</v>
      </c>
      <c r="R1418" s="56" t="str">
        <f t="shared" si="45"/>
        <v>S</v>
      </c>
      <c r="S1418" s="55" t="s">
        <v>31</v>
      </c>
      <c r="T1418" s="55" t="s">
        <v>34</v>
      </c>
      <c r="U1418" s="56">
        <v>2</v>
      </c>
      <c r="V1418" s="55" t="s">
        <v>27</v>
      </c>
      <c r="W1418" s="55" t="s">
        <v>33</v>
      </c>
      <c r="X1418" s="57"/>
      <c r="Z1418" s="39"/>
    </row>
    <row r="1419" spans="1:26" x14ac:dyDescent="0.25">
      <c r="A1419" s="39"/>
      <c r="B1419" s="55" t="s">
        <v>34</v>
      </c>
      <c r="C1419" s="55" t="s">
        <v>1842</v>
      </c>
      <c r="D1419" s="55" t="s">
        <v>1842</v>
      </c>
      <c r="E1419" s="55" t="s">
        <v>1842</v>
      </c>
      <c r="F1419" s="55" t="s">
        <v>74</v>
      </c>
      <c r="G1419" s="55" t="s">
        <v>34</v>
      </c>
      <c r="H1419" s="55" t="s">
        <v>1499</v>
      </c>
      <c r="I1419" s="55" t="s">
        <v>29</v>
      </c>
      <c r="J1419" s="55" t="s">
        <v>29</v>
      </c>
      <c r="K1419" s="55" t="s">
        <v>29</v>
      </c>
      <c r="L1419" s="55" t="s">
        <v>29</v>
      </c>
      <c r="M1419" s="55" t="s">
        <v>29</v>
      </c>
      <c r="N1419" s="54" t="str">
        <f t="shared" si="46"/>
        <v>1.9.9.9.99.1.4.00.00.00.00.00</v>
      </c>
      <c r="O1419" s="56">
        <v>2023</v>
      </c>
      <c r="P1419" s="152" t="s">
        <v>3420</v>
      </c>
      <c r="Q1419" s="152" t="s">
        <v>3416</v>
      </c>
      <c r="R1419" s="56" t="str">
        <f t="shared" si="45"/>
        <v>S</v>
      </c>
      <c r="S1419" s="55" t="s">
        <v>31</v>
      </c>
      <c r="T1419" s="55" t="s">
        <v>34</v>
      </c>
      <c r="U1419" s="56">
        <v>2</v>
      </c>
      <c r="V1419" s="55" t="s">
        <v>27</v>
      </c>
      <c r="W1419" s="55" t="s">
        <v>33</v>
      </c>
      <c r="X1419" s="57"/>
      <c r="Z1419" s="39"/>
    </row>
    <row r="1420" spans="1:26" x14ac:dyDescent="0.25">
      <c r="A1420" s="39"/>
      <c r="B1420" s="55" t="s">
        <v>34</v>
      </c>
      <c r="C1420" s="55" t="s">
        <v>1842</v>
      </c>
      <c r="D1420" s="55" t="s">
        <v>1842</v>
      </c>
      <c r="E1420" s="55" t="s">
        <v>1842</v>
      </c>
      <c r="F1420" s="55" t="s">
        <v>74</v>
      </c>
      <c r="G1420" s="55" t="s">
        <v>34</v>
      </c>
      <c r="H1420" s="55" t="s">
        <v>1726</v>
      </c>
      <c r="I1420" s="55" t="s">
        <v>29</v>
      </c>
      <c r="J1420" s="55" t="s">
        <v>29</v>
      </c>
      <c r="K1420" s="55" t="s">
        <v>29</v>
      </c>
      <c r="L1420" s="55" t="s">
        <v>29</v>
      </c>
      <c r="M1420" s="55" t="s">
        <v>29</v>
      </c>
      <c r="N1420" s="54" t="str">
        <f t="shared" si="46"/>
        <v>1.9.9.9.99.1.5.00.00.00.00.00</v>
      </c>
      <c r="O1420" s="56">
        <v>2023</v>
      </c>
      <c r="P1420" s="152" t="s">
        <v>3421</v>
      </c>
      <c r="Q1420" s="152" t="s">
        <v>3416</v>
      </c>
      <c r="R1420" s="56" t="str">
        <f t="shared" si="45"/>
        <v>S</v>
      </c>
      <c r="S1420" s="55" t="s">
        <v>31</v>
      </c>
      <c r="T1420" s="55" t="s">
        <v>34</v>
      </c>
      <c r="U1420" s="56">
        <v>2</v>
      </c>
      <c r="V1420" s="55" t="s">
        <v>27</v>
      </c>
      <c r="W1420" s="55" t="s">
        <v>33</v>
      </c>
      <c r="X1420" s="57"/>
      <c r="Z1420" s="39"/>
    </row>
    <row r="1421" spans="1:26" x14ac:dyDescent="0.25">
      <c r="A1421" s="39"/>
      <c r="B1421" s="55" t="s">
        <v>34</v>
      </c>
      <c r="C1421" s="55" t="s">
        <v>1842</v>
      </c>
      <c r="D1421" s="55" t="s">
        <v>1842</v>
      </c>
      <c r="E1421" s="55" t="s">
        <v>1842</v>
      </c>
      <c r="F1421" s="55" t="s">
        <v>74</v>
      </c>
      <c r="G1421" s="55" t="s">
        <v>34</v>
      </c>
      <c r="H1421" s="55" t="s">
        <v>1781</v>
      </c>
      <c r="I1421" s="55" t="s">
        <v>29</v>
      </c>
      <c r="J1421" s="55" t="s">
        <v>29</v>
      </c>
      <c r="K1421" s="55" t="s">
        <v>29</v>
      </c>
      <c r="L1421" s="55" t="s">
        <v>29</v>
      </c>
      <c r="M1421" s="55" t="s">
        <v>29</v>
      </c>
      <c r="N1421" s="54" t="str">
        <f t="shared" si="46"/>
        <v>1.9.9.9.99.1.6.00.00.00.00.00</v>
      </c>
      <c r="O1421" s="56">
        <v>2023</v>
      </c>
      <c r="P1421" s="152" t="s">
        <v>3422</v>
      </c>
      <c r="Q1421" s="152" t="s">
        <v>3416</v>
      </c>
      <c r="R1421" s="56" t="str">
        <f t="shared" si="45"/>
        <v>S</v>
      </c>
      <c r="S1421" s="55" t="s">
        <v>31</v>
      </c>
      <c r="T1421" s="55" t="s">
        <v>34</v>
      </c>
      <c r="U1421" s="56">
        <v>2</v>
      </c>
      <c r="V1421" s="55" t="s">
        <v>27</v>
      </c>
      <c r="W1421" s="55" t="s">
        <v>33</v>
      </c>
      <c r="X1421" s="57"/>
      <c r="Z1421" s="39"/>
    </row>
    <row r="1422" spans="1:26" x14ac:dyDescent="0.25">
      <c r="A1422" s="39"/>
      <c r="B1422" s="55" t="s">
        <v>34</v>
      </c>
      <c r="C1422" s="55" t="s">
        <v>1842</v>
      </c>
      <c r="D1422" s="55" t="s">
        <v>1842</v>
      </c>
      <c r="E1422" s="55" t="s">
        <v>1842</v>
      </c>
      <c r="F1422" s="55" t="s">
        <v>74</v>
      </c>
      <c r="G1422" s="55" t="s">
        <v>34</v>
      </c>
      <c r="H1422" s="55" t="s">
        <v>1890</v>
      </c>
      <c r="I1422" s="55" t="s">
        <v>29</v>
      </c>
      <c r="J1422" s="55" t="s">
        <v>29</v>
      </c>
      <c r="K1422" s="55" t="s">
        <v>29</v>
      </c>
      <c r="L1422" s="55" t="s">
        <v>29</v>
      </c>
      <c r="M1422" s="55" t="s">
        <v>29</v>
      </c>
      <c r="N1422" s="54" t="str">
        <f t="shared" si="46"/>
        <v>1.9.9.9.99.1.7.00.00.00.00.00</v>
      </c>
      <c r="O1422" s="56">
        <v>2023</v>
      </c>
      <c r="P1422" s="152" t="s">
        <v>3423</v>
      </c>
      <c r="Q1422" s="152" t="s">
        <v>3416</v>
      </c>
      <c r="R1422" s="56" t="str">
        <f t="shared" si="45"/>
        <v>S</v>
      </c>
      <c r="S1422" s="55" t="s">
        <v>31</v>
      </c>
      <c r="T1422" s="55" t="s">
        <v>34</v>
      </c>
      <c r="U1422" s="56">
        <v>2</v>
      </c>
      <c r="V1422" s="55" t="s">
        <v>27</v>
      </c>
      <c r="W1422" s="55" t="s">
        <v>33</v>
      </c>
      <c r="X1422" s="57"/>
      <c r="Z1422" s="39"/>
    </row>
    <row r="1423" spans="1:26" x14ac:dyDescent="0.25">
      <c r="A1423" s="39"/>
      <c r="B1423" s="55" t="s">
        <v>34</v>
      </c>
      <c r="C1423" s="55" t="s">
        <v>1842</v>
      </c>
      <c r="D1423" s="55" t="s">
        <v>1842</v>
      </c>
      <c r="E1423" s="55" t="s">
        <v>1842</v>
      </c>
      <c r="F1423" s="55" t="s">
        <v>74</v>
      </c>
      <c r="G1423" s="55" t="s">
        <v>34</v>
      </c>
      <c r="H1423" s="55" t="s">
        <v>1892</v>
      </c>
      <c r="I1423" s="55" t="s">
        <v>29</v>
      </c>
      <c r="J1423" s="55" t="s">
        <v>29</v>
      </c>
      <c r="K1423" s="55" t="s">
        <v>29</v>
      </c>
      <c r="L1423" s="55" t="s">
        <v>29</v>
      </c>
      <c r="M1423" s="55" t="s">
        <v>29</v>
      </c>
      <c r="N1423" s="54" t="str">
        <f t="shared" si="46"/>
        <v>1.9.9.9.99.1.8.00.00.00.00.00</v>
      </c>
      <c r="O1423" s="56">
        <v>2023</v>
      </c>
      <c r="P1423" s="152" t="s">
        <v>3424</v>
      </c>
      <c r="Q1423" s="152" t="s">
        <v>3416</v>
      </c>
      <c r="R1423" s="56" t="str">
        <f t="shared" si="45"/>
        <v>S</v>
      </c>
      <c r="S1423" s="55" t="s">
        <v>31</v>
      </c>
      <c r="T1423" s="55" t="s">
        <v>34</v>
      </c>
      <c r="U1423" s="56">
        <v>2</v>
      </c>
      <c r="V1423" s="55" t="s">
        <v>27</v>
      </c>
      <c r="W1423" s="55" t="s">
        <v>33</v>
      </c>
      <c r="X1423" s="57"/>
      <c r="Z1423" s="39"/>
    </row>
    <row r="1424" spans="1:26" x14ac:dyDescent="0.25">
      <c r="A1424" s="126"/>
      <c r="B1424" s="55" t="s">
        <v>34</v>
      </c>
      <c r="C1424" s="55" t="s">
        <v>1842</v>
      </c>
      <c r="D1424" s="55" t="s">
        <v>1842</v>
      </c>
      <c r="E1424" s="55" t="s">
        <v>1842</v>
      </c>
      <c r="F1424" s="55" t="s">
        <v>74</v>
      </c>
      <c r="G1424" s="55" t="s">
        <v>570</v>
      </c>
      <c r="H1424" s="55" t="s">
        <v>28</v>
      </c>
      <c r="I1424" s="55" t="s">
        <v>29</v>
      </c>
      <c r="J1424" s="55" t="s">
        <v>29</v>
      </c>
      <c r="K1424" s="55" t="s">
        <v>29</v>
      </c>
      <c r="L1424" s="55" t="s">
        <v>29</v>
      </c>
      <c r="M1424" s="55" t="s">
        <v>29</v>
      </c>
      <c r="N1424" s="54" t="str">
        <f t="shared" si="46"/>
        <v>1.9.9.9.99.2.0.00.00.00.00.00</v>
      </c>
      <c r="O1424" s="56">
        <v>2023</v>
      </c>
      <c r="P1424" s="152" t="s">
        <v>3425</v>
      </c>
      <c r="Q1424" s="152" t="s">
        <v>3426</v>
      </c>
      <c r="R1424" s="55" t="str">
        <f t="shared" si="45"/>
        <v>S</v>
      </c>
      <c r="S1424" s="55" t="s">
        <v>31</v>
      </c>
      <c r="T1424" s="55" t="s">
        <v>34</v>
      </c>
      <c r="U1424" s="56">
        <v>2</v>
      </c>
      <c r="V1424" s="55" t="s">
        <v>27</v>
      </c>
      <c r="W1424" s="55" t="s">
        <v>33</v>
      </c>
      <c r="X1424" s="57"/>
      <c r="Z1424" s="39"/>
    </row>
    <row r="1425" spans="1:26" x14ac:dyDescent="0.25">
      <c r="A1425" s="39"/>
      <c r="B1425" s="55" t="s">
        <v>34</v>
      </c>
      <c r="C1425" s="55" t="s">
        <v>1842</v>
      </c>
      <c r="D1425" s="55" t="s">
        <v>1842</v>
      </c>
      <c r="E1425" s="55" t="s">
        <v>1842</v>
      </c>
      <c r="F1425" s="55" t="s">
        <v>74</v>
      </c>
      <c r="G1425" s="55" t="s">
        <v>570</v>
      </c>
      <c r="H1425" s="55" t="s">
        <v>34</v>
      </c>
      <c r="I1425" s="55" t="s">
        <v>29</v>
      </c>
      <c r="J1425" s="55" t="s">
        <v>29</v>
      </c>
      <c r="K1425" s="55" t="s">
        <v>29</v>
      </c>
      <c r="L1425" s="55" t="s">
        <v>29</v>
      </c>
      <c r="M1425" s="55" t="s">
        <v>29</v>
      </c>
      <c r="N1425" s="54" t="str">
        <f t="shared" si="46"/>
        <v>1.9.9.9.99.2.1.00.00.00.00.00</v>
      </c>
      <c r="O1425" s="56">
        <v>2023</v>
      </c>
      <c r="P1425" s="152" t="s">
        <v>3427</v>
      </c>
      <c r="Q1425" s="152" t="s">
        <v>3426</v>
      </c>
      <c r="R1425" s="55" t="str">
        <f t="shared" si="45"/>
        <v>S</v>
      </c>
      <c r="S1425" s="55" t="s">
        <v>31</v>
      </c>
      <c r="T1425" s="55" t="s">
        <v>34</v>
      </c>
      <c r="U1425" s="56">
        <v>2</v>
      </c>
      <c r="V1425" s="55" t="s">
        <v>27</v>
      </c>
      <c r="W1425" s="55" t="s">
        <v>33</v>
      </c>
      <c r="X1425" s="59"/>
      <c r="Z1425" s="39"/>
    </row>
    <row r="1426" spans="1:26" x14ac:dyDescent="0.25">
      <c r="A1426" s="39"/>
      <c r="B1426" s="55" t="s">
        <v>34</v>
      </c>
      <c r="C1426" s="55" t="s">
        <v>1842</v>
      </c>
      <c r="D1426" s="55" t="s">
        <v>1842</v>
      </c>
      <c r="E1426" s="55" t="s">
        <v>1842</v>
      </c>
      <c r="F1426" s="55" t="s">
        <v>74</v>
      </c>
      <c r="G1426" s="55" t="s">
        <v>570</v>
      </c>
      <c r="H1426" s="55" t="s">
        <v>570</v>
      </c>
      <c r="I1426" s="55" t="s">
        <v>29</v>
      </c>
      <c r="J1426" s="55" t="s">
        <v>29</v>
      </c>
      <c r="K1426" s="55" t="s">
        <v>29</v>
      </c>
      <c r="L1426" s="55" t="s">
        <v>29</v>
      </c>
      <c r="M1426" s="55" t="s">
        <v>29</v>
      </c>
      <c r="N1426" s="54" t="str">
        <f t="shared" si="46"/>
        <v>1.9.9.9.99.2.2.00.00.00.00.00</v>
      </c>
      <c r="O1426" s="56">
        <v>2023</v>
      </c>
      <c r="P1426" s="152" t="s">
        <v>3428</v>
      </c>
      <c r="Q1426" s="152" t="s">
        <v>3426</v>
      </c>
      <c r="R1426" s="55" t="str">
        <f t="shared" si="45"/>
        <v>S</v>
      </c>
      <c r="S1426" s="55" t="s">
        <v>31</v>
      </c>
      <c r="T1426" s="55" t="s">
        <v>34</v>
      </c>
      <c r="U1426" s="56">
        <v>2</v>
      </c>
      <c r="V1426" s="55" t="s">
        <v>27</v>
      </c>
      <c r="W1426" s="55" t="s">
        <v>33</v>
      </c>
      <c r="X1426" s="59"/>
      <c r="Z1426" s="39"/>
    </row>
    <row r="1427" spans="1:26" x14ac:dyDescent="0.25">
      <c r="A1427" s="39"/>
      <c r="B1427" s="55" t="s">
        <v>34</v>
      </c>
      <c r="C1427" s="55" t="s">
        <v>1842</v>
      </c>
      <c r="D1427" s="55" t="s">
        <v>1842</v>
      </c>
      <c r="E1427" s="55" t="s">
        <v>1842</v>
      </c>
      <c r="F1427" s="55" t="s">
        <v>74</v>
      </c>
      <c r="G1427" s="55" t="s">
        <v>570</v>
      </c>
      <c r="H1427" s="55" t="s">
        <v>27</v>
      </c>
      <c r="I1427" s="55" t="s">
        <v>29</v>
      </c>
      <c r="J1427" s="55" t="s">
        <v>29</v>
      </c>
      <c r="K1427" s="55" t="s">
        <v>29</v>
      </c>
      <c r="L1427" s="55" t="s">
        <v>29</v>
      </c>
      <c r="M1427" s="55" t="s">
        <v>29</v>
      </c>
      <c r="N1427" s="54" t="str">
        <f t="shared" si="46"/>
        <v>1.9.9.9.99.2.3.00.00.00.00.00</v>
      </c>
      <c r="O1427" s="56">
        <v>2023</v>
      </c>
      <c r="P1427" s="152" t="s">
        <v>3429</v>
      </c>
      <c r="Q1427" s="152" t="s">
        <v>3426</v>
      </c>
      <c r="R1427" s="55" t="str">
        <f t="shared" si="45"/>
        <v>S</v>
      </c>
      <c r="S1427" s="55" t="s">
        <v>31</v>
      </c>
      <c r="T1427" s="55" t="s">
        <v>34</v>
      </c>
      <c r="U1427" s="56">
        <v>2</v>
      </c>
      <c r="V1427" s="55" t="s">
        <v>27</v>
      </c>
      <c r="W1427" s="55" t="s">
        <v>33</v>
      </c>
      <c r="X1427" s="59"/>
      <c r="Z1427" s="39"/>
    </row>
    <row r="1428" spans="1:26" x14ac:dyDescent="0.25">
      <c r="A1428" s="39"/>
      <c r="B1428" s="55" t="s">
        <v>34</v>
      </c>
      <c r="C1428" s="55" t="s">
        <v>1842</v>
      </c>
      <c r="D1428" s="55" t="s">
        <v>1842</v>
      </c>
      <c r="E1428" s="55" t="s">
        <v>1842</v>
      </c>
      <c r="F1428" s="55" t="s">
        <v>74</v>
      </c>
      <c r="G1428" s="55" t="s">
        <v>570</v>
      </c>
      <c r="H1428" s="55" t="s">
        <v>1499</v>
      </c>
      <c r="I1428" s="55" t="s">
        <v>29</v>
      </c>
      <c r="J1428" s="55" t="s">
        <v>29</v>
      </c>
      <c r="K1428" s="55" t="s">
        <v>29</v>
      </c>
      <c r="L1428" s="55" t="s">
        <v>29</v>
      </c>
      <c r="M1428" s="55" t="s">
        <v>29</v>
      </c>
      <c r="N1428" s="54" t="str">
        <f t="shared" si="46"/>
        <v>1.9.9.9.99.2.4.00.00.00.00.00</v>
      </c>
      <c r="O1428" s="56">
        <v>2023</v>
      </c>
      <c r="P1428" s="152" t="s">
        <v>3430</v>
      </c>
      <c r="Q1428" s="152" t="s">
        <v>3426</v>
      </c>
      <c r="R1428" s="55" t="str">
        <f t="shared" si="45"/>
        <v>S</v>
      </c>
      <c r="S1428" s="55" t="s">
        <v>31</v>
      </c>
      <c r="T1428" s="55" t="s">
        <v>34</v>
      </c>
      <c r="U1428" s="56">
        <v>2</v>
      </c>
      <c r="V1428" s="55" t="s">
        <v>27</v>
      </c>
      <c r="W1428" s="55" t="s">
        <v>33</v>
      </c>
      <c r="X1428" s="59"/>
      <c r="Z1428" s="39"/>
    </row>
    <row r="1429" spans="1:26" x14ac:dyDescent="0.25">
      <c r="A1429" s="39"/>
      <c r="B1429" s="55" t="s">
        <v>34</v>
      </c>
      <c r="C1429" s="55" t="s">
        <v>1842</v>
      </c>
      <c r="D1429" s="55" t="s">
        <v>1842</v>
      </c>
      <c r="E1429" s="55" t="s">
        <v>1842</v>
      </c>
      <c r="F1429" s="55" t="s">
        <v>74</v>
      </c>
      <c r="G1429" s="55" t="s">
        <v>570</v>
      </c>
      <c r="H1429" s="55" t="s">
        <v>1726</v>
      </c>
      <c r="I1429" s="55" t="s">
        <v>29</v>
      </c>
      <c r="J1429" s="55" t="s">
        <v>29</v>
      </c>
      <c r="K1429" s="55" t="s">
        <v>29</v>
      </c>
      <c r="L1429" s="55" t="s">
        <v>29</v>
      </c>
      <c r="M1429" s="55" t="s">
        <v>29</v>
      </c>
      <c r="N1429" s="54" t="str">
        <f t="shared" si="46"/>
        <v>1.9.9.9.99.2.5.00.00.00.00.00</v>
      </c>
      <c r="O1429" s="56">
        <v>2023</v>
      </c>
      <c r="P1429" s="152" t="s">
        <v>3431</v>
      </c>
      <c r="Q1429" s="152" t="s">
        <v>3426</v>
      </c>
      <c r="R1429" s="55" t="str">
        <f t="shared" si="45"/>
        <v>S</v>
      </c>
      <c r="S1429" s="55" t="s">
        <v>31</v>
      </c>
      <c r="T1429" s="55" t="s">
        <v>34</v>
      </c>
      <c r="U1429" s="56">
        <v>2</v>
      </c>
      <c r="V1429" s="55" t="s">
        <v>27</v>
      </c>
      <c r="W1429" s="55" t="s">
        <v>33</v>
      </c>
      <c r="X1429" s="59"/>
      <c r="Z1429" s="39"/>
    </row>
    <row r="1430" spans="1:26" x14ac:dyDescent="0.25">
      <c r="A1430" s="39"/>
      <c r="B1430" s="55" t="s">
        <v>34</v>
      </c>
      <c r="C1430" s="55" t="s">
        <v>1842</v>
      </c>
      <c r="D1430" s="55" t="s">
        <v>1842</v>
      </c>
      <c r="E1430" s="55" t="s">
        <v>1842</v>
      </c>
      <c r="F1430" s="55" t="s">
        <v>74</v>
      </c>
      <c r="G1430" s="55" t="s">
        <v>570</v>
      </c>
      <c r="H1430" s="55" t="s">
        <v>1781</v>
      </c>
      <c r="I1430" s="55" t="s">
        <v>29</v>
      </c>
      <c r="J1430" s="55" t="s">
        <v>29</v>
      </c>
      <c r="K1430" s="55" t="s">
        <v>29</v>
      </c>
      <c r="L1430" s="55" t="s">
        <v>29</v>
      </c>
      <c r="M1430" s="55" t="s">
        <v>29</v>
      </c>
      <c r="N1430" s="54" t="str">
        <f t="shared" si="46"/>
        <v>1.9.9.9.99.2.6.00.00.00.00.00</v>
      </c>
      <c r="O1430" s="56">
        <v>2023</v>
      </c>
      <c r="P1430" s="152" t="s">
        <v>3432</v>
      </c>
      <c r="Q1430" s="152" t="s">
        <v>3426</v>
      </c>
      <c r="R1430" s="55" t="str">
        <f t="shared" si="45"/>
        <v>S</v>
      </c>
      <c r="S1430" s="55" t="s">
        <v>31</v>
      </c>
      <c r="T1430" s="55" t="s">
        <v>34</v>
      </c>
      <c r="U1430" s="56">
        <v>2</v>
      </c>
      <c r="V1430" s="55" t="s">
        <v>27</v>
      </c>
      <c r="W1430" s="55" t="s">
        <v>33</v>
      </c>
      <c r="X1430" s="59"/>
      <c r="Z1430" s="39"/>
    </row>
    <row r="1431" spans="1:26" x14ac:dyDescent="0.25">
      <c r="A1431" s="39"/>
      <c r="B1431" s="55" t="s">
        <v>34</v>
      </c>
      <c r="C1431" s="55" t="s">
        <v>1842</v>
      </c>
      <c r="D1431" s="55" t="s">
        <v>1842</v>
      </c>
      <c r="E1431" s="55" t="s">
        <v>1842</v>
      </c>
      <c r="F1431" s="55" t="s">
        <v>74</v>
      </c>
      <c r="G1431" s="55" t="s">
        <v>570</v>
      </c>
      <c r="H1431" s="55" t="s">
        <v>1890</v>
      </c>
      <c r="I1431" s="55" t="s">
        <v>29</v>
      </c>
      <c r="J1431" s="55" t="s">
        <v>29</v>
      </c>
      <c r="K1431" s="55" t="s">
        <v>29</v>
      </c>
      <c r="L1431" s="55" t="s">
        <v>29</v>
      </c>
      <c r="M1431" s="55" t="s">
        <v>29</v>
      </c>
      <c r="N1431" s="54" t="str">
        <f t="shared" si="46"/>
        <v>1.9.9.9.99.2.7.00.00.00.00.00</v>
      </c>
      <c r="O1431" s="56">
        <v>2023</v>
      </c>
      <c r="P1431" s="152" t="s">
        <v>3433</v>
      </c>
      <c r="Q1431" s="152" t="s">
        <v>3426</v>
      </c>
      <c r="R1431" s="55" t="str">
        <f t="shared" si="45"/>
        <v>S</v>
      </c>
      <c r="S1431" s="55" t="s">
        <v>31</v>
      </c>
      <c r="T1431" s="55" t="s">
        <v>34</v>
      </c>
      <c r="U1431" s="56">
        <v>2</v>
      </c>
      <c r="V1431" s="55" t="s">
        <v>27</v>
      </c>
      <c r="W1431" s="55" t="s">
        <v>33</v>
      </c>
      <c r="X1431" s="59"/>
      <c r="Z1431" s="39"/>
    </row>
    <row r="1432" spans="1:26" x14ac:dyDescent="0.25">
      <c r="A1432" s="39"/>
      <c r="B1432" s="55" t="s">
        <v>34</v>
      </c>
      <c r="C1432" s="55" t="s">
        <v>1842</v>
      </c>
      <c r="D1432" s="55" t="s">
        <v>1842</v>
      </c>
      <c r="E1432" s="55" t="s">
        <v>1842</v>
      </c>
      <c r="F1432" s="55" t="s">
        <v>74</v>
      </c>
      <c r="G1432" s="55" t="s">
        <v>570</v>
      </c>
      <c r="H1432" s="55" t="s">
        <v>1892</v>
      </c>
      <c r="I1432" s="55" t="s">
        <v>29</v>
      </c>
      <c r="J1432" s="55" t="s">
        <v>29</v>
      </c>
      <c r="K1432" s="55" t="s">
        <v>29</v>
      </c>
      <c r="L1432" s="55" t="s">
        <v>29</v>
      </c>
      <c r="M1432" s="55" t="s">
        <v>29</v>
      </c>
      <c r="N1432" s="54" t="str">
        <f t="shared" si="46"/>
        <v>1.9.9.9.99.2.8.00.00.00.00.00</v>
      </c>
      <c r="O1432" s="56">
        <v>2023</v>
      </c>
      <c r="P1432" s="152" t="s">
        <v>3434</v>
      </c>
      <c r="Q1432" s="152" t="s">
        <v>3426</v>
      </c>
      <c r="R1432" s="55" t="str">
        <f t="shared" si="45"/>
        <v>S</v>
      </c>
      <c r="S1432" s="55" t="s">
        <v>31</v>
      </c>
      <c r="T1432" s="55" t="s">
        <v>34</v>
      </c>
      <c r="U1432" s="56">
        <v>2</v>
      </c>
      <c r="V1432" s="55" t="s">
        <v>27</v>
      </c>
      <c r="W1432" s="55" t="s">
        <v>33</v>
      </c>
      <c r="X1432" s="59"/>
      <c r="Z1432" s="39"/>
    </row>
    <row r="1433" spans="1:26" x14ac:dyDescent="0.25">
      <c r="A1433" s="126"/>
      <c r="B1433" s="55" t="s">
        <v>34</v>
      </c>
      <c r="C1433" s="55" t="s">
        <v>1842</v>
      </c>
      <c r="D1433" s="55" t="s">
        <v>1842</v>
      </c>
      <c r="E1433" s="55" t="s">
        <v>1842</v>
      </c>
      <c r="F1433" s="55" t="s">
        <v>74</v>
      </c>
      <c r="G1433" s="55" t="s">
        <v>27</v>
      </c>
      <c r="H1433" s="55" t="s">
        <v>28</v>
      </c>
      <c r="I1433" s="55" t="s">
        <v>29</v>
      </c>
      <c r="J1433" s="55" t="s">
        <v>29</v>
      </c>
      <c r="K1433" s="55" t="s">
        <v>29</v>
      </c>
      <c r="L1433" s="55" t="s">
        <v>29</v>
      </c>
      <c r="M1433" s="55" t="s">
        <v>29</v>
      </c>
      <c r="N1433" s="54" t="str">
        <f t="shared" si="46"/>
        <v>1.9.9.9.99.3.0.00.00.00.00.00</v>
      </c>
      <c r="O1433" s="56">
        <v>2023</v>
      </c>
      <c r="P1433" s="152" t="s">
        <v>3435</v>
      </c>
      <c r="Q1433" s="152" t="s">
        <v>3436</v>
      </c>
      <c r="R1433" s="55" t="str">
        <f t="shared" si="45"/>
        <v>S</v>
      </c>
      <c r="S1433" s="55" t="s">
        <v>31</v>
      </c>
      <c r="T1433" s="55" t="s">
        <v>34</v>
      </c>
      <c r="U1433" s="56">
        <v>2</v>
      </c>
      <c r="V1433" s="55" t="s">
        <v>27</v>
      </c>
      <c r="W1433" s="55" t="s">
        <v>33</v>
      </c>
      <c r="X1433" s="57"/>
      <c r="Z1433" s="39"/>
    </row>
    <row r="1434" spans="1:26" x14ac:dyDescent="0.25">
      <c r="A1434" s="39"/>
      <c r="B1434" s="55" t="s">
        <v>34</v>
      </c>
      <c r="C1434" s="55" t="s">
        <v>1842</v>
      </c>
      <c r="D1434" s="55" t="s">
        <v>1842</v>
      </c>
      <c r="E1434" s="55" t="s">
        <v>1842</v>
      </c>
      <c r="F1434" s="55" t="s">
        <v>74</v>
      </c>
      <c r="G1434" s="55" t="s">
        <v>27</v>
      </c>
      <c r="H1434" s="55" t="s">
        <v>34</v>
      </c>
      <c r="I1434" s="55" t="s">
        <v>29</v>
      </c>
      <c r="J1434" s="55" t="s">
        <v>29</v>
      </c>
      <c r="K1434" s="55" t="s">
        <v>29</v>
      </c>
      <c r="L1434" s="55" t="s">
        <v>29</v>
      </c>
      <c r="M1434" s="55" t="s">
        <v>29</v>
      </c>
      <c r="N1434" s="54" t="str">
        <f t="shared" si="46"/>
        <v>1.9.9.9.99.3.1.00.00.00.00.00</v>
      </c>
      <c r="O1434" s="56">
        <v>2023</v>
      </c>
      <c r="P1434" s="152" t="s">
        <v>3437</v>
      </c>
      <c r="Q1434" s="152" t="s">
        <v>3436</v>
      </c>
      <c r="R1434" s="55" t="str">
        <f t="shared" si="45"/>
        <v>S</v>
      </c>
      <c r="S1434" s="55" t="s">
        <v>31</v>
      </c>
      <c r="T1434" s="55" t="s">
        <v>34</v>
      </c>
      <c r="U1434" s="56">
        <v>2</v>
      </c>
      <c r="V1434" s="55" t="s">
        <v>27</v>
      </c>
      <c r="W1434" s="55" t="s">
        <v>33</v>
      </c>
      <c r="X1434" s="59"/>
      <c r="Z1434" s="39"/>
    </row>
    <row r="1435" spans="1:26" x14ac:dyDescent="0.25">
      <c r="A1435" s="39"/>
      <c r="B1435" s="55" t="s">
        <v>34</v>
      </c>
      <c r="C1435" s="55" t="s">
        <v>1842</v>
      </c>
      <c r="D1435" s="55" t="s">
        <v>1842</v>
      </c>
      <c r="E1435" s="55" t="s">
        <v>1842</v>
      </c>
      <c r="F1435" s="55" t="s">
        <v>74</v>
      </c>
      <c r="G1435" s="55" t="s">
        <v>27</v>
      </c>
      <c r="H1435" s="55" t="s">
        <v>570</v>
      </c>
      <c r="I1435" s="55" t="s">
        <v>29</v>
      </c>
      <c r="J1435" s="55" t="s">
        <v>29</v>
      </c>
      <c r="K1435" s="55" t="s">
        <v>29</v>
      </c>
      <c r="L1435" s="55" t="s">
        <v>29</v>
      </c>
      <c r="M1435" s="55" t="s">
        <v>29</v>
      </c>
      <c r="N1435" s="54" t="str">
        <f t="shared" si="46"/>
        <v>1.9.9.9.99.3.2.00.00.00.00.00</v>
      </c>
      <c r="O1435" s="56">
        <v>2023</v>
      </c>
      <c r="P1435" s="152" t="s">
        <v>3438</v>
      </c>
      <c r="Q1435" s="152" t="s">
        <v>3436</v>
      </c>
      <c r="R1435" s="55" t="str">
        <f t="shared" si="45"/>
        <v>S</v>
      </c>
      <c r="S1435" s="55" t="s">
        <v>31</v>
      </c>
      <c r="T1435" s="55" t="s">
        <v>34</v>
      </c>
      <c r="U1435" s="56">
        <v>2</v>
      </c>
      <c r="V1435" s="55" t="s">
        <v>27</v>
      </c>
      <c r="W1435" s="55" t="s">
        <v>33</v>
      </c>
      <c r="X1435" s="59"/>
      <c r="Z1435" s="39"/>
    </row>
    <row r="1436" spans="1:26" x14ac:dyDescent="0.25">
      <c r="A1436" s="39"/>
      <c r="B1436" s="55" t="s">
        <v>34</v>
      </c>
      <c r="C1436" s="55" t="s">
        <v>1842</v>
      </c>
      <c r="D1436" s="55" t="s">
        <v>1842</v>
      </c>
      <c r="E1436" s="55" t="s">
        <v>1842</v>
      </c>
      <c r="F1436" s="55" t="s">
        <v>74</v>
      </c>
      <c r="G1436" s="55" t="s">
        <v>27</v>
      </c>
      <c r="H1436" s="55" t="s">
        <v>27</v>
      </c>
      <c r="I1436" s="55" t="s">
        <v>29</v>
      </c>
      <c r="J1436" s="55" t="s">
        <v>29</v>
      </c>
      <c r="K1436" s="55" t="s">
        <v>29</v>
      </c>
      <c r="L1436" s="55" t="s">
        <v>29</v>
      </c>
      <c r="M1436" s="55" t="s">
        <v>29</v>
      </c>
      <c r="N1436" s="54" t="str">
        <f t="shared" si="46"/>
        <v>1.9.9.9.99.3.3.00.00.00.00.00</v>
      </c>
      <c r="O1436" s="56">
        <v>2023</v>
      </c>
      <c r="P1436" s="152" t="s">
        <v>3439</v>
      </c>
      <c r="Q1436" s="152" t="s">
        <v>3436</v>
      </c>
      <c r="R1436" s="55" t="str">
        <f t="shared" si="45"/>
        <v>S</v>
      </c>
      <c r="S1436" s="55" t="s">
        <v>31</v>
      </c>
      <c r="T1436" s="55" t="s">
        <v>34</v>
      </c>
      <c r="U1436" s="56">
        <v>2</v>
      </c>
      <c r="V1436" s="55" t="s">
        <v>27</v>
      </c>
      <c r="W1436" s="55" t="s">
        <v>33</v>
      </c>
      <c r="X1436" s="59"/>
      <c r="Z1436" s="39"/>
    </row>
    <row r="1437" spans="1:26" x14ac:dyDescent="0.25">
      <c r="A1437" s="39"/>
      <c r="B1437" s="55" t="s">
        <v>34</v>
      </c>
      <c r="C1437" s="55" t="s">
        <v>1842</v>
      </c>
      <c r="D1437" s="55" t="s">
        <v>1842</v>
      </c>
      <c r="E1437" s="55" t="s">
        <v>1842</v>
      </c>
      <c r="F1437" s="55" t="s">
        <v>74</v>
      </c>
      <c r="G1437" s="55" t="s">
        <v>27</v>
      </c>
      <c r="H1437" s="55" t="s">
        <v>1499</v>
      </c>
      <c r="I1437" s="55" t="s">
        <v>29</v>
      </c>
      <c r="J1437" s="55" t="s">
        <v>29</v>
      </c>
      <c r="K1437" s="55" t="s">
        <v>29</v>
      </c>
      <c r="L1437" s="55" t="s">
        <v>29</v>
      </c>
      <c r="M1437" s="55" t="s">
        <v>29</v>
      </c>
      <c r="N1437" s="54" t="str">
        <f t="shared" si="46"/>
        <v>1.9.9.9.99.3.4.00.00.00.00.00</v>
      </c>
      <c r="O1437" s="56">
        <v>2023</v>
      </c>
      <c r="P1437" s="152" t="s">
        <v>3440</v>
      </c>
      <c r="Q1437" s="152" t="s">
        <v>3436</v>
      </c>
      <c r="R1437" s="55" t="str">
        <f t="shared" si="45"/>
        <v>S</v>
      </c>
      <c r="S1437" s="55" t="s">
        <v>31</v>
      </c>
      <c r="T1437" s="55" t="s">
        <v>34</v>
      </c>
      <c r="U1437" s="56">
        <v>2</v>
      </c>
      <c r="V1437" s="55" t="s">
        <v>27</v>
      </c>
      <c r="W1437" s="55" t="s">
        <v>33</v>
      </c>
      <c r="X1437" s="59"/>
      <c r="Z1437" s="39"/>
    </row>
    <row r="1438" spans="1:26" x14ac:dyDescent="0.25">
      <c r="A1438" s="39"/>
      <c r="B1438" s="55" t="s">
        <v>34</v>
      </c>
      <c r="C1438" s="55" t="s">
        <v>1842</v>
      </c>
      <c r="D1438" s="55" t="s">
        <v>1842</v>
      </c>
      <c r="E1438" s="55" t="s">
        <v>1842</v>
      </c>
      <c r="F1438" s="55" t="s">
        <v>74</v>
      </c>
      <c r="G1438" s="55" t="s">
        <v>27</v>
      </c>
      <c r="H1438" s="55" t="s">
        <v>1726</v>
      </c>
      <c r="I1438" s="55" t="s">
        <v>29</v>
      </c>
      <c r="J1438" s="55" t="s">
        <v>29</v>
      </c>
      <c r="K1438" s="55" t="s">
        <v>29</v>
      </c>
      <c r="L1438" s="55" t="s">
        <v>29</v>
      </c>
      <c r="M1438" s="55" t="s">
        <v>29</v>
      </c>
      <c r="N1438" s="54" t="str">
        <f t="shared" si="46"/>
        <v>1.9.9.9.99.3.5.00.00.00.00.00</v>
      </c>
      <c r="O1438" s="56">
        <v>2023</v>
      </c>
      <c r="P1438" s="152" t="s">
        <v>3441</v>
      </c>
      <c r="Q1438" s="152" t="s">
        <v>3436</v>
      </c>
      <c r="R1438" s="55" t="str">
        <f t="shared" si="45"/>
        <v>S</v>
      </c>
      <c r="S1438" s="55" t="s">
        <v>31</v>
      </c>
      <c r="T1438" s="55" t="s">
        <v>34</v>
      </c>
      <c r="U1438" s="56">
        <v>2</v>
      </c>
      <c r="V1438" s="55" t="s">
        <v>27</v>
      </c>
      <c r="W1438" s="55" t="s">
        <v>33</v>
      </c>
      <c r="X1438" s="59"/>
      <c r="Z1438" s="39"/>
    </row>
    <row r="1439" spans="1:26" x14ac:dyDescent="0.25">
      <c r="A1439" s="39"/>
      <c r="B1439" s="55" t="s">
        <v>34</v>
      </c>
      <c r="C1439" s="55" t="s">
        <v>1842</v>
      </c>
      <c r="D1439" s="55" t="s">
        <v>1842</v>
      </c>
      <c r="E1439" s="55" t="s">
        <v>1842</v>
      </c>
      <c r="F1439" s="55" t="s">
        <v>74</v>
      </c>
      <c r="G1439" s="55" t="s">
        <v>27</v>
      </c>
      <c r="H1439" s="55" t="s">
        <v>1781</v>
      </c>
      <c r="I1439" s="55" t="s">
        <v>29</v>
      </c>
      <c r="J1439" s="55" t="s">
        <v>29</v>
      </c>
      <c r="K1439" s="55" t="s">
        <v>29</v>
      </c>
      <c r="L1439" s="55" t="s">
        <v>29</v>
      </c>
      <c r="M1439" s="55" t="s">
        <v>29</v>
      </c>
      <c r="N1439" s="54" t="str">
        <f t="shared" si="46"/>
        <v>1.9.9.9.99.3.6.00.00.00.00.00</v>
      </c>
      <c r="O1439" s="56">
        <v>2023</v>
      </c>
      <c r="P1439" s="152" t="s">
        <v>3442</v>
      </c>
      <c r="Q1439" s="152" t="s">
        <v>3436</v>
      </c>
      <c r="R1439" s="55" t="str">
        <f t="shared" si="45"/>
        <v>S</v>
      </c>
      <c r="S1439" s="55" t="s">
        <v>31</v>
      </c>
      <c r="T1439" s="55" t="s">
        <v>34</v>
      </c>
      <c r="U1439" s="56">
        <v>2</v>
      </c>
      <c r="V1439" s="55" t="s">
        <v>27</v>
      </c>
      <c r="W1439" s="55" t="s">
        <v>33</v>
      </c>
      <c r="X1439" s="59"/>
      <c r="Z1439" s="39"/>
    </row>
    <row r="1440" spans="1:26" x14ac:dyDescent="0.25">
      <c r="A1440" s="39"/>
      <c r="B1440" s="55" t="s">
        <v>34</v>
      </c>
      <c r="C1440" s="55" t="s">
        <v>1842</v>
      </c>
      <c r="D1440" s="55" t="s">
        <v>1842</v>
      </c>
      <c r="E1440" s="55" t="s">
        <v>1842</v>
      </c>
      <c r="F1440" s="55" t="s">
        <v>74</v>
      </c>
      <c r="G1440" s="55" t="s">
        <v>27</v>
      </c>
      <c r="H1440" s="55" t="s">
        <v>1890</v>
      </c>
      <c r="I1440" s="55" t="s">
        <v>29</v>
      </c>
      <c r="J1440" s="55" t="s">
        <v>29</v>
      </c>
      <c r="K1440" s="55" t="s">
        <v>29</v>
      </c>
      <c r="L1440" s="55" t="s">
        <v>29</v>
      </c>
      <c r="M1440" s="55" t="s">
        <v>29</v>
      </c>
      <c r="N1440" s="54" t="str">
        <f t="shared" si="46"/>
        <v>1.9.9.9.99.3.7.00.00.00.00.00</v>
      </c>
      <c r="O1440" s="56">
        <v>2023</v>
      </c>
      <c r="P1440" s="152" t="s">
        <v>3443</v>
      </c>
      <c r="Q1440" s="152" t="s">
        <v>3436</v>
      </c>
      <c r="R1440" s="55" t="str">
        <f t="shared" si="45"/>
        <v>S</v>
      </c>
      <c r="S1440" s="55" t="s">
        <v>31</v>
      </c>
      <c r="T1440" s="55" t="s">
        <v>34</v>
      </c>
      <c r="U1440" s="56">
        <v>2</v>
      </c>
      <c r="V1440" s="55" t="s">
        <v>27</v>
      </c>
      <c r="W1440" s="55" t="s">
        <v>33</v>
      </c>
      <c r="X1440" s="59"/>
      <c r="Z1440" s="39"/>
    </row>
    <row r="1441" spans="1:26" x14ac:dyDescent="0.25">
      <c r="A1441" s="39"/>
      <c r="B1441" s="55" t="s">
        <v>34</v>
      </c>
      <c r="C1441" s="55" t="s">
        <v>1842</v>
      </c>
      <c r="D1441" s="55" t="s">
        <v>1842</v>
      </c>
      <c r="E1441" s="55" t="s">
        <v>1842</v>
      </c>
      <c r="F1441" s="55" t="s">
        <v>74</v>
      </c>
      <c r="G1441" s="55" t="s">
        <v>27</v>
      </c>
      <c r="H1441" s="55" t="s">
        <v>1892</v>
      </c>
      <c r="I1441" s="55" t="s">
        <v>29</v>
      </c>
      <c r="J1441" s="55" t="s">
        <v>29</v>
      </c>
      <c r="K1441" s="55" t="s">
        <v>29</v>
      </c>
      <c r="L1441" s="55" t="s">
        <v>29</v>
      </c>
      <c r="M1441" s="55" t="s">
        <v>29</v>
      </c>
      <c r="N1441" s="54" t="str">
        <f t="shared" si="46"/>
        <v>1.9.9.9.99.3.8.00.00.00.00.00</v>
      </c>
      <c r="O1441" s="56">
        <v>2023</v>
      </c>
      <c r="P1441" s="152" t="s">
        <v>3444</v>
      </c>
      <c r="Q1441" s="152" t="s">
        <v>3436</v>
      </c>
      <c r="R1441" s="55" t="str">
        <f t="shared" si="45"/>
        <v>S</v>
      </c>
      <c r="S1441" s="55" t="s">
        <v>31</v>
      </c>
      <c r="T1441" s="55" t="s">
        <v>34</v>
      </c>
      <c r="U1441" s="56">
        <v>2</v>
      </c>
      <c r="V1441" s="55" t="s">
        <v>27</v>
      </c>
      <c r="W1441" s="55" t="s">
        <v>33</v>
      </c>
      <c r="X1441" s="59"/>
      <c r="Z1441" s="39"/>
    </row>
    <row r="1442" spans="1:26" x14ac:dyDescent="0.25">
      <c r="A1442" s="39"/>
      <c r="B1442" s="55" t="s">
        <v>570</v>
      </c>
      <c r="C1442" s="55" t="s">
        <v>28</v>
      </c>
      <c r="D1442" s="55" t="s">
        <v>28</v>
      </c>
      <c r="E1442" s="55" t="s">
        <v>28</v>
      </c>
      <c r="F1442" s="55" t="s">
        <v>29</v>
      </c>
      <c r="G1442" s="55" t="s">
        <v>28</v>
      </c>
      <c r="H1442" s="55" t="s">
        <v>28</v>
      </c>
      <c r="I1442" s="55" t="s">
        <v>29</v>
      </c>
      <c r="J1442" s="55" t="s">
        <v>29</v>
      </c>
      <c r="K1442" s="55" t="s">
        <v>29</v>
      </c>
      <c r="L1442" s="55" t="s">
        <v>29</v>
      </c>
      <c r="M1442" s="55" t="s">
        <v>29</v>
      </c>
      <c r="N1442" s="54" t="str">
        <f t="shared" si="46"/>
        <v>2.0.0.0.00.0.0.00.00.00.00.00</v>
      </c>
      <c r="O1442" s="56">
        <v>2023</v>
      </c>
      <c r="P1442" s="152" t="s">
        <v>3445</v>
      </c>
      <c r="Q1442" s="152" t="s">
        <v>3446</v>
      </c>
      <c r="R1442" s="55" t="str">
        <f t="shared" si="45"/>
        <v>S</v>
      </c>
      <c r="S1442" s="55" t="s">
        <v>31</v>
      </c>
      <c r="T1442" s="55" t="s">
        <v>27</v>
      </c>
      <c r="U1442" s="56">
        <v>2</v>
      </c>
      <c r="V1442" s="55" t="s">
        <v>27</v>
      </c>
      <c r="W1442" s="55" t="s">
        <v>33</v>
      </c>
      <c r="X1442" s="59"/>
      <c r="Z1442" s="39"/>
    </row>
    <row r="1443" spans="1:26" x14ac:dyDescent="0.25">
      <c r="A1443" s="39"/>
      <c r="B1443" s="55" t="s">
        <v>570</v>
      </c>
      <c r="C1443" s="55" t="s">
        <v>34</v>
      </c>
      <c r="D1443" s="55" t="s">
        <v>28</v>
      </c>
      <c r="E1443" s="55" t="s">
        <v>28</v>
      </c>
      <c r="F1443" s="55" t="s">
        <v>29</v>
      </c>
      <c r="G1443" s="55" t="s">
        <v>28</v>
      </c>
      <c r="H1443" s="55" t="s">
        <v>28</v>
      </c>
      <c r="I1443" s="55" t="s">
        <v>29</v>
      </c>
      <c r="J1443" s="55" t="s">
        <v>29</v>
      </c>
      <c r="K1443" s="55" t="s">
        <v>29</v>
      </c>
      <c r="L1443" s="55" t="s">
        <v>29</v>
      </c>
      <c r="M1443" s="55" t="s">
        <v>29</v>
      </c>
      <c r="N1443" s="54" t="str">
        <f t="shared" si="46"/>
        <v>2.1.0.0.00.0.0.00.00.00.00.00</v>
      </c>
      <c r="O1443" s="56">
        <v>2023</v>
      </c>
      <c r="P1443" s="152" t="s">
        <v>3447</v>
      </c>
      <c r="Q1443" s="152" t="s">
        <v>3448</v>
      </c>
      <c r="R1443" s="55" t="str">
        <f t="shared" si="45"/>
        <v>S</v>
      </c>
      <c r="S1443" s="55" t="s">
        <v>31</v>
      </c>
      <c r="T1443" s="55" t="s">
        <v>27</v>
      </c>
      <c r="U1443" s="56">
        <v>2</v>
      </c>
      <c r="V1443" s="55" t="s">
        <v>27</v>
      </c>
      <c r="W1443" s="55" t="s">
        <v>33</v>
      </c>
      <c r="X1443" s="59"/>
      <c r="Z1443" s="39"/>
    </row>
    <row r="1444" spans="1:26" x14ac:dyDescent="0.25">
      <c r="A1444" s="39"/>
      <c r="B1444" s="55" t="s">
        <v>570</v>
      </c>
      <c r="C1444" s="55" t="s">
        <v>34</v>
      </c>
      <c r="D1444" s="55" t="s">
        <v>34</v>
      </c>
      <c r="E1444" s="55" t="s">
        <v>28</v>
      </c>
      <c r="F1444" s="55" t="s">
        <v>29</v>
      </c>
      <c r="G1444" s="55" t="s">
        <v>28</v>
      </c>
      <c r="H1444" s="55" t="s">
        <v>28</v>
      </c>
      <c r="I1444" s="55" t="s">
        <v>29</v>
      </c>
      <c r="J1444" s="55" t="s">
        <v>29</v>
      </c>
      <c r="K1444" s="55" t="s">
        <v>29</v>
      </c>
      <c r="L1444" s="55" t="s">
        <v>29</v>
      </c>
      <c r="M1444" s="55" t="s">
        <v>29</v>
      </c>
      <c r="N1444" s="54" t="str">
        <f t="shared" si="46"/>
        <v>2.1.1.0.00.0.0.00.00.00.00.00</v>
      </c>
      <c r="O1444" s="56">
        <v>2023</v>
      </c>
      <c r="P1444" s="152" t="s">
        <v>3449</v>
      </c>
      <c r="Q1444" s="152" t="s">
        <v>3450</v>
      </c>
      <c r="R1444" s="55" t="str">
        <f t="shared" si="45"/>
        <v>S</v>
      </c>
      <c r="S1444" s="55" t="s">
        <v>31</v>
      </c>
      <c r="T1444" s="55" t="s">
        <v>27</v>
      </c>
      <c r="U1444" s="56">
        <v>2</v>
      </c>
      <c r="V1444" s="55" t="s">
        <v>27</v>
      </c>
      <c r="W1444" s="55" t="s">
        <v>33</v>
      </c>
      <c r="X1444" s="59"/>
      <c r="Z1444" s="39"/>
    </row>
    <row r="1445" spans="1:26" x14ac:dyDescent="0.25">
      <c r="A1445" s="39"/>
      <c r="B1445" s="55" t="s">
        <v>570</v>
      </c>
      <c r="C1445" s="55" t="s">
        <v>34</v>
      </c>
      <c r="D1445" s="55" t="s">
        <v>34</v>
      </c>
      <c r="E1445" s="55" t="s">
        <v>570</v>
      </c>
      <c r="F1445" s="55" t="s">
        <v>29</v>
      </c>
      <c r="G1445" s="55" t="s">
        <v>28</v>
      </c>
      <c r="H1445" s="55" t="s">
        <v>28</v>
      </c>
      <c r="I1445" s="55" t="s">
        <v>29</v>
      </c>
      <c r="J1445" s="55" t="s">
        <v>29</v>
      </c>
      <c r="K1445" s="55" t="s">
        <v>29</v>
      </c>
      <c r="L1445" s="55" t="s">
        <v>29</v>
      </c>
      <c r="M1445" s="55" t="s">
        <v>29</v>
      </c>
      <c r="N1445" s="54" t="str">
        <f t="shared" si="46"/>
        <v>2.1.1.2.00.0.0.00.00.00.00.00</v>
      </c>
      <c r="O1445" s="56">
        <v>2023</v>
      </c>
      <c r="P1445" s="152" t="s">
        <v>3451</v>
      </c>
      <c r="Q1445" s="152" t="s">
        <v>3452</v>
      </c>
      <c r="R1445" s="55" t="str">
        <f t="shared" si="45"/>
        <v>S</v>
      </c>
      <c r="S1445" s="55" t="s">
        <v>31</v>
      </c>
      <c r="T1445" s="55" t="s">
        <v>34</v>
      </c>
      <c r="U1445" s="56">
        <v>2</v>
      </c>
      <c r="V1445" s="55" t="s">
        <v>27</v>
      </c>
      <c r="W1445" s="55" t="s">
        <v>33</v>
      </c>
      <c r="X1445" s="57"/>
      <c r="Z1445" s="39"/>
    </row>
    <row r="1446" spans="1:26" x14ac:dyDescent="0.25">
      <c r="A1446" s="126"/>
      <c r="B1446" s="55" t="s">
        <v>570</v>
      </c>
      <c r="C1446" s="55" t="s">
        <v>34</v>
      </c>
      <c r="D1446" s="55" t="s">
        <v>34</v>
      </c>
      <c r="E1446" s="55" t="s">
        <v>570</v>
      </c>
      <c r="F1446" s="55" t="s">
        <v>53</v>
      </c>
      <c r="G1446" s="55" t="s">
        <v>28</v>
      </c>
      <c r="H1446" s="55" t="s">
        <v>28</v>
      </c>
      <c r="I1446" s="55" t="s">
        <v>29</v>
      </c>
      <c r="J1446" s="55" t="s">
        <v>29</v>
      </c>
      <c r="K1446" s="55" t="s">
        <v>29</v>
      </c>
      <c r="L1446" s="55" t="s">
        <v>29</v>
      </c>
      <c r="M1446" s="55" t="s">
        <v>29</v>
      </c>
      <c r="N1446" s="54" t="str">
        <f t="shared" si="46"/>
        <v>2.1.1.2.50.0.0.00.00.00.00.00</v>
      </c>
      <c r="O1446" s="56">
        <v>2023</v>
      </c>
      <c r="P1446" s="152" t="s">
        <v>3453</v>
      </c>
      <c r="Q1446" s="152" t="s">
        <v>3454</v>
      </c>
      <c r="R1446" s="55" t="str">
        <f t="shared" si="45"/>
        <v>S</v>
      </c>
      <c r="S1446" s="55" t="s">
        <v>31</v>
      </c>
      <c r="T1446" s="55" t="s">
        <v>27</v>
      </c>
      <c r="U1446" s="56">
        <v>2</v>
      </c>
      <c r="V1446" s="55" t="s">
        <v>27</v>
      </c>
      <c r="W1446" s="55" t="s">
        <v>33</v>
      </c>
      <c r="X1446" s="57"/>
      <c r="Z1446" s="39"/>
    </row>
    <row r="1447" spans="1:26" x14ac:dyDescent="0.25">
      <c r="A1447" s="126"/>
      <c r="B1447" s="55" t="s">
        <v>570</v>
      </c>
      <c r="C1447" s="55" t="s">
        <v>34</v>
      </c>
      <c r="D1447" s="55" t="s">
        <v>34</v>
      </c>
      <c r="E1447" s="55" t="s">
        <v>570</v>
      </c>
      <c r="F1447" s="55" t="s">
        <v>53</v>
      </c>
      <c r="G1447" s="60" t="s">
        <v>28</v>
      </c>
      <c r="H1447" s="55" t="s">
        <v>34</v>
      </c>
      <c r="I1447" s="55" t="s">
        <v>29</v>
      </c>
      <c r="J1447" s="55" t="s">
        <v>29</v>
      </c>
      <c r="K1447" s="55" t="s">
        <v>29</v>
      </c>
      <c r="L1447" s="55" t="s">
        <v>29</v>
      </c>
      <c r="M1447" s="55" t="s">
        <v>29</v>
      </c>
      <c r="N1447" s="54" t="str">
        <f t="shared" si="46"/>
        <v>2.1.1.2.50.0.1.00.00.00.00.00</v>
      </c>
      <c r="O1447" s="56">
        <v>2023</v>
      </c>
      <c r="P1447" s="152" t="s">
        <v>3455</v>
      </c>
      <c r="Q1447" s="152" t="s">
        <v>3454</v>
      </c>
      <c r="R1447" s="55" t="str">
        <f t="shared" si="45"/>
        <v>A</v>
      </c>
      <c r="S1447" s="55" t="s">
        <v>31</v>
      </c>
      <c r="T1447" s="55" t="s">
        <v>27</v>
      </c>
      <c r="U1447" s="56">
        <v>1</v>
      </c>
      <c r="V1447" s="55" t="s">
        <v>27</v>
      </c>
      <c r="W1447" s="55" t="s">
        <v>33</v>
      </c>
      <c r="X1447" s="59"/>
      <c r="Z1447" s="39"/>
    </row>
    <row r="1448" spans="1:26" x14ac:dyDescent="0.25">
      <c r="A1448" s="126"/>
      <c r="B1448" s="55" t="s">
        <v>570</v>
      </c>
      <c r="C1448" s="55" t="s">
        <v>34</v>
      </c>
      <c r="D1448" s="55" t="s">
        <v>34</v>
      </c>
      <c r="E1448" s="55" t="s">
        <v>570</v>
      </c>
      <c r="F1448" s="55" t="s">
        <v>167</v>
      </c>
      <c r="G1448" s="55" t="s">
        <v>28</v>
      </c>
      <c r="H1448" s="55" t="s">
        <v>28</v>
      </c>
      <c r="I1448" s="55" t="s">
        <v>29</v>
      </c>
      <c r="J1448" s="55" t="s">
        <v>29</v>
      </c>
      <c r="K1448" s="55" t="s">
        <v>29</v>
      </c>
      <c r="L1448" s="55" t="s">
        <v>29</v>
      </c>
      <c r="M1448" s="55" t="s">
        <v>29</v>
      </c>
      <c r="N1448" s="54" t="str">
        <f t="shared" si="46"/>
        <v>2.1.1.2.51.0.0.00.00.00.00.00</v>
      </c>
      <c r="O1448" s="56">
        <v>2023</v>
      </c>
      <c r="P1448" s="152" t="s">
        <v>3456</v>
      </c>
      <c r="Q1448" s="152" t="s">
        <v>3457</v>
      </c>
      <c r="R1448" s="55" t="str">
        <f t="shared" si="45"/>
        <v>S</v>
      </c>
      <c r="S1448" s="55" t="s">
        <v>31</v>
      </c>
      <c r="T1448" s="55" t="s">
        <v>27</v>
      </c>
      <c r="U1448" s="56">
        <v>2</v>
      </c>
      <c r="V1448" s="55" t="s">
        <v>27</v>
      </c>
      <c r="W1448" s="55" t="s">
        <v>33</v>
      </c>
      <c r="X1448" s="57"/>
      <c r="Z1448" s="39"/>
    </row>
    <row r="1449" spans="1:26" x14ac:dyDescent="0.25">
      <c r="A1449" s="126"/>
      <c r="B1449" s="55" t="s">
        <v>570</v>
      </c>
      <c r="C1449" s="55" t="s">
        <v>34</v>
      </c>
      <c r="D1449" s="55" t="s">
        <v>34</v>
      </c>
      <c r="E1449" s="55" t="s">
        <v>570</v>
      </c>
      <c r="F1449" s="55" t="s">
        <v>167</v>
      </c>
      <c r="G1449" s="60" t="s">
        <v>28</v>
      </c>
      <c r="H1449" s="55" t="s">
        <v>34</v>
      </c>
      <c r="I1449" s="55" t="s">
        <v>29</v>
      </c>
      <c r="J1449" s="55" t="s">
        <v>29</v>
      </c>
      <c r="K1449" s="55" t="s">
        <v>29</v>
      </c>
      <c r="L1449" s="55" t="s">
        <v>29</v>
      </c>
      <c r="M1449" s="55" t="s">
        <v>29</v>
      </c>
      <c r="N1449" s="54" t="str">
        <f t="shared" si="46"/>
        <v>2.1.1.2.51.0.1.00.00.00.00.00</v>
      </c>
      <c r="O1449" s="56">
        <v>2023</v>
      </c>
      <c r="P1449" s="152" t="s">
        <v>3458</v>
      </c>
      <c r="Q1449" s="152" t="s">
        <v>3457</v>
      </c>
      <c r="R1449" s="55" t="str">
        <f t="shared" si="45"/>
        <v>A</v>
      </c>
      <c r="S1449" s="55" t="s">
        <v>31</v>
      </c>
      <c r="T1449" s="55" t="s">
        <v>27</v>
      </c>
      <c r="U1449" s="56">
        <v>1</v>
      </c>
      <c r="V1449" s="55" t="s">
        <v>27</v>
      </c>
      <c r="W1449" s="55" t="s">
        <v>33</v>
      </c>
      <c r="X1449" s="59"/>
      <c r="Z1449" s="39"/>
    </row>
    <row r="1450" spans="1:26" x14ac:dyDescent="0.25">
      <c r="A1450" s="126"/>
      <c r="B1450" s="55" t="s">
        <v>570</v>
      </c>
      <c r="C1450" s="55" t="s">
        <v>34</v>
      </c>
      <c r="D1450" s="55" t="s">
        <v>34</v>
      </c>
      <c r="E1450" s="55" t="s">
        <v>570</v>
      </c>
      <c r="F1450" s="55" t="s">
        <v>321</v>
      </c>
      <c r="G1450" s="55" t="s">
        <v>28</v>
      </c>
      <c r="H1450" s="55" t="s">
        <v>28</v>
      </c>
      <c r="I1450" s="55" t="s">
        <v>29</v>
      </c>
      <c r="J1450" s="55" t="s">
        <v>29</v>
      </c>
      <c r="K1450" s="55" t="s">
        <v>29</v>
      </c>
      <c r="L1450" s="55" t="s">
        <v>29</v>
      </c>
      <c r="M1450" s="55" t="s">
        <v>29</v>
      </c>
      <c r="N1450" s="54" t="str">
        <f t="shared" si="46"/>
        <v>2.1.1.2.52.0.0.00.00.00.00.00</v>
      </c>
      <c r="O1450" s="56">
        <v>2023</v>
      </c>
      <c r="P1450" s="152" t="s">
        <v>3459</v>
      </c>
      <c r="Q1450" s="152" t="s">
        <v>3460</v>
      </c>
      <c r="R1450" s="55" t="str">
        <f t="shared" si="45"/>
        <v>S</v>
      </c>
      <c r="S1450" s="55" t="s">
        <v>31</v>
      </c>
      <c r="T1450" s="55" t="s">
        <v>27</v>
      </c>
      <c r="U1450" s="56">
        <v>2</v>
      </c>
      <c r="V1450" s="55" t="s">
        <v>27</v>
      </c>
      <c r="W1450" s="55" t="s">
        <v>33</v>
      </c>
      <c r="X1450" s="57"/>
      <c r="Z1450" s="39"/>
    </row>
    <row r="1451" spans="1:26" x14ac:dyDescent="0.25">
      <c r="A1451" s="126"/>
      <c r="B1451" s="55" t="s">
        <v>570</v>
      </c>
      <c r="C1451" s="55" t="s">
        <v>34</v>
      </c>
      <c r="D1451" s="55" t="s">
        <v>34</v>
      </c>
      <c r="E1451" s="55" t="s">
        <v>570</v>
      </c>
      <c r="F1451" s="55" t="s">
        <v>321</v>
      </c>
      <c r="G1451" s="60" t="s">
        <v>28</v>
      </c>
      <c r="H1451" s="55" t="s">
        <v>34</v>
      </c>
      <c r="I1451" s="55" t="s">
        <v>29</v>
      </c>
      <c r="J1451" s="55" t="s">
        <v>29</v>
      </c>
      <c r="K1451" s="55" t="s">
        <v>29</v>
      </c>
      <c r="L1451" s="55" t="s">
        <v>29</v>
      </c>
      <c r="M1451" s="55" t="s">
        <v>29</v>
      </c>
      <c r="N1451" s="54" t="str">
        <f t="shared" si="46"/>
        <v>2.1.1.2.52.0.1.00.00.00.00.00</v>
      </c>
      <c r="O1451" s="56">
        <v>2023</v>
      </c>
      <c r="P1451" s="152" t="s">
        <v>3461</v>
      </c>
      <c r="Q1451" s="152" t="s">
        <v>3460</v>
      </c>
      <c r="R1451" s="55" t="str">
        <f t="shared" si="45"/>
        <v>A</v>
      </c>
      <c r="S1451" s="55" t="s">
        <v>31</v>
      </c>
      <c r="T1451" s="55" t="s">
        <v>27</v>
      </c>
      <c r="U1451" s="56">
        <v>1</v>
      </c>
      <c r="V1451" s="55" t="s">
        <v>27</v>
      </c>
      <c r="W1451" s="55" t="s">
        <v>33</v>
      </c>
      <c r="X1451" s="59"/>
      <c r="Z1451" s="39"/>
    </row>
    <row r="1452" spans="1:26" x14ac:dyDescent="0.25">
      <c r="A1452" s="126"/>
      <c r="B1452" s="55" t="s">
        <v>570</v>
      </c>
      <c r="C1452" s="55" t="s">
        <v>34</v>
      </c>
      <c r="D1452" s="55" t="s">
        <v>34</v>
      </c>
      <c r="E1452" s="55" t="s">
        <v>570</v>
      </c>
      <c r="F1452" s="55" t="s">
        <v>522</v>
      </c>
      <c r="G1452" s="55" t="s">
        <v>28</v>
      </c>
      <c r="H1452" s="55" t="s">
        <v>28</v>
      </c>
      <c r="I1452" s="55" t="s">
        <v>29</v>
      </c>
      <c r="J1452" s="55" t="s">
        <v>29</v>
      </c>
      <c r="K1452" s="55" t="s">
        <v>29</v>
      </c>
      <c r="L1452" s="55" t="s">
        <v>29</v>
      </c>
      <c r="M1452" s="55" t="s">
        <v>29</v>
      </c>
      <c r="N1452" s="54" t="str">
        <f t="shared" si="46"/>
        <v>2.1.1.2.53.0.0.00.00.00.00.00</v>
      </c>
      <c r="O1452" s="56">
        <v>2023</v>
      </c>
      <c r="P1452" s="152" t="s">
        <v>3462</v>
      </c>
      <c r="Q1452" s="152" t="s">
        <v>3463</v>
      </c>
      <c r="R1452" s="55" t="str">
        <f t="shared" si="45"/>
        <v>S</v>
      </c>
      <c r="S1452" s="55" t="s">
        <v>31</v>
      </c>
      <c r="T1452" s="55" t="s">
        <v>27</v>
      </c>
      <c r="U1452" s="56">
        <v>2</v>
      </c>
      <c r="V1452" s="55" t="s">
        <v>27</v>
      </c>
      <c r="W1452" s="55" t="s">
        <v>33</v>
      </c>
      <c r="X1452" s="57"/>
      <c r="Z1452" s="39"/>
    </row>
    <row r="1453" spans="1:26" x14ac:dyDescent="0.25">
      <c r="A1453" s="126"/>
      <c r="B1453" s="55" t="s">
        <v>570</v>
      </c>
      <c r="C1453" s="55" t="s">
        <v>34</v>
      </c>
      <c r="D1453" s="55" t="s">
        <v>34</v>
      </c>
      <c r="E1453" s="55" t="s">
        <v>570</v>
      </c>
      <c r="F1453" s="55" t="s">
        <v>522</v>
      </c>
      <c r="G1453" s="60" t="s">
        <v>28</v>
      </c>
      <c r="H1453" s="55" t="s">
        <v>34</v>
      </c>
      <c r="I1453" s="55" t="s">
        <v>29</v>
      </c>
      <c r="J1453" s="55" t="s">
        <v>29</v>
      </c>
      <c r="K1453" s="55" t="s">
        <v>29</v>
      </c>
      <c r="L1453" s="55" t="s">
        <v>29</v>
      </c>
      <c r="M1453" s="55" t="s">
        <v>29</v>
      </c>
      <c r="N1453" s="54" t="str">
        <f t="shared" si="46"/>
        <v>2.1.1.2.53.0.1.00.00.00.00.00</v>
      </c>
      <c r="O1453" s="56">
        <v>2023</v>
      </c>
      <c r="P1453" s="152" t="s">
        <v>3464</v>
      </c>
      <c r="Q1453" s="152" t="s">
        <v>3463</v>
      </c>
      <c r="R1453" s="55" t="str">
        <f t="shared" si="45"/>
        <v>A</v>
      </c>
      <c r="S1453" s="55" t="s">
        <v>31</v>
      </c>
      <c r="T1453" s="55" t="s">
        <v>27</v>
      </c>
      <c r="U1453" s="56">
        <v>1</v>
      </c>
      <c r="V1453" s="55" t="s">
        <v>27</v>
      </c>
      <c r="W1453" s="55" t="s">
        <v>33</v>
      </c>
      <c r="X1453" s="59"/>
      <c r="Z1453" s="39"/>
    </row>
    <row r="1454" spans="1:26" x14ac:dyDescent="0.25">
      <c r="A1454" s="126"/>
      <c r="B1454" s="55" t="s">
        <v>570</v>
      </c>
      <c r="C1454" s="55" t="s">
        <v>34</v>
      </c>
      <c r="D1454" s="55" t="s">
        <v>34</v>
      </c>
      <c r="E1454" s="55" t="s">
        <v>570</v>
      </c>
      <c r="F1454" s="55" t="s">
        <v>709</v>
      </c>
      <c r="G1454" s="55" t="s">
        <v>28</v>
      </c>
      <c r="H1454" s="55" t="s">
        <v>28</v>
      </c>
      <c r="I1454" s="55" t="s">
        <v>29</v>
      </c>
      <c r="J1454" s="55" t="s">
        <v>29</v>
      </c>
      <c r="K1454" s="55" t="s">
        <v>29</v>
      </c>
      <c r="L1454" s="55" t="s">
        <v>29</v>
      </c>
      <c r="M1454" s="55" t="s">
        <v>29</v>
      </c>
      <c r="N1454" s="54" t="str">
        <f t="shared" si="46"/>
        <v>2.1.1.2.54.0.0.00.00.00.00.00</v>
      </c>
      <c r="O1454" s="56">
        <v>2023</v>
      </c>
      <c r="P1454" s="152" t="s">
        <v>3465</v>
      </c>
      <c r="Q1454" s="152" t="s">
        <v>3466</v>
      </c>
      <c r="R1454" s="55" t="str">
        <f t="shared" si="45"/>
        <v>S</v>
      </c>
      <c r="S1454" s="55" t="s">
        <v>31</v>
      </c>
      <c r="T1454" s="55" t="s">
        <v>27</v>
      </c>
      <c r="U1454" s="56">
        <v>2</v>
      </c>
      <c r="V1454" s="55" t="s">
        <v>27</v>
      </c>
      <c r="W1454" s="55" t="s">
        <v>33</v>
      </c>
      <c r="X1454" s="57"/>
      <c r="Z1454" s="39"/>
    </row>
    <row r="1455" spans="1:26" x14ac:dyDescent="0.25">
      <c r="A1455" s="126"/>
      <c r="B1455" s="55" t="s">
        <v>570</v>
      </c>
      <c r="C1455" s="55" t="s">
        <v>34</v>
      </c>
      <c r="D1455" s="55" t="s">
        <v>34</v>
      </c>
      <c r="E1455" s="55" t="s">
        <v>570</v>
      </c>
      <c r="F1455" s="55" t="s">
        <v>709</v>
      </c>
      <c r="G1455" s="60" t="s">
        <v>28</v>
      </c>
      <c r="H1455" s="55" t="s">
        <v>34</v>
      </c>
      <c r="I1455" s="55" t="s">
        <v>29</v>
      </c>
      <c r="J1455" s="55" t="s">
        <v>29</v>
      </c>
      <c r="K1455" s="55" t="s">
        <v>29</v>
      </c>
      <c r="L1455" s="55" t="s">
        <v>29</v>
      </c>
      <c r="M1455" s="55" t="s">
        <v>29</v>
      </c>
      <c r="N1455" s="54" t="str">
        <f t="shared" si="46"/>
        <v>2.1.1.2.54.0.1.00.00.00.00.00</v>
      </c>
      <c r="O1455" s="56">
        <v>2023</v>
      </c>
      <c r="P1455" s="152" t="s">
        <v>3467</v>
      </c>
      <c r="Q1455" s="152" t="s">
        <v>3466</v>
      </c>
      <c r="R1455" s="55" t="str">
        <f t="shared" si="45"/>
        <v>A</v>
      </c>
      <c r="S1455" s="55" t="s">
        <v>31</v>
      </c>
      <c r="T1455" s="55" t="s">
        <v>27</v>
      </c>
      <c r="U1455" s="56">
        <v>1</v>
      </c>
      <c r="V1455" s="55" t="s">
        <v>27</v>
      </c>
      <c r="W1455" s="55" t="s">
        <v>33</v>
      </c>
      <c r="X1455" s="59"/>
      <c r="Z1455" s="39"/>
    </row>
    <row r="1456" spans="1:26" x14ac:dyDescent="0.25">
      <c r="A1456" s="126"/>
      <c r="B1456" s="55" t="s">
        <v>570</v>
      </c>
      <c r="C1456" s="55" t="s">
        <v>34</v>
      </c>
      <c r="D1456" s="55" t="s">
        <v>34</v>
      </c>
      <c r="E1456" s="55" t="s">
        <v>570</v>
      </c>
      <c r="F1456" s="55" t="s">
        <v>63</v>
      </c>
      <c r="G1456" s="55" t="s">
        <v>28</v>
      </c>
      <c r="H1456" s="55" t="s">
        <v>28</v>
      </c>
      <c r="I1456" s="55" t="s">
        <v>29</v>
      </c>
      <c r="J1456" s="55" t="s">
        <v>29</v>
      </c>
      <c r="K1456" s="55" t="s">
        <v>29</v>
      </c>
      <c r="L1456" s="55" t="s">
        <v>29</v>
      </c>
      <c r="M1456" s="55" t="s">
        <v>29</v>
      </c>
      <c r="N1456" s="54" t="str">
        <f t="shared" si="46"/>
        <v>2.1.1.2.55.0.0.00.00.00.00.00</v>
      </c>
      <c r="O1456" s="56">
        <v>2023</v>
      </c>
      <c r="P1456" s="152" t="s">
        <v>3468</v>
      </c>
      <c r="Q1456" s="152" t="s">
        <v>3469</v>
      </c>
      <c r="R1456" s="55" t="str">
        <f t="shared" si="45"/>
        <v>S</v>
      </c>
      <c r="S1456" s="55" t="s">
        <v>31</v>
      </c>
      <c r="T1456" s="55" t="s">
        <v>27</v>
      </c>
      <c r="U1456" s="56">
        <v>2</v>
      </c>
      <c r="V1456" s="55" t="s">
        <v>27</v>
      </c>
      <c r="W1456" s="55" t="s">
        <v>33</v>
      </c>
      <c r="X1456" s="57"/>
      <c r="Z1456" s="39"/>
    </row>
    <row r="1457" spans="1:26" x14ac:dyDescent="0.25">
      <c r="A1457" s="126"/>
      <c r="B1457" s="55" t="s">
        <v>570</v>
      </c>
      <c r="C1457" s="55" t="s">
        <v>34</v>
      </c>
      <c r="D1457" s="55" t="s">
        <v>34</v>
      </c>
      <c r="E1457" s="55" t="s">
        <v>570</v>
      </c>
      <c r="F1457" s="55" t="s">
        <v>63</v>
      </c>
      <c r="G1457" s="60" t="s">
        <v>28</v>
      </c>
      <c r="H1457" s="55" t="s">
        <v>34</v>
      </c>
      <c r="I1457" s="55" t="s">
        <v>29</v>
      </c>
      <c r="J1457" s="55" t="s">
        <v>29</v>
      </c>
      <c r="K1457" s="55" t="s">
        <v>29</v>
      </c>
      <c r="L1457" s="55" t="s">
        <v>29</v>
      </c>
      <c r="M1457" s="55" t="s">
        <v>29</v>
      </c>
      <c r="N1457" s="54" t="str">
        <f t="shared" si="46"/>
        <v>2.1.1.2.55.0.1.00.00.00.00.00</v>
      </c>
      <c r="O1457" s="56">
        <v>2023</v>
      </c>
      <c r="P1457" s="152" t="s">
        <v>3470</v>
      </c>
      <c r="Q1457" s="152" t="s">
        <v>3469</v>
      </c>
      <c r="R1457" s="55" t="str">
        <f t="shared" si="45"/>
        <v>A</v>
      </c>
      <c r="S1457" s="55" t="s">
        <v>31</v>
      </c>
      <c r="T1457" s="55" t="s">
        <v>27</v>
      </c>
      <c r="U1457" s="56">
        <v>1</v>
      </c>
      <c r="V1457" s="55" t="s">
        <v>27</v>
      </c>
      <c r="W1457" s="55" t="s">
        <v>33</v>
      </c>
      <c r="X1457" s="59"/>
      <c r="Z1457" s="39"/>
    </row>
    <row r="1458" spans="1:26" x14ac:dyDescent="0.25">
      <c r="A1458" s="126"/>
      <c r="B1458" s="55" t="s">
        <v>570</v>
      </c>
      <c r="C1458" s="55" t="s">
        <v>34</v>
      </c>
      <c r="D1458" s="55" t="s">
        <v>34</v>
      </c>
      <c r="E1458" s="55" t="s">
        <v>570</v>
      </c>
      <c r="F1458" s="55" t="s">
        <v>714</v>
      </c>
      <c r="G1458" s="55" t="s">
        <v>28</v>
      </c>
      <c r="H1458" s="55" t="s">
        <v>28</v>
      </c>
      <c r="I1458" s="55" t="s">
        <v>29</v>
      </c>
      <c r="J1458" s="55" t="s">
        <v>29</v>
      </c>
      <c r="K1458" s="55" t="s">
        <v>29</v>
      </c>
      <c r="L1458" s="55" t="s">
        <v>29</v>
      </c>
      <c r="M1458" s="55" t="s">
        <v>29</v>
      </c>
      <c r="N1458" s="54" t="str">
        <f t="shared" si="46"/>
        <v>2.1.1.2.56.0.0.00.00.00.00.00</v>
      </c>
      <c r="O1458" s="56">
        <v>2023</v>
      </c>
      <c r="P1458" s="152" t="s">
        <v>3471</v>
      </c>
      <c r="Q1458" s="152" t="s">
        <v>3472</v>
      </c>
      <c r="R1458" s="55" t="str">
        <f t="shared" si="45"/>
        <v>S</v>
      </c>
      <c r="S1458" s="55" t="s">
        <v>31</v>
      </c>
      <c r="T1458" s="55" t="s">
        <v>27</v>
      </c>
      <c r="U1458" s="56">
        <v>2</v>
      </c>
      <c r="V1458" s="55" t="s">
        <v>27</v>
      </c>
      <c r="W1458" s="55" t="s">
        <v>33</v>
      </c>
      <c r="X1458" s="57"/>
      <c r="Z1458" s="39"/>
    </row>
    <row r="1459" spans="1:26" x14ac:dyDescent="0.25">
      <c r="A1459" s="126"/>
      <c r="B1459" s="55" t="s">
        <v>570</v>
      </c>
      <c r="C1459" s="55" t="s">
        <v>34</v>
      </c>
      <c r="D1459" s="55" t="s">
        <v>34</v>
      </c>
      <c r="E1459" s="55" t="s">
        <v>570</v>
      </c>
      <c r="F1459" s="55" t="s">
        <v>714</v>
      </c>
      <c r="G1459" s="60" t="s">
        <v>28</v>
      </c>
      <c r="H1459" s="55" t="s">
        <v>34</v>
      </c>
      <c r="I1459" s="55" t="s">
        <v>29</v>
      </c>
      <c r="J1459" s="55" t="s">
        <v>29</v>
      </c>
      <c r="K1459" s="55" t="s">
        <v>29</v>
      </c>
      <c r="L1459" s="55" t="s">
        <v>29</v>
      </c>
      <c r="M1459" s="55" t="s">
        <v>29</v>
      </c>
      <c r="N1459" s="54" t="str">
        <f t="shared" si="46"/>
        <v>2.1.1.2.56.0.1.00.00.00.00.00</v>
      </c>
      <c r="O1459" s="56">
        <v>2023</v>
      </c>
      <c r="P1459" s="152" t="s">
        <v>3473</v>
      </c>
      <c r="Q1459" s="152" t="s">
        <v>3472</v>
      </c>
      <c r="R1459" s="55" t="str">
        <f t="shared" si="45"/>
        <v>A</v>
      </c>
      <c r="S1459" s="55" t="s">
        <v>31</v>
      </c>
      <c r="T1459" s="55" t="s">
        <v>27</v>
      </c>
      <c r="U1459" s="56">
        <v>1</v>
      </c>
      <c r="V1459" s="55" t="s">
        <v>27</v>
      </c>
      <c r="W1459" s="55" t="s">
        <v>33</v>
      </c>
      <c r="X1459" s="59"/>
      <c r="Z1459" s="39"/>
    </row>
    <row r="1460" spans="1:26" x14ac:dyDescent="0.25">
      <c r="A1460" s="39"/>
      <c r="B1460" s="55" t="s">
        <v>570</v>
      </c>
      <c r="C1460" s="55" t="s">
        <v>34</v>
      </c>
      <c r="D1460" s="55" t="s">
        <v>34</v>
      </c>
      <c r="E1460" s="55" t="s">
        <v>1842</v>
      </c>
      <c r="F1460" s="55" t="s">
        <v>29</v>
      </c>
      <c r="G1460" s="55" t="s">
        <v>28</v>
      </c>
      <c r="H1460" s="55" t="s">
        <v>28</v>
      </c>
      <c r="I1460" s="55" t="s">
        <v>29</v>
      </c>
      <c r="J1460" s="55" t="s">
        <v>29</v>
      </c>
      <c r="K1460" s="55" t="s">
        <v>29</v>
      </c>
      <c r="L1460" s="55" t="s">
        <v>29</v>
      </c>
      <c r="M1460" s="55" t="s">
        <v>29</v>
      </c>
      <c r="N1460" s="54" t="str">
        <f t="shared" si="46"/>
        <v>2.1.1.9.00.0.0.00.00.00.00.00</v>
      </c>
      <c r="O1460" s="56">
        <v>2023</v>
      </c>
      <c r="P1460" s="152" t="s">
        <v>3474</v>
      </c>
      <c r="Q1460" s="152" t="s">
        <v>3475</v>
      </c>
      <c r="R1460" s="55" t="str">
        <f t="shared" si="45"/>
        <v>S</v>
      </c>
      <c r="S1460" s="55" t="s">
        <v>31</v>
      </c>
      <c r="T1460" s="55" t="s">
        <v>27</v>
      </c>
      <c r="U1460" s="56">
        <v>2</v>
      </c>
      <c r="V1460" s="55" t="s">
        <v>27</v>
      </c>
      <c r="W1460" s="55" t="s">
        <v>33</v>
      </c>
      <c r="X1460" s="59"/>
      <c r="Z1460" s="39"/>
    </row>
    <row r="1461" spans="1:26" x14ac:dyDescent="0.25">
      <c r="A1461" s="39"/>
      <c r="B1461" s="55" t="s">
        <v>570</v>
      </c>
      <c r="C1461" s="55" t="s">
        <v>34</v>
      </c>
      <c r="D1461" s="55" t="s">
        <v>34</v>
      </c>
      <c r="E1461" s="55" t="s">
        <v>1842</v>
      </c>
      <c r="F1461" s="55" t="s">
        <v>74</v>
      </c>
      <c r="G1461" s="55" t="s">
        <v>28</v>
      </c>
      <c r="H1461" s="55" t="s">
        <v>28</v>
      </c>
      <c r="I1461" s="55" t="s">
        <v>29</v>
      </c>
      <c r="J1461" s="55" t="s">
        <v>29</v>
      </c>
      <c r="K1461" s="55" t="s">
        <v>29</v>
      </c>
      <c r="L1461" s="55" t="s">
        <v>29</v>
      </c>
      <c r="M1461" s="55" t="s">
        <v>29</v>
      </c>
      <c r="N1461" s="54" t="str">
        <f t="shared" si="46"/>
        <v>2.1.1.9.99.0.0.00.00.00.00.00</v>
      </c>
      <c r="O1461" s="56">
        <v>2023</v>
      </c>
      <c r="P1461" s="152" t="s">
        <v>3474</v>
      </c>
      <c r="Q1461" s="152" t="s">
        <v>3476</v>
      </c>
      <c r="R1461" s="55" t="str">
        <f t="shared" si="45"/>
        <v>S</v>
      </c>
      <c r="S1461" s="55" t="s">
        <v>31</v>
      </c>
      <c r="T1461" s="55" t="s">
        <v>27</v>
      </c>
      <c r="U1461" s="56">
        <v>2</v>
      </c>
      <c r="V1461" s="55" t="s">
        <v>27</v>
      </c>
      <c r="W1461" s="55" t="s">
        <v>33</v>
      </c>
      <c r="X1461" s="57"/>
      <c r="Z1461" s="39"/>
    </row>
    <row r="1462" spans="1:26" x14ac:dyDescent="0.25">
      <c r="A1462" s="39"/>
      <c r="B1462" s="55" t="s">
        <v>570</v>
      </c>
      <c r="C1462" s="55" t="s">
        <v>34</v>
      </c>
      <c r="D1462" s="55" t="s">
        <v>34</v>
      </c>
      <c r="E1462" s="55" t="s">
        <v>1842</v>
      </c>
      <c r="F1462" s="55" t="s">
        <v>74</v>
      </c>
      <c r="G1462" s="60" t="s">
        <v>28</v>
      </c>
      <c r="H1462" s="55" t="s">
        <v>34</v>
      </c>
      <c r="I1462" s="55" t="s">
        <v>29</v>
      </c>
      <c r="J1462" s="55" t="s">
        <v>29</v>
      </c>
      <c r="K1462" s="55" t="s">
        <v>29</v>
      </c>
      <c r="L1462" s="55" t="s">
        <v>29</v>
      </c>
      <c r="M1462" s="55" t="s">
        <v>29</v>
      </c>
      <c r="N1462" s="54" t="str">
        <f t="shared" si="46"/>
        <v>2.1.1.9.99.0.1.00.00.00.00.00</v>
      </c>
      <c r="O1462" s="56">
        <v>2023</v>
      </c>
      <c r="P1462" s="152" t="s">
        <v>3477</v>
      </c>
      <c r="Q1462" s="152" t="s">
        <v>3476</v>
      </c>
      <c r="R1462" s="55" t="str">
        <f t="shared" si="45"/>
        <v>S</v>
      </c>
      <c r="S1462" s="55" t="s">
        <v>31</v>
      </c>
      <c r="T1462" s="55" t="s">
        <v>27</v>
      </c>
      <c r="U1462" s="56">
        <v>2</v>
      </c>
      <c r="V1462" s="55" t="s">
        <v>27</v>
      </c>
      <c r="W1462" s="55" t="s">
        <v>33</v>
      </c>
      <c r="X1462" s="59"/>
      <c r="Z1462" s="39"/>
    </row>
    <row r="1463" spans="1:26" x14ac:dyDescent="0.25">
      <c r="A1463" s="39"/>
      <c r="B1463" s="55" t="s">
        <v>570</v>
      </c>
      <c r="C1463" s="55" t="s">
        <v>34</v>
      </c>
      <c r="D1463" s="55" t="s">
        <v>570</v>
      </c>
      <c r="E1463" s="55" t="s">
        <v>28</v>
      </c>
      <c r="F1463" s="55" t="s">
        <v>29</v>
      </c>
      <c r="G1463" s="55" t="s">
        <v>28</v>
      </c>
      <c r="H1463" s="55" t="s">
        <v>28</v>
      </c>
      <c r="I1463" s="55" t="s">
        <v>29</v>
      </c>
      <c r="J1463" s="55" t="s">
        <v>29</v>
      </c>
      <c r="K1463" s="55" t="s">
        <v>29</v>
      </c>
      <c r="L1463" s="55" t="s">
        <v>29</v>
      </c>
      <c r="M1463" s="55" t="s">
        <v>29</v>
      </c>
      <c r="N1463" s="54" t="str">
        <f t="shared" si="46"/>
        <v>2.1.2.0.00.0.0.00.00.00.00.00</v>
      </c>
      <c r="O1463" s="56">
        <v>2023</v>
      </c>
      <c r="P1463" s="152" t="s">
        <v>3478</v>
      </c>
      <c r="Q1463" s="152" t="s">
        <v>3479</v>
      </c>
      <c r="R1463" s="55" t="str">
        <f t="shared" si="45"/>
        <v>S</v>
      </c>
      <c r="S1463" s="55" t="s">
        <v>31</v>
      </c>
      <c r="T1463" s="55" t="s">
        <v>27</v>
      </c>
      <c r="U1463" s="56">
        <v>2</v>
      </c>
      <c r="V1463" s="55" t="s">
        <v>27</v>
      </c>
      <c r="W1463" s="55" t="s">
        <v>33</v>
      </c>
      <c r="X1463" s="59"/>
      <c r="Z1463" s="39"/>
    </row>
    <row r="1464" spans="1:26" x14ac:dyDescent="0.25">
      <c r="A1464" s="39"/>
      <c r="B1464" s="55" t="s">
        <v>570</v>
      </c>
      <c r="C1464" s="55" t="s">
        <v>34</v>
      </c>
      <c r="D1464" s="55" t="s">
        <v>570</v>
      </c>
      <c r="E1464" s="55" t="s">
        <v>570</v>
      </c>
      <c r="F1464" s="55" t="s">
        <v>29</v>
      </c>
      <c r="G1464" s="55" t="s">
        <v>28</v>
      </c>
      <c r="H1464" s="55" t="s">
        <v>28</v>
      </c>
      <c r="I1464" s="55" t="s">
        <v>29</v>
      </c>
      <c r="J1464" s="55" t="s">
        <v>29</v>
      </c>
      <c r="K1464" s="55" t="s">
        <v>29</v>
      </c>
      <c r="L1464" s="55" t="s">
        <v>29</v>
      </c>
      <c r="M1464" s="55" t="s">
        <v>29</v>
      </c>
      <c r="N1464" s="54" t="str">
        <f t="shared" si="46"/>
        <v>2.1.2.2.00.0.0.00.00.00.00.00</v>
      </c>
      <c r="O1464" s="56">
        <v>2023</v>
      </c>
      <c r="P1464" s="152" t="s">
        <v>3480</v>
      </c>
      <c r="Q1464" s="152" t="s">
        <v>3481</v>
      </c>
      <c r="R1464" s="55" t="str">
        <f t="shared" si="45"/>
        <v>S</v>
      </c>
      <c r="S1464" s="55" t="s">
        <v>31</v>
      </c>
      <c r="T1464" s="55" t="s">
        <v>27</v>
      </c>
      <c r="U1464" s="56">
        <v>2</v>
      </c>
      <c r="V1464" s="55" t="s">
        <v>27</v>
      </c>
      <c r="W1464" s="55" t="s">
        <v>33</v>
      </c>
      <c r="X1464" s="57"/>
      <c r="Z1464" s="39"/>
    </row>
    <row r="1465" spans="1:26" x14ac:dyDescent="0.25">
      <c r="A1465" s="39"/>
      <c r="B1465" s="55" t="s">
        <v>570</v>
      </c>
      <c r="C1465" s="55" t="s">
        <v>34</v>
      </c>
      <c r="D1465" s="55" t="s">
        <v>570</v>
      </c>
      <c r="E1465" s="55" t="s">
        <v>570</v>
      </c>
      <c r="F1465" s="55" t="s">
        <v>53</v>
      </c>
      <c r="G1465" s="55" t="s">
        <v>28</v>
      </c>
      <c r="H1465" s="55" t="s">
        <v>28</v>
      </c>
      <c r="I1465" s="55" t="s">
        <v>29</v>
      </c>
      <c r="J1465" s="55" t="s">
        <v>29</v>
      </c>
      <c r="K1465" s="55" t="s">
        <v>29</v>
      </c>
      <c r="L1465" s="55" t="s">
        <v>29</v>
      </c>
      <c r="M1465" s="55" t="s">
        <v>29</v>
      </c>
      <c r="N1465" s="54" t="str">
        <f t="shared" si="46"/>
        <v>2.1.2.2.50.0.0.00.00.00.00.00</v>
      </c>
      <c r="O1465" s="56">
        <v>2023</v>
      </c>
      <c r="P1465" s="152" t="s">
        <v>3482</v>
      </c>
      <c r="Q1465" s="152" t="s">
        <v>3483</v>
      </c>
      <c r="R1465" s="55" t="str">
        <f t="shared" si="45"/>
        <v>S</v>
      </c>
      <c r="S1465" s="55" t="s">
        <v>31</v>
      </c>
      <c r="T1465" s="55" t="s">
        <v>27</v>
      </c>
      <c r="U1465" s="56">
        <v>2</v>
      </c>
      <c r="V1465" s="55" t="s">
        <v>27</v>
      </c>
      <c r="W1465" s="55" t="s">
        <v>33</v>
      </c>
      <c r="X1465" s="57"/>
      <c r="Z1465" s="39"/>
    </row>
    <row r="1466" spans="1:26" x14ac:dyDescent="0.25">
      <c r="A1466" s="39"/>
      <c r="B1466" s="55" t="s">
        <v>570</v>
      </c>
      <c r="C1466" s="55" t="s">
        <v>34</v>
      </c>
      <c r="D1466" s="55" t="s">
        <v>570</v>
      </c>
      <c r="E1466" s="55" t="s">
        <v>570</v>
      </c>
      <c r="F1466" s="55" t="s">
        <v>53</v>
      </c>
      <c r="G1466" s="60" t="s">
        <v>28</v>
      </c>
      <c r="H1466" s="55" t="s">
        <v>34</v>
      </c>
      <c r="I1466" s="55" t="s">
        <v>29</v>
      </c>
      <c r="J1466" s="55" t="s">
        <v>29</v>
      </c>
      <c r="K1466" s="55" t="s">
        <v>29</v>
      </c>
      <c r="L1466" s="55" t="s">
        <v>29</v>
      </c>
      <c r="M1466" s="55" t="s">
        <v>29</v>
      </c>
      <c r="N1466" s="54" t="str">
        <f t="shared" si="46"/>
        <v>2.1.2.2.50.0.1.00.00.00.00.00</v>
      </c>
      <c r="O1466" s="56">
        <v>2023</v>
      </c>
      <c r="P1466" s="152" t="s">
        <v>3484</v>
      </c>
      <c r="Q1466" s="152" t="s">
        <v>3483</v>
      </c>
      <c r="R1466" s="55" t="str">
        <f t="shared" si="45"/>
        <v>A</v>
      </c>
      <c r="S1466" s="55" t="s">
        <v>31</v>
      </c>
      <c r="T1466" s="55" t="s">
        <v>27</v>
      </c>
      <c r="U1466" s="56">
        <v>1</v>
      </c>
      <c r="V1466" s="55" t="s">
        <v>27</v>
      </c>
      <c r="W1466" s="55" t="s">
        <v>33</v>
      </c>
      <c r="X1466" s="59"/>
      <c r="Z1466" s="39"/>
    </row>
    <row r="1467" spans="1:26" x14ac:dyDescent="0.25">
      <c r="A1467" s="39"/>
      <c r="B1467" s="55" t="s">
        <v>570</v>
      </c>
      <c r="C1467" s="55" t="s">
        <v>34</v>
      </c>
      <c r="D1467" s="55" t="s">
        <v>570</v>
      </c>
      <c r="E1467" s="55" t="s">
        <v>570</v>
      </c>
      <c r="F1467" s="55" t="s">
        <v>167</v>
      </c>
      <c r="G1467" s="55" t="s">
        <v>28</v>
      </c>
      <c r="H1467" s="55" t="s">
        <v>28</v>
      </c>
      <c r="I1467" s="55" t="s">
        <v>29</v>
      </c>
      <c r="J1467" s="55" t="s">
        <v>29</v>
      </c>
      <c r="K1467" s="55" t="s">
        <v>29</v>
      </c>
      <c r="L1467" s="55" t="s">
        <v>29</v>
      </c>
      <c r="M1467" s="55" t="s">
        <v>29</v>
      </c>
      <c r="N1467" s="54" t="str">
        <f t="shared" si="46"/>
        <v>2.1.2.2.51.0.0.00.00.00.00.00</v>
      </c>
      <c r="O1467" s="56">
        <v>2023</v>
      </c>
      <c r="P1467" s="152" t="s">
        <v>3485</v>
      </c>
      <c r="Q1467" s="152" t="s">
        <v>3486</v>
      </c>
      <c r="R1467" s="55" t="str">
        <f t="shared" si="45"/>
        <v>S</v>
      </c>
      <c r="S1467" s="55" t="s">
        <v>31</v>
      </c>
      <c r="T1467" s="55" t="s">
        <v>27</v>
      </c>
      <c r="U1467" s="56">
        <v>2</v>
      </c>
      <c r="V1467" s="55" t="s">
        <v>27</v>
      </c>
      <c r="W1467" s="55" t="s">
        <v>33</v>
      </c>
      <c r="X1467" s="57"/>
      <c r="Z1467" s="39"/>
    </row>
    <row r="1468" spans="1:26" x14ac:dyDescent="0.25">
      <c r="A1468" s="39"/>
      <c r="B1468" s="55" t="s">
        <v>570</v>
      </c>
      <c r="C1468" s="55" t="s">
        <v>34</v>
      </c>
      <c r="D1468" s="55" t="s">
        <v>570</v>
      </c>
      <c r="E1468" s="55" t="s">
        <v>570</v>
      </c>
      <c r="F1468" s="55" t="s">
        <v>167</v>
      </c>
      <c r="G1468" s="60" t="s">
        <v>28</v>
      </c>
      <c r="H1468" s="55" t="s">
        <v>34</v>
      </c>
      <c r="I1468" s="55" t="s">
        <v>29</v>
      </c>
      <c r="J1468" s="55" t="s">
        <v>29</v>
      </c>
      <c r="K1468" s="55" t="s">
        <v>29</v>
      </c>
      <c r="L1468" s="55" t="s">
        <v>29</v>
      </c>
      <c r="M1468" s="55" t="s">
        <v>29</v>
      </c>
      <c r="N1468" s="54" t="str">
        <f t="shared" si="46"/>
        <v>2.1.2.2.51.0.1.00.00.00.00.00</v>
      </c>
      <c r="O1468" s="56">
        <v>2023</v>
      </c>
      <c r="P1468" s="152" t="s">
        <v>3487</v>
      </c>
      <c r="Q1468" s="152" t="s">
        <v>3486</v>
      </c>
      <c r="R1468" s="55" t="str">
        <f t="shared" si="45"/>
        <v>A</v>
      </c>
      <c r="S1468" s="55" t="s">
        <v>31</v>
      </c>
      <c r="T1468" s="55" t="s">
        <v>27</v>
      </c>
      <c r="U1468" s="56">
        <v>1</v>
      </c>
      <c r="V1468" s="55" t="s">
        <v>27</v>
      </c>
      <c r="W1468" s="55" t="s">
        <v>33</v>
      </c>
      <c r="X1468" s="59"/>
      <c r="Z1468" s="39"/>
    </row>
    <row r="1469" spans="1:26" x14ac:dyDescent="0.25">
      <c r="A1469" s="39"/>
      <c r="B1469" s="55" t="s">
        <v>570</v>
      </c>
      <c r="C1469" s="55" t="s">
        <v>34</v>
      </c>
      <c r="D1469" s="55" t="s">
        <v>570</v>
      </c>
      <c r="E1469" s="55" t="s">
        <v>570</v>
      </c>
      <c r="F1469" s="55" t="s">
        <v>321</v>
      </c>
      <c r="G1469" s="55" t="s">
        <v>28</v>
      </c>
      <c r="H1469" s="55" t="s">
        <v>28</v>
      </c>
      <c r="I1469" s="55" t="s">
        <v>29</v>
      </c>
      <c r="J1469" s="55" t="s">
        <v>29</v>
      </c>
      <c r="K1469" s="55" t="s">
        <v>29</v>
      </c>
      <c r="L1469" s="55" t="s">
        <v>29</v>
      </c>
      <c r="M1469" s="55" t="s">
        <v>29</v>
      </c>
      <c r="N1469" s="54" t="str">
        <f t="shared" si="46"/>
        <v>2.1.2.2.52.0.0.00.00.00.00.00</v>
      </c>
      <c r="O1469" s="56">
        <v>2023</v>
      </c>
      <c r="P1469" s="152" t="s">
        <v>3488</v>
      </c>
      <c r="Q1469" s="152" t="s">
        <v>3489</v>
      </c>
      <c r="R1469" s="55" t="str">
        <f t="shared" si="45"/>
        <v>S</v>
      </c>
      <c r="S1469" s="55" t="s">
        <v>31</v>
      </c>
      <c r="T1469" s="55" t="s">
        <v>27</v>
      </c>
      <c r="U1469" s="56">
        <v>2</v>
      </c>
      <c r="V1469" s="55" t="s">
        <v>27</v>
      </c>
      <c r="W1469" s="55" t="s">
        <v>33</v>
      </c>
      <c r="X1469" s="57"/>
      <c r="Z1469" s="39"/>
    </row>
    <row r="1470" spans="1:26" x14ac:dyDescent="0.25">
      <c r="A1470" s="39"/>
      <c r="B1470" s="55" t="s">
        <v>570</v>
      </c>
      <c r="C1470" s="55" t="s">
        <v>34</v>
      </c>
      <c r="D1470" s="55" t="s">
        <v>570</v>
      </c>
      <c r="E1470" s="55" t="s">
        <v>570</v>
      </c>
      <c r="F1470" s="55" t="s">
        <v>321</v>
      </c>
      <c r="G1470" s="60" t="s">
        <v>28</v>
      </c>
      <c r="H1470" s="55" t="s">
        <v>34</v>
      </c>
      <c r="I1470" s="55" t="s">
        <v>29</v>
      </c>
      <c r="J1470" s="55" t="s">
        <v>29</v>
      </c>
      <c r="K1470" s="55" t="s">
        <v>29</v>
      </c>
      <c r="L1470" s="55" t="s">
        <v>29</v>
      </c>
      <c r="M1470" s="55" t="s">
        <v>29</v>
      </c>
      <c r="N1470" s="54" t="str">
        <f t="shared" si="46"/>
        <v>2.1.2.2.52.0.1.00.00.00.00.00</v>
      </c>
      <c r="O1470" s="56">
        <v>2023</v>
      </c>
      <c r="P1470" s="152" t="s">
        <v>3490</v>
      </c>
      <c r="Q1470" s="152" t="s">
        <v>3489</v>
      </c>
      <c r="R1470" s="55" t="str">
        <f t="shared" si="45"/>
        <v>A</v>
      </c>
      <c r="S1470" s="55" t="s">
        <v>31</v>
      </c>
      <c r="T1470" s="55" t="s">
        <v>27</v>
      </c>
      <c r="U1470" s="56">
        <v>1</v>
      </c>
      <c r="V1470" s="55" t="s">
        <v>27</v>
      </c>
      <c r="W1470" s="55" t="s">
        <v>33</v>
      </c>
      <c r="X1470" s="59"/>
      <c r="Z1470" s="39"/>
    </row>
    <row r="1471" spans="1:26" x14ac:dyDescent="0.25">
      <c r="A1471" s="39"/>
      <c r="B1471" s="55" t="s">
        <v>570</v>
      </c>
      <c r="C1471" s="55" t="s">
        <v>34</v>
      </c>
      <c r="D1471" s="55" t="s">
        <v>570</v>
      </c>
      <c r="E1471" s="55" t="s">
        <v>570</v>
      </c>
      <c r="F1471" s="55" t="s">
        <v>522</v>
      </c>
      <c r="G1471" s="55" t="s">
        <v>28</v>
      </c>
      <c r="H1471" s="55" t="s">
        <v>28</v>
      </c>
      <c r="I1471" s="55" t="s">
        <v>29</v>
      </c>
      <c r="J1471" s="55" t="s">
        <v>29</v>
      </c>
      <c r="K1471" s="55" t="s">
        <v>29</v>
      </c>
      <c r="L1471" s="55" t="s">
        <v>29</v>
      </c>
      <c r="M1471" s="55" t="s">
        <v>29</v>
      </c>
      <c r="N1471" s="54" t="str">
        <f t="shared" si="46"/>
        <v>2.1.2.2.53.0.0.00.00.00.00.00</v>
      </c>
      <c r="O1471" s="56">
        <v>2023</v>
      </c>
      <c r="P1471" s="152" t="s">
        <v>3491</v>
      </c>
      <c r="Q1471" s="152" t="s">
        <v>3492</v>
      </c>
      <c r="R1471" s="55" t="str">
        <f t="shared" si="45"/>
        <v>S</v>
      </c>
      <c r="S1471" s="55" t="s">
        <v>31</v>
      </c>
      <c r="T1471" s="55" t="s">
        <v>27</v>
      </c>
      <c r="U1471" s="56">
        <v>2</v>
      </c>
      <c r="V1471" s="55" t="s">
        <v>27</v>
      </c>
      <c r="W1471" s="55" t="s">
        <v>33</v>
      </c>
      <c r="X1471" s="57"/>
      <c r="Z1471" s="39"/>
    </row>
    <row r="1472" spans="1:26" x14ac:dyDescent="0.25">
      <c r="A1472" s="39"/>
      <c r="B1472" s="55" t="s">
        <v>570</v>
      </c>
      <c r="C1472" s="55" t="s">
        <v>34</v>
      </c>
      <c r="D1472" s="55" t="s">
        <v>570</v>
      </c>
      <c r="E1472" s="55" t="s">
        <v>570</v>
      </c>
      <c r="F1472" s="55" t="s">
        <v>522</v>
      </c>
      <c r="G1472" s="60" t="s">
        <v>28</v>
      </c>
      <c r="H1472" s="55" t="s">
        <v>34</v>
      </c>
      <c r="I1472" s="55" t="s">
        <v>29</v>
      </c>
      <c r="J1472" s="55" t="s">
        <v>29</v>
      </c>
      <c r="K1472" s="55" t="s">
        <v>29</v>
      </c>
      <c r="L1472" s="55" t="s">
        <v>29</v>
      </c>
      <c r="M1472" s="55" t="s">
        <v>29</v>
      </c>
      <c r="N1472" s="54" t="str">
        <f t="shared" si="46"/>
        <v>2.1.2.2.53.0.1.00.00.00.00.00</v>
      </c>
      <c r="O1472" s="56">
        <v>2023</v>
      </c>
      <c r="P1472" s="152" t="s">
        <v>3493</v>
      </c>
      <c r="Q1472" s="152" t="s">
        <v>3492</v>
      </c>
      <c r="R1472" s="55" t="str">
        <f t="shared" si="45"/>
        <v>A</v>
      </c>
      <c r="S1472" s="55" t="s">
        <v>31</v>
      </c>
      <c r="T1472" s="55" t="s">
        <v>27</v>
      </c>
      <c r="U1472" s="56">
        <v>1</v>
      </c>
      <c r="V1472" s="55" t="s">
        <v>27</v>
      </c>
      <c r="W1472" s="55" t="s">
        <v>33</v>
      </c>
      <c r="X1472" s="59"/>
      <c r="Z1472" s="39"/>
    </row>
    <row r="1473" spans="2:24" s="39" customFormat="1" x14ac:dyDescent="0.25">
      <c r="B1473" s="55" t="s">
        <v>570</v>
      </c>
      <c r="C1473" s="55" t="s">
        <v>34</v>
      </c>
      <c r="D1473" s="55" t="s">
        <v>570</v>
      </c>
      <c r="E1473" s="55" t="s">
        <v>570</v>
      </c>
      <c r="F1473" s="55" t="s">
        <v>709</v>
      </c>
      <c r="G1473" s="55" t="s">
        <v>28</v>
      </c>
      <c r="H1473" s="55" t="s">
        <v>28</v>
      </c>
      <c r="I1473" s="55" t="s">
        <v>29</v>
      </c>
      <c r="J1473" s="55" t="s">
        <v>29</v>
      </c>
      <c r="K1473" s="55" t="s">
        <v>29</v>
      </c>
      <c r="L1473" s="55" t="s">
        <v>29</v>
      </c>
      <c r="M1473" s="55" t="s">
        <v>29</v>
      </c>
      <c r="N1473" s="54" t="str">
        <f t="shared" si="46"/>
        <v>2.1.2.2.54.0.0.00.00.00.00.00</v>
      </c>
      <c r="O1473" s="56">
        <v>2023</v>
      </c>
      <c r="P1473" s="152" t="s">
        <v>3494</v>
      </c>
      <c r="Q1473" s="152" t="s">
        <v>3495</v>
      </c>
      <c r="R1473" s="55" t="str">
        <f t="shared" si="45"/>
        <v>S</v>
      </c>
      <c r="S1473" s="55" t="s">
        <v>31</v>
      </c>
      <c r="T1473" s="55" t="s">
        <v>27</v>
      </c>
      <c r="U1473" s="56">
        <v>2</v>
      </c>
      <c r="V1473" s="55" t="s">
        <v>27</v>
      </c>
      <c r="W1473" s="55" t="s">
        <v>33</v>
      </c>
      <c r="X1473" s="57"/>
    </row>
    <row r="1474" spans="2:24" s="39" customFormat="1" x14ac:dyDescent="0.25">
      <c r="B1474" s="55" t="s">
        <v>570</v>
      </c>
      <c r="C1474" s="55" t="s">
        <v>34</v>
      </c>
      <c r="D1474" s="55" t="s">
        <v>570</v>
      </c>
      <c r="E1474" s="55" t="s">
        <v>570</v>
      </c>
      <c r="F1474" s="55" t="s">
        <v>709</v>
      </c>
      <c r="G1474" s="60" t="s">
        <v>28</v>
      </c>
      <c r="H1474" s="55" t="s">
        <v>34</v>
      </c>
      <c r="I1474" s="55" t="s">
        <v>29</v>
      </c>
      <c r="J1474" s="55" t="s">
        <v>29</v>
      </c>
      <c r="K1474" s="55" t="s">
        <v>29</v>
      </c>
      <c r="L1474" s="55" t="s">
        <v>29</v>
      </c>
      <c r="M1474" s="55" t="s">
        <v>29</v>
      </c>
      <c r="N1474" s="54" t="str">
        <f t="shared" si="46"/>
        <v>2.1.2.2.54.0.1.00.00.00.00.00</v>
      </c>
      <c r="O1474" s="56">
        <v>2023</v>
      </c>
      <c r="P1474" s="152" t="s">
        <v>3496</v>
      </c>
      <c r="Q1474" s="152" t="s">
        <v>3495</v>
      </c>
      <c r="R1474" s="55" t="str">
        <f t="shared" si="45"/>
        <v>A</v>
      </c>
      <c r="S1474" s="55" t="s">
        <v>31</v>
      </c>
      <c r="T1474" s="55" t="s">
        <v>27</v>
      </c>
      <c r="U1474" s="56">
        <v>1</v>
      </c>
      <c r="V1474" s="55" t="s">
        <v>27</v>
      </c>
      <c r="W1474" s="55" t="s">
        <v>33</v>
      </c>
      <c r="X1474" s="59"/>
    </row>
    <row r="1475" spans="2:24" s="39" customFormat="1" x14ac:dyDescent="0.25">
      <c r="B1475" s="55" t="s">
        <v>570</v>
      </c>
      <c r="C1475" s="55" t="s">
        <v>34</v>
      </c>
      <c r="D1475" s="55" t="s">
        <v>570</v>
      </c>
      <c r="E1475" s="55" t="s">
        <v>570</v>
      </c>
      <c r="F1475" s="55" t="s">
        <v>63</v>
      </c>
      <c r="G1475" s="55" t="s">
        <v>28</v>
      </c>
      <c r="H1475" s="55" t="s">
        <v>28</v>
      </c>
      <c r="I1475" s="55" t="s">
        <v>29</v>
      </c>
      <c r="J1475" s="55" t="s">
        <v>29</v>
      </c>
      <c r="K1475" s="55" t="s">
        <v>29</v>
      </c>
      <c r="L1475" s="55" t="s">
        <v>29</v>
      </c>
      <c r="M1475" s="55" t="s">
        <v>29</v>
      </c>
      <c r="N1475" s="54" t="str">
        <f t="shared" si="46"/>
        <v>2.1.2.2.55.0.0.00.00.00.00.00</v>
      </c>
      <c r="O1475" s="56">
        <v>2023</v>
      </c>
      <c r="P1475" s="152" t="s">
        <v>3497</v>
      </c>
      <c r="Q1475" s="152" t="s">
        <v>3498</v>
      </c>
      <c r="R1475" s="55" t="str">
        <f t="shared" ref="R1475:R1538" si="47">IF(U1475=2,"S","A")</f>
        <v>S</v>
      </c>
      <c r="S1475" s="55" t="s">
        <v>31</v>
      </c>
      <c r="T1475" s="55" t="s">
        <v>27</v>
      </c>
      <c r="U1475" s="56">
        <v>2</v>
      </c>
      <c r="V1475" s="55" t="s">
        <v>27</v>
      </c>
      <c r="W1475" s="55" t="s">
        <v>33</v>
      </c>
      <c r="X1475" s="57"/>
    </row>
    <row r="1476" spans="2:24" s="39" customFormat="1" x14ac:dyDescent="0.25">
      <c r="B1476" s="55" t="s">
        <v>570</v>
      </c>
      <c r="C1476" s="55" t="s">
        <v>34</v>
      </c>
      <c r="D1476" s="55" t="s">
        <v>570</v>
      </c>
      <c r="E1476" s="55" t="s">
        <v>570</v>
      </c>
      <c r="F1476" s="55" t="s">
        <v>63</v>
      </c>
      <c r="G1476" s="60" t="s">
        <v>28</v>
      </c>
      <c r="H1476" s="55" t="s">
        <v>34</v>
      </c>
      <c r="I1476" s="55" t="s">
        <v>29</v>
      </c>
      <c r="J1476" s="55" t="s">
        <v>29</v>
      </c>
      <c r="K1476" s="55" t="s">
        <v>29</v>
      </c>
      <c r="L1476" s="55" t="s">
        <v>29</v>
      </c>
      <c r="M1476" s="55" t="s">
        <v>29</v>
      </c>
      <c r="N1476" s="54" t="str">
        <f t="shared" si="46"/>
        <v>2.1.2.2.55.0.1.00.00.00.00.00</v>
      </c>
      <c r="O1476" s="56">
        <v>2023</v>
      </c>
      <c r="P1476" s="152" t="s">
        <v>3499</v>
      </c>
      <c r="Q1476" s="152" t="s">
        <v>3498</v>
      </c>
      <c r="R1476" s="55" t="str">
        <f t="shared" si="47"/>
        <v>A</v>
      </c>
      <c r="S1476" s="55" t="s">
        <v>31</v>
      </c>
      <c r="T1476" s="55" t="s">
        <v>27</v>
      </c>
      <c r="U1476" s="56">
        <v>1</v>
      </c>
      <c r="V1476" s="55" t="s">
        <v>27</v>
      </c>
      <c r="W1476" s="55" t="s">
        <v>33</v>
      </c>
      <c r="X1476" s="59"/>
    </row>
    <row r="1477" spans="2:24" s="39" customFormat="1" x14ac:dyDescent="0.25">
      <c r="B1477" s="55" t="s">
        <v>570</v>
      </c>
      <c r="C1477" s="55" t="s">
        <v>34</v>
      </c>
      <c r="D1477" s="55" t="s">
        <v>570</v>
      </c>
      <c r="E1477" s="55" t="s">
        <v>1842</v>
      </c>
      <c r="F1477" s="55" t="s">
        <v>29</v>
      </c>
      <c r="G1477" s="55" t="s">
        <v>28</v>
      </c>
      <c r="H1477" s="55" t="s">
        <v>28</v>
      </c>
      <c r="I1477" s="55" t="s">
        <v>29</v>
      </c>
      <c r="J1477" s="55" t="s">
        <v>29</v>
      </c>
      <c r="K1477" s="55" t="s">
        <v>29</v>
      </c>
      <c r="L1477" s="55" t="s">
        <v>29</v>
      </c>
      <c r="M1477" s="55" t="s">
        <v>29</v>
      </c>
      <c r="N1477" s="54" t="str">
        <f t="shared" si="46"/>
        <v>2.1.2.9.00.0.0.00.00.00.00.00</v>
      </c>
      <c r="O1477" s="56">
        <v>2023</v>
      </c>
      <c r="P1477" s="152" t="s">
        <v>3500</v>
      </c>
      <c r="Q1477" s="152" t="s">
        <v>3501</v>
      </c>
      <c r="R1477" s="55" t="str">
        <f t="shared" si="47"/>
        <v>S</v>
      </c>
      <c r="S1477" s="55" t="s">
        <v>31</v>
      </c>
      <c r="T1477" s="55" t="s">
        <v>27</v>
      </c>
      <c r="U1477" s="56">
        <v>2</v>
      </c>
      <c r="V1477" s="55" t="s">
        <v>27</v>
      </c>
      <c r="W1477" s="55" t="s">
        <v>33</v>
      </c>
      <c r="X1477" s="59"/>
    </row>
    <row r="1478" spans="2:24" s="39" customFormat="1" x14ac:dyDescent="0.25">
      <c r="B1478" s="55" t="s">
        <v>570</v>
      </c>
      <c r="C1478" s="55" t="s">
        <v>34</v>
      </c>
      <c r="D1478" s="55" t="s">
        <v>570</v>
      </c>
      <c r="E1478" s="55" t="s">
        <v>1842</v>
      </c>
      <c r="F1478" s="55" t="s">
        <v>74</v>
      </c>
      <c r="G1478" s="55" t="s">
        <v>28</v>
      </c>
      <c r="H1478" s="55" t="s">
        <v>28</v>
      </c>
      <c r="I1478" s="55" t="s">
        <v>29</v>
      </c>
      <c r="J1478" s="55" t="s">
        <v>29</v>
      </c>
      <c r="K1478" s="55" t="s">
        <v>29</v>
      </c>
      <c r="L1478" s="55" t="s">
        <v>29</v>
      </c>
      <c r="M1478" s="55" t="s">
        <v>29</v>
      </c>
      <c r="N1478" s="54" t="str">
        <f t="shared" si="46"/>
        <v>2.1.2.9.99.0.0.00.00.00.00.00</v>
      </c>
      <c r="O1478" s="56">
        <v>2023</v>
      </c>
      <c r="P1478" s="152" t="s">
        <v>3500</v>
      </c>
      <c r="Q1478" s="152" t="s">
        <v>3502</v>
      </c>
      <c r="R1478" s="55" t="str">
        <f t="shared" si="47"/>
        <v>S</v>
      </c>
      <c r="S1478" s="55" t="s">
        <v>31</v>
      </c>
      <c r="T1478" s="55" t="s">
        <v>27</v>
      </c>
      <c r="U1478" s="56">
        <v>2</v>
      </c>
      <c r="V1478" s="55" t="s">
        <v>27</v>
      </c>
      <c r="W1478" s="55" t="s">
        <v>33</v>
      </c>
      <c r="X1478" s="57"/>
    </row>
    <row r="1479" spans="2:24" s="39" customFormat="1" x14ac:dyDescent="0.25">
      <c r="B1479" s="55" t="s">
        <v>570</v>
      </c>
      <c r="C1479" s="55" t="s">
        <v>34</v>
      </c>
      <c r="D1479" s="55" t="s">
        <v>570</v>
      </c>
      <c r="E1479" s="55" t="s">
        <v>1842</v>
      </c>
      <c r="F1479" s="55" t="s">
        <v>74</v>
      </c>
      <c r="G1479" s="60" t="s">
        <v>28</v>
      </c>
      <c r="H1479" s="55" t="s">
        <v>34</v>
      </c>
      <c r="I1479" s="55" t="s">
        <v>29</v>
      </c>
      <c r="J1479" s="55" t="s">
        <v>29</v>
      </c>
      <c r="K1479" s="55" t="s">
        <v>29</v>
      </c>
      <c r="L1479" s="55" t="s">
        <v>29</v>
      </c>
      <c r="M1479" s="55" t="s">
        <v>29</v>
      </c>
      <c r="N1479" s="54" t="str">
        <f t="shared" si="46"/>
        <v>2.1.2.9.99.0.1.00.00.00.00.00</v>
      </c>
      <c r="O1479" s="56">
        <v>2023</v>
      </c>
      <c r="P1479" s="152" t="s">
        <v>3503</v>
      </c>
      <c r="Q1479" s="152" t="s">
        <v>3502</v>
      </c>
      <c r="R1479" s="55" t="str">
        <f t="shared" si="47"/>
        <v>S</v>
      </c>
      <c r="S1479" s="55" t="s">
        <v>31</v>
      </c>
      <c r="T1479" s="55" t="s">
        <v>27</v>
      </c>
      <c r="U1479" s="56">
        <v>2</v>
      </c>
      <c r="V1479" s="55" t="s">
        <v>27</v>
      </c>
      <c r="W1479" s="55" t="s">
        <v>33</v>
      </c>
      <c r="X1479" s="59"/>
    </row>
    <row r="1480" spans="2:24" s="39" customFormat="1" x14ac:dyDescent="0.25">
      <c r="B1480" s="55" t="s">
        <v>570</v>
      </c>
      <c r="C1480" s="55" t="s">
        <v>570</v>
      </c>
      <c r="D1480" s="55" t="s">
        <v>28</v>
      </c>
      <c r="E1480" s="55" t="s">
        <v>28</v>
      </c>
      <c r="F1480" s="55" t="s">
        <v>29</v>
      </c>
      <c r="G1480" s="55" t="s">
        <v>28</v>
      </c>
      <c r="H1480" s="55" t="s">
        <v>28</v>
      </c>
      <c r="I1480" s="55" t="s">
        <v>29</v>
      </c>
      <c r="J1480" s="55" t="s">
        <v>29</v>
      </c>
      <c r="K1480" s="55" t="s">
        <v>29</v>
      </c>
      <c r="L1480" s="55" t="s">
        <v>29</v>
      </c>
      <c r="M1480" s="55" t="s">
        <v>29</v>
      </c>
      <c r="N1480" s="54" t="str">
        <f t="shared" ref="N1480:N1543" si="48">B1480&amp;"."&amp;C1480&amp;"."&amp;D1480&amp;"."&amp;E1480&amp;"."&amp;F1480&amp;"."&amp;G1480&amp;"."&amp;H1480&amp;"."&amp;I1480&amp;"."&amp;J1480&amp;"."&amp;K1480&amp;"."&amp;L1480&amp;"."&amp;M1480</f>
        <v>2.2.0.0.00.0.0.00.00.00.00.00</v>
      </c>
      <c r="O1480" s="56">
        <v>2023</v>
      </c>
      <c r="P1480" s="152" t="s">
        <v>3504</v>
      </c>
      <c r="Q1480" s="152" t="s">
        <v>3505</v>
      </c>
      <c r="R1480" s="55" t="str">
        <f t="shared" si="47"/>
        <v>S</v>
      </c>
      <c r="S1480" s="55" t="s">
        <v>31</v>
      </c>
      <c r="T1480" s="55" t="s">
        <v>34</v>
      </c>
      <c r="U1480" s="56">
        <v>2</v>
      </c>
      <c r="V1480" s="55" t="s">
        <v>27</v>
      </c>
      <c r="W1480" s="55" t="s">
        <v>33</v>
      </c>
      <c r="X1480" s="59"/>
    </row>
    <row r="1481" spans="2:24" s="39" customFormat="1" x14ac:dyDescent="0.25">
      <c r="B1481" s="55" t="s">
        <v>570</v>
      </c>
      <c r="C1481" s="55" t="s">
        <v>570</v>
      </c>
      <c r="D1481" s="55" t="s">
        <v>34</v>
      </c>
      <c r="E1481" s="55" t="s">
        <v>28</v>
      </c>
      <c r="F1481" s="55" t="s">
        <v>29</v>
      </c>
      <c r="G1481" s="55" t="s">
        <v>28</v>
      </c>
      <c r="H1481" s="55" t="s">
        <v>28</v>
      </c>
      <c r="I1481" s="55" t="s">
        <v>29</v>
      </c>
      <c r="J1481" s="55" t="s">
        <v>29</v>
      </c>
      <c r="K1481" s="55" t="s">
        <v>29</v>
      </c>
      <c r="L1481" s="55" t="s">
        <v>29</v>
      </c>
      <c r="M1481" s="55" t="s">
        <v>29</v>
      </c>
      <c r="N1481" s="54" t="str">
        <f t="shared" si="48"/>
        <v>2.2.1.0.00.0.0.00.00.00.00.00</v>
      </c>
      <c r="O1481" s="56">
        <v>2023</v>
      </c>
      <c r="P1481" s="152" t="s">
        <v>3506</v>
      </c>
      <c r="Q1481" s="152" t="s">
        <v>3507</v>
      </c>
      <c r="R1481" s="55" t="str">
        <f t="shared" si="47"/>
        <v>S</v>
      </c>
      <c r="S1481" s="55" t="s">
        <v>31</v>
      </c>
      <c r="T1481" s="55" t="s">
        <v>34</v>
      </c>
      <c r="U1481" s="56">
        <v>2</v>
      </c>
      <c r="V1481" s="55" t="s">
        <v>27</v>
      </c>
      <c r="W1481" s="55" t="s">
        <v>33</v>
      </c>
      <c r="X1481" s="59"/>
    </row>
    <row r="1482" spans="2:24" s="39" customFormat="1" x14ac:dyDescent="0.25">
      <c r="B1482" s="55" t="s">
        <v>570</v>
      </c>
      <c r="C1482" s="55" t="s">
        <v>570</v>
      </c>
      <c r="D1482" s="55" t="s">
        <v>34</v>
      </c>
      <c r="E1482" s="55" t="s">
        <v>34</v>
      </c>
      <c r="F1482" s="55" t="s">
        <v>29</v>
      </c>
      <c r="G1482" s="55" t="s">
        <v>28</v>
      </c>
      <c r="H1482" s="55" t="s">
        <v>28</v>
      </c>
      <c r="I1482" s="55" t="s">
        <v>29</v>
      </c>
      <c r="J1482" s="55" t="s">
        <v>29</v>
      </c>
      <c r="K1482" s="55" t="s">
        <v>29</v>
      </c>
      <c r="L1482" s="55" t="s">
        <v>29</v>
      </c>
      <c r="M1482" s="55" t="s">
        <v>29</v>
      </c>
      <c r="N1482" s="54" t="str">
        <f t="shared" si="48"/>
        <v>2.2.1.1.00.0.0.00.00.00.00.00</v>
      </c>
      <c r="O1482" s="56">
        <v>2023</v>
      </c>
      <c r="P1482" s="152" t="s">
        <v>4108</v>
      </c>
      <c r="Q1482" s="152" t="s">
        <v>3508</v>
      </c>
      <c r="R1482" s="55" t="str">
        <f t="shared" si="47"/>
        <v>S</v>
      </c>
      <c r="S1482" s="55" t="s">
        <v>31</v>
      </c>
      <c r="T1482" s="55" t="s">
        <v>34</v>
      </c>
      <c r="U1482" s="56">
        <v>2</v>
      </c>
      <c r="V1482" s="55" t="s">
        <v>27</v>
      </c>
      <c r="W1482" s="55" t="s">
        <v>33</v>
      </c>
      <c r="X1482" s="59" t="s">
        <v>4109</v>
      </c>
    </row>
    <row r="1483" spans="2:24" s="39" customFormat="1" x14ac:dyDescent="0.25">
      <c r="B1483" s="55" t="s">
        <v>570</v>
      </c>
      <c r="C1483" s="55" t="s">
        <v>570</v>
      </c>
      <c r="D1483" s="55" t="s">
        <v>34</v>
      </c>
      <c r="E1483" s="55" t="s">
        <v>34</v>
      </c>
      <c r="F1483" s="55" t="s">
        <v>77</v>
      </c>
      <c r="G1483" s="55" t="s">
        <v>28</v>
      </c>
      <c r="H1483" s="55" t="s">
        <v>28</v>
      </c>
      <c r="I1483" s="55" t="s">
        <v>29</v>
      </c>
      <c r="J1483" s="55" t="s">
        <v>29</v>
      </c>
      <c r="K1483" s="55" t="s">
        <v>29</v>
      </c>
      <c r="L1483" s="55" t="s">
        <v>29</v>
      </c>
      <c r="M1483" s="55" t="s">
        <v>29</v>
      </c>
      <c r="N1483" s="54" t="str">
        <f t="shared" si="48"/>
        <v>2.2.1.1.01.0.0.00.00.00.00.00</v>
      </c>
      <c r="O1483" s="56">
        <v>2023</v>
      </c>
      <c r="P1483" s="152" t="s">
        <v>3509</v>
      </c>
      <c r="Q1483" s="152" t="s">
        <v>3510</v>
      </c>
      <c r="R1483" s="55" t="str">
        <f t="shared" si="47"/>
        <v>S</v>
      </c>
      <c r="S1483" s="55" t="s">
        <v>31</v>
      </c>
      <c r="T1483" s="55" t="s">
        <v>34</v>
      </c>
      <c r="U1483" s="56">
        <v>2</v>
      </c>
      <c r="V1483" s="55" t="s">
        <v>27</v>
      </c>
      <c r="W1483" s="55" t="s">
        <v>33</v>
      </c>
      <c r="X1483" s="57"/>
    </row>
    <row r="1484" spans="2:24" s="39" customFormat="1" x14ac:dyDescent="0.25">
      <c r="B1484" s="55" t="s">
        <v>570</v>
      </c>
      <c r="C1484" s="55" t="s">
        <v>570</v>
      </c>
      <c r="D1484" s="55" t="s">
        <v>34</v>
      </c>
      <c r="E1484" s="55" t="s">
        <v>34</v>
      </c>
      <c r="F1484" s="55" t="s">
        <v>77</v>
      </c>
      <c r="G1484" s="60" t="s">
        <v>28</v>
      </c>
      <c r="H1484" s="55" t="s">
        <v>34</v>
      </c>
      <c r="I1484" s="55" t="s">
        <v>29</v>
      </c>
      <c r="J1484" s="55" t="s">
        <v>29</v>
      </c>
      <c r="K1484" s="55" t="s">
        <v>29</v>
      </c>
      <c r="L1484" s="55" t="s">
        <v>29</v>
      </c>
      <c r="M1484" s="55" t="s">
        <v>29</v>
      </c>
      <c r="N1484" s="54" t="str">
        <f t="shared" si="48"/>
        <v>2.2.1.1.01.0.1.00.00.00.00.00</v>
      </c>
      <c r="O1484" s="56">
        <v>2023</v>
      </c>
      <c r="P1484" s="152" t="s">
        <v>3511</v>
      </c>
      <c r="Q1484" s="152" t="s">
        <v>3510</v>
      </c>
      <c r="R1484" s="55" t="str">
        <f t="shared" si="47"/>
        <v>A</v>
      </c>
      <c r="S1484" s="55" t="s">
        <v>31</v>
      </c>
      <c r="T1484" s="55" t="s">
        <v>34</v>
      </c>
      <c r="U1484" s="56">
        <v>1</v>
      </c>
      <c r="V1484" s="55" t="s">
        <v>27</v>
      </c>
      <c r="W1484" s="55" t="s">
        <v>33</v>
      </c>
      <c r="X1484" s="59"/>
    </row>
    <row r="1485" spans="2:24" s="39" customFormat="1" x14ac:dyDescent="0.25">
      <c r="B1485" s="55" t="s">
        <v>570</v>
      </c>
      <c r="C1485" s="55" t="s">
        <v>570</v>
      </c>
      <c r="D1485" s="55" t="s">
        <v>34</v>
      </c>
      <c r="E1485" s="55" t="s">
        <v>34</v>
      </c>
      <c r="F1485" s="55" t="s">
        <v>79</v>
      </c>
      <c r="G1485" s="55" t="s">
        <v>28</v>
      </c>
      <c r="H1485" s="55" t="s">
        <v>28</v>
      </c>
      <c r="I1485" s="55" t="s">
        <v>29</v>
      </c>
      <c r="J1485" s="55" t="s">
        <v>29</v>
      </c>
      <c r="K1485" s="55" t="s">
        <v>29</v>
      </c>
      <c r="L1485" s="55" t="s">
        <v>29</v>
      </c>
      <c r="M1485" s="55" t="s">
        <v>29</v>
      </c>
      <c r="N1485" s="54" t="str">
        <f t="shared" si="48"/>
        <v>2.2.1.1.02.0.0.00.00.00.00.00</v>
      </c>
      <c r="O1485" s="56">
        <v>2023</v>
      </c>
      <c r="P1485" s="152" t="s">
        <v>3512</v>
      </c>
      <c r="Q1485" s="152" t="s">
        <v>3513</v>
      </c>
      <c r="R1485" s="55" t="str">
        <f t="shared" si="47"/>
        <v>S</v>
      </c>
      <c r="S1485" s="55" t="s">
        <v>31</v>
      </c>
      <c r="T1485" s="55" t="s">
        <v>34</v>
      </c>
      <c r="U1485" s="56">
        <v>2</v>
      </c>
      <c r="V1485" s="55" t="s">
        <v>27</v>
      </c>
      <c r="W1485" s="55" t="s">
        <v>33</v>
      </c>
      <c r="X1485" s="57"/>
    </row>
    <row r="1486" spans="2:24" s="39" customFormat="1" x14ac:dyDescent="0.25">
      <c r="B1486" s="55" t="s">
        <v>570</v>
      </c>
      <c r="C1486" s="55" t="s">
        <v>570</v>
      </c>
      <c r="D1486" s="55" t="s">
        <v>34</v>
      </c>
      <c r="E1486" s="55" t="s">
        <v>34</v>
      </c>
      <c r="F1486" s="55" t="s">
        <v>79</v>
      </c>
      <c r="G1486" s="60" t="s">
        <v>28</v>
      </c>
      <c r="H1486" s="55" t="s">
        <v>34</v>
      </c>
      <c r="I1486" s="55" t="s">
        <v>29</v>
      </c>
      <c r="J1486" s="55" t="s">
        <v>29</v>
      </c>
      <c r="K1486" s="55" t="s">
        <v>29</v>
      </c>
      <c r="L1486" s="55" t="s">
        <v>29</v>
      </c>
      <c r="M1486" s="55" t="s">
        <v>29</v>
      </c>
      <c r="N1486" s="54" t="str">
        <f t="shared" si="48"/>
        <v>2.2.1.1.02.0.1.00.00.00.00.00</v>
      </c>
      <c r="O1486" s="56">
        <v>2023</v>
      </c>
      <c r="P1486" s="152" t="s">
        <v>3514</v>
      </c>
      <c r="Q1486" s="152" t="s">
        <v>3513</v>
      </c>
      <c r="R1486" s="55" t="str">
        <f t="shared" si="47"/>
        <v>A</v>
      </c>
      <c r="S1486" s="55" t="s">
        <v>31</v>
      </c>
      <c r="T1486" s="55" t="s">
        <v>34</v>
      </c>
      <c r="U1486" s="56">
        <v>1</v>
      </c>
      <c r="V1486" s="55" t="s">
        <v>27</v>
      </c>
      <c r="W1486" s="55" t="s">
        <v>33</v>
      </c>
      <c r="X1486" s="59"/>
    </row>
    <row r="1487" spans="2:24" s="39" customFormat="1" x14ac:dyDescent="0.25">
      <c r="B1487" s="55" t="s">
        <v>570</v>
      </c>
      <c r="C1487" s="55" t="s">
        <v>570</v>
      </c>
      <c r="D1487" s="55" t="s">
        <v>34</v>
      </c>
      <c r="E1487" s="55" t="s">
        <v>570</v>
      </c>
      <c r="F1487" s="55" t="s">
        <v>29</v>
      </c>
      <c r="G1487" s="55" t="s">
        <v>28</v>
      </c>
      <c r="H1487" s="55" t="s">
        <v>28</v>
      </c>
      <c r="I1487" s="55" t="s">
        <v>29</v>
      </c>
      <c r="J1487" s="55" t="s">
        <v>29</v>
      </c>
      <c r="K1487" s="55" t="s">
        <v>29</v>
      </c>
      <c r="L1487" s="55" t="s">
        <v>29</v>
      </c>
      <c r="M1487" s="55" t="s">
        <v>29</v>
      </c>
      <c r="N1487" s="54" t="str">
        <f t="shared" si="48"/>
        <v>2.2.1.2.00.0.0.00.00.00.00.00</v>
      </c>
      <c r="O1487" s="56">
        <v>2023</v>
      </c>
      <c r="P1487" s="152" t="s">
        <v>3515</v>
      </c>
      <c r="Q1487" s="152" t="s">
        <v>3516</v>
      </c>
      <c r="R1487" s="55" t="str">
        <f t="shared" si="47"/>
        <v>S</v>
      </c>
      <c r="S1487" s="55" t="s">
        <v>31</v>
      </c>
      <c r="T1487" s="55" t="s">
        <v>34</v>
      </c>
      <c r="U1487" s="56">
        <v>2</v>
      </c>
      <c r="V1487" s="55" t="s">
        <v>27</v>
      </c>
      <c r="W1487" s="55" t="s">
        <v>33</v>
      </c>
      <c r="X1487" s="57"/>
    </row>
    <row r="1488" spans="2:24" s="39" customFormat="1" x14ac:dyDescent="0.25">
      <c r="B1488" s="55" t="s">
        <v>570</v>
      </c>
      <c r="C1488" s="55" t="s">
        <v>570</v>
      </c>
      <c r="D1488" s="55" t="s">
        <v>34</v>
      </c>
      <c r="E1488" s="55" t="s">
        <v>570</v>
      </c>
      <c r="F1488" s="55" t="s">
        <v>79</v>
      </c>
      <c r="G1488" s="55" t="s">
        <v>28</v>
      </c>
      <c r="H1488" s="55" t="s">
        <v>28</v>
      </c>
      <c r="I1488" s="55" t="s">
        <v>29</v>
      </c>
      <c r="J1488" s="55" t="s">
        <v>29</v>
      </c>
      <c r="K1488" s="55" t="s">
        <v>29</v>
      </c>
      <c r="L1488" s="55" t="s">
        <v>29</v>
      </c>
      <c r="M1488" s="55" t="s">
        <v>29</v>
      </c>
      <c r="N1488" s="54" t="str">
        <f t="shared" si="48"/>
        <v>2.2.1.2.02.0.0.00.00.00.00.00</v>
      </c>
      <c r="O1488" s="56">
        <v>2023</v>
      </c>
      <c r="P1488" s="152" t="s">
        <v>3517</v>
      </c>
      <c r="Q1488" s="152" t="s">
        <v>3518</v>
      </c>
      <c r="R1488" s="55" t="str">
        <f t="shared" si="47"/>
        <v>S</v>
      </c>
      <c r="S1488" s="55" t="s">
        <v>31</v>
      </c>
      <c r="T1488" s="55" t="s">
        <v>34</v>
      </c>
      <c r="U1488" s="56">
        <v>2</v>
      </c>
      <c r="V1488" s="55" t="s">
        <v>27</v>
      </c>
      <c r="W1488" s="55" t="s">
        <v>33</v>
      </c>
      <c r="X1488" s="57"/>
    </row>
    <row r="1489" spans="2:24" s="39" customFormat="1" x14ac:dyDescent="0.25">
      <c r="B1489" s="55" t="s">
        <v>570</v>
      </c>
      <c r="C1489" s="55" t="s">
        <v>570</v>
      </c>
      <c r="D1489" s="55" t="s">
        <v>34</v>
      </c>
      <c r="E1489" s="55" t="s">
        <v>570</v>
      </c>
      <c r="F1489" s="55" t="s">
        <v>79</v>
      </c>
      <c r="G1489" s="60" t="s">
        <v>28</v>
      </c>
      <c r="H1489" s="55" t="s">
        <v>34</v>
      </c>
      <c r="I1489" s="55" t="s">
        <v>29</v>
      </c>
      <c r="J1489" s="55" t="s">
        <v>29</v>
      </c>
      <c r="K1489" s="55" t="s">
        <v>29</v>
      </c>
      <c r="L1489" s="55" t="s">
        <v>29</v>
      </c>
      <c r="M1489" s="55" t="s">
        <v>29</v>
      </c>
      <c r="N1489" s="54" t="str">
        <f t="shared" si="48"/>
        <v>2.2.1.2.02.0.1.00.00.00.00.00</v>
      </c>
      <c r="O1489" s="56">
        <v>2023</v>
      </c>
      <c r="P1489" s="152" t="s">
        <v>3519</v>
      </c>
      <c r="Q1489" s="152" t="s">
        <v>3518</v>
      </c>
      <c r="R1489" s="55" t="str">
        <f t="shared" si="47"/>
        <v>A</v>
      </c>
      <c r="S1489" s="55" t="s">
        <v>31</v>
      </c>
      <c r="T1489" s="55" t="s">
        <v>34</v>
      </c>
      <c r="U1489" s="56">
        <v>1</v>
      </c>
      <c r="V1489" s="55" t="s">
        <v>27</v>
      </c>
      <c r="W1489" s="55" t="s">
        <v>33</v>
      </c>
      <c r="X1489" s="59"/>
    </row>
    <row r="1490" spans="2:24" s="39" customFormat="1" x14ac:dyDescent="0.25">
      <c r="B1490" s="55" t="s">
        <v>570</v>
      </c>
      <c r="C1490" s="55" t="s">
        <v>570</v>
      </c>
      <c r="D1490" s="55" t="s">
        <v>34</v>
      </c>
      <c r="E1490" s="55" t="s">
        <v>570</v>
      </c>
      <c r="F1490" s="55" t="s">
        <v>176</v>
      </c>
      <c r="G1490" s="55" t="s">
        <v>28</v>
      </c>
      <c r="H1490" s="55" t="s">
        <v>28</v>
      </c>
      <c r="I1490" s="55" t="s">
        <v>29</v>
      </c>
      <c r="J1490" s="55" t="s">
        <v>29</v>
      </c>
      <c r="K1490" s="55" t="s">
        <v>29</v>
      </c>
      <c r="L1490" s="55" t="s">
        <v>29</v>
      </c>
      <c r="M1490" s="55" t="s">
        <v>29</v>
      </c>
      <c r="N1490" s="54" t="str">
        <f t="shared" si="48"/>
        <v>2.2.1.2.03.0.0.00.00.00.00.00</v>
      </c>
      <c r="O1490" s="56">
        <v>2023</v>
      </c>
      <c r="P1490" s="152" t="s">
        <v>3520</v>
      </c>
      <c r="Q1490" s="152" t="s">
        <v>3521</v>
      </c>
      <c r="R1490" s="55" t="str">
        <f t="shared" si="47"/>
        <v>S</v>
      </c>
      <c r="S1490" s="55" t="s">
        <v>31</v>
      </c>
      <c r="T1490" s="55" t="s">
        <v>34</v>
      </c>
      <c r="U1490" s="56">
        <v>2</v>
      </c>
      <c r="V1490" s="55" t="s">
        <v>27</v>
      </c>
      <c r="W1490" s="55" t="s">
        <v>33</v>
      </c>
      <c r="X1490" s="57"/>
    </row>
    <row r="1491" spans="2:24" s="39" customFormat="1" x14ac:dyDescent="0.25">
      <c r="B1491" s="55" t="s">
        <v>570</v>
      </c>
      <c r="C1491" s="55" t="s">
        <v>570</v>
      </c>
      <c r="D1491" s="55" t="s">
        <v>34</v>
      </c>
      <c r="E1491" s="55" t="s">
        <v>570</v>
      </c>
      <c r="F1491" s="55" t="s">
        <v>176</v>
      </c>
      <c r="G1491" s="60" t="s">
        <v>28</v>
      </c>
      <c r="H1491" s="55" t="s">
        <v>34</v>
      </c>
      <c r="I1491" s="55" t="s">
        <v>29</v>
      </c>
      <c r="J1491" s="55" t="s">
        <v>29</v>
      </c>
      <c r="K1491" s="55" t="s">
        <v>29</v>
      </c>
      <c r="L1491" s="55" t="s">
        <v>29</v>
      </c>
      <c r="M1491" s="55" t="s">
        <v>29</v>
      </c>
      <c r="N1491" s="54" t="str">
        <f t="shared" si="48"/>
        <v>2.2.1.2.03.0.1.00.00.00.00.00</v>
      </c>
      <c r="O1491" s="56">
        <v>2023</v>
      </c>
      <c r="P1491" s="152" t="s">
        <v>3522</v>
      </c>
      <c r="Q1491" s="152" t="s">
        <v>3521</v>
      </c>
      <c r="R1491" s="55" t="str">
        <f t="shared" si="47"/>
        <v>A</v>
      </c>
      <c r="S1491" s="55" t="s">
        <v>31</v>
      </c>
      <c r="T1491" s="55" t="s">
        <v>34</v>
      </c>
      <c r="U1491" s="56">
        <v>1</v>
      </c>
      <c r="V1491" s="55" t="s">
        <v>27</v>
      </c>
      <c r="W1491" s="55" t="s">
        <v>33</v>
      </c>
      <c r="X1491" s="59"/>
    </row>
    <row r="1492" spans="2:24" s="39" customFormat="1" x14ac:dyDescent="0.25">
      <c r="B1492" s="55" t="s">
        <v>570</v>
      </c>
      <c r="C1492" s="55" t="s">
        <v>570</v>
      </c>
      <c r="D1492" s="55" t="s">
        <v>34</v>
      </c>
      <c r="E1492" s="55" t="s">
        <v>27</v>
      </c>
      <c r="F1492" s="55" t="s">
        <v>29</v>
      </c>
      <c r="G1492" s="55" t="s">
        <v>28</v>
      </c>
      <c r="H1492" s="55" t="s">
        <v>28</v>
      </c>
      <c r="I1492" s="55" t="s">
        <v>29</v>
      </c>
      <c r="J1492" s="55" t="s">
        <v>29</v>
      </c>
      <c r="K1492" s="55" t="s">
        <v>29</v>
      </c>
      <c r="L1492" s="55" t="s">
        <v>29</v>
      </c>
      <c r="M1492" s="55" t="s">
        <v>29</v>
      </c>
      <c r="N1492" s="54" t="str">
        <f t="shared" si="48"/>
        <v>2.2.1.3.00.0.0.00.00.00.00.00</v>
      </c>
      <c r="O1492" s="56">
        <v>2023</v>
      </c>
      <c r="P1492" s="152" t="s">
        <v>3523</v>
      </c>
      <c r="Q1492" s="152" t="s">
        <v>3524</v>
      </c>
      <c r="R1492" s="55" t="str">
        <f t="shared" si="47"/>
        <v>S</v>
      </c>
      <c r="S1492" s="55" t="s">
        <v>31</v>
      </c>
      <c r="T1492" s="55" t="s">
        <v>34</v>
      </c>
      <c r="U1492" s="56">
        <v>2</v>
      </c>
      <c r="V1492" s="55" t="s">
        <v>27</v>
      </c>
      <c r="W1492" s="55" t="s">
        <v>33</v>
      </c>
      <c r="X1492" s="59"/>
    </row>
    <row r="1493" spans="2:24" s="39" customFormat="1" x14ac:dyDescent="0.25">
      <c r="B1493" s="55" t="s">
        <v>570</v>
      </c>
      <c r="C1493" s="55" t="s">
        <v>570</v>
      </c>
      <c r="D1493" s="55" t="s">
        <v>34</v>
      </c>
      <c r="E1493" s="55" t="s">
        <v>27</v>
      </c>
      <c r="F1493" s="55" t="s">
        <v>77</v>
      </c>
      <c r="G1493" s="55" t="s">
        <v>28</v>
      </c>
      <c r="H1493" s="55" t="s">
        <v>28</v>
      </c>
      <c r="I1493" s="55" t="s">
        <v>29</v>
      </c>
      <c r="J1493" s="55" t="s">
        <v>29</v>
      </c>
      <c r="K1493" s="55" t="s">
        <v>29</v>
      </c>
      <c r="L1493" s="55" t="s">
        <v>29</v>
      </c>
      <c r="M1493" s="55" t="s">
        <v>29</v>
      </c>
      <c r="N1493" s="54" t="str">
        <f t="shared" si="48"/>
        <v>2.2.1.3.01.0.0.00.00.00.00.00</v>
      </c>
      <c r="O1493" s="56">
        <v>2023</v>
      </c>
      <c r="P1493" s="152" t="s">
        <v>3523</v>
      </c>
      <c r="Q1493" s="152" t="s">
        <v>3525</v>
      </c>
      <c r="R1493" s="55" t="str">
        <f t="shared" si="47"/>
        <v>S</v>
      </c>
      <c r="S1493" s="55" t="s">
        <v>31</v>
      </c>
      <c r="T1493" s="55" t="s">
        <v>34</v>
      </c>
      <c r="U1493" s="56">
        <v>2</v>
      </c>
      <c r="V1493" s="55" t="s">
        <v>27</v>
      </c>
      <c r="W1493" s="55" t="s">
        <v>33</v>
      </c>
      <c r="X1493" s="57"/>
    </row>
    <row r="1494" spans="2:24" s="39" customFormat="1" x14ac:dyDescent="0.25">
      <c r="B1494" s="55" t="s">
        <v>570</v>
      </c>
      <c r="C1494" s="55" t="s">
        <v>570</v>
      </c>
      <c r="D1494" s="55" t="s">
        <v>34</v>
      </c>
      <c r="E1494" s="55" t="s">
        <v>27</v>
      </c>
      <c r="F1494" s="55" t="s">
        <v>77</v>
      </c>
      <c r="G1494" s="60" t="s">
        <v>28</v>
      </c>
      <c r="H1494" s="55" t="s">
        <v>34</v>
      </c>
      <c r="I1494" s="55" t="s">
        <v>29</v>
      </c>
      <c r="J1494" s="55" t="s">
        <v>29</v>
      </c>
      <c r="K1494" s="55" t="s">
        <v>29</v>
      </c>
      <c r="L1494" s="55" t="s">
        <v>29</v>
      </c>
      <c r="M1494" s="55" t="s">
        <v>29</v>
      </c>
      <c r="N1494" s="54" t="str">
        <f t="shared" si="48"/>
        <v>2.2.1.3.01.0.1.00.00.00.00.00</v>
      </c>
      <c r="O1494" s="56">
        <v>2023</v>
      </c>
      <c r="P1494" s="152" t="s">
        <v>3526</v>
      </c>
      <c r="Q1494" s="152" t="s">
        <v>3525</v>
      </c>
      <c r="R1494" s="55" t="str">
        <f t="shared" si="47"/>
        <v>A</v>
      </c>
      <c r="S1494" s="55" t="s">
        <v>31</v>
      </c>
      <c r="T1494" s="55" t="s">
        <v>34</v>
      </c>
      <c r="U1494" s="56">
        <v>1</v>
      </c>
      <c r="V1494" s="55" t="s">
        <v>27</v>
      </c>
      <c r="W1494" s="55" t="s">
        <v>33</v>
      </c>
      <c r="X1494" s="59"/>
    </row>
    <row r="1495" spans="2:24" s="39" customFormat="1" x14ac:dyDescent="0.25">
      <c r="B1495" s="55" t="s">
        <v>570</v>
      </c>
      <c r="C1495" s="55" t="s">
        <v>570</v>
      </c>
      <c r="D1495" s="55" t="s">
        <v>34</v>
      </c>
      <c r="E1495" s="55" t="s">
        <v>27</v>
      </c>
      <c r="F1495" s="55" t="s">
        <v>77</v>
      </c>
      <c r="G1495" s="60" t="s">
        <v>28</v>
      </c>
      <c r="H1495" s="55" t="s">
        <v>27</v>
      </c>
      <c r="I1495" s="55" t="s">
        <v>29</v>
      </c>
      <c r="J1495" s="55" t="s">
        <v>29</v>
      </c>
      <c r="K1495" s="55" t="s">
        <v>29</v>
      </c>
      <c r="L1495" s="55" t="s">
        <v>29</v>
      </c>
      <c r="M1495" s="55" t="s">
        <v>29</v>
      </c>
      <c r="N1495" s="54" t="str">
        <f t="shared" si="48"/>
        <v>2.2.1.3.01.0.3.00.00.00.00.00</v>
      </c>
      <c r="O1495" s="56">
        <v>2023</v>
      </c>
      <c r="P1495" s="152" t="s">
        <v>3527</v>
      </c>
      <c r="Q1495" s="152" t="s">
        <v>3525</v>
      </c>
      <c r="R1495" s="55" t="str">
        <f t="shared" si="47"/>
        <v>A</v>
      </c>
      <c r="S1495" s="55" t="s">
        <v>31</v>
      </c>
      <c r="T1495" s="55" t="s">
        <v>34</v>
      </c>
      <c r="U1495" s="56">
        <v>1</v>
      </c>
      <c r="V1495" s="55" t="s">
        <v>27</v>
      </c>
      <c r="W1495" s="55" t="s">
        <v>33</v>
      </c>
      <c r="X1495" s="59"/>
    </row>
    <row r="1496" spans="2:24" s="39" customFormat="1" x14ac:dyDescent="0.25">
      <c r="B1496" s="55" t="s">
        <v>570</v>
      </c>
      <c r="C1496" s="55" t="s">
        <v>570</v>
      </c>
      <c r="D1496" s="55" t="s">
        <v>570</v>
      </c>
      <c r="E1496" s="55" t="s">
        <v>28</v>
      </c>
      <c r="F1496" s="55" t="s">
        <v>29</v>
      </c>
      <c r="G1496" s="55" t="s">
        <v>28</v>
      </c>
      <c r="H1496" s="55" t="s">
        <v>28</v>
      </c>
      <c r="I1496" s="55" t="s">
        <v>29</v>
      </c>
      <c r="J1496" s="55" t="s">
        <v>29</v>
      </c>
      <c r="K1496" s="55" t="s">
        <v>29</v>
      </c>
      <c r="L1496" s="55" t="s">
        <v>29</v>
      </c>
      <c r="M1496" s="55" t="s">
        <v>29</v>
      </c>
      <c r="N1496" s="54" t="str">
        <f t="shared" si="48"/>
        <v>2.2.2.0.00.0.0.00.00.00.00.00</v>
      </c>
      <c r="O1496" s="56">
        <v>2023</v>
      </c>
      <c r="P1496" s="152" t="s">
        <v>3528</v>
      </c>
      <c r="Q1496" s="152" t="s">
        <v>3529</v>
      </c>
      <c r="R1496" s="55" t="str">
        <f t="shared" si="47"/>
        <v>S</v>
      </c>
      <c r="S1496" s="55" t="s">
        <v>31</v>
      </c>
      <c r="T1496" s="55" t="s">
        <v>34</v>
      </c>
      <c r="U1496" s="56">
        <v>2</v>
      </c>
      <c r="V1496" s="55" t="s">
        <v>27</v>
      </c>
      <c r="W1496" s="55" t="s">
        <v>33</v>
      </c>
      <c r="X1496" s="59"/>
    </row>
    <row r="1497" spans="2:24" s="39" customFormat="1" x14ac:dyDescent="0.25">
      <c r="B1497" s="55" t="s">
        <v>570</v>
      </c>
      <c r="C1497" s="55" t="s">
        <v>570</v>
      </c>
      <c r="D1497" s="55" t="s">
        <v>570</v>
      </c>
      <c r="E1497" s="55" t="s">
        <v>34</v>
      </c>
      <c r="F1497" s="55" t="s">
        <v>29</v>
      </c>
      <c r="G1497" s="55" t="s">
        <v>28</v>
      </c>
      <c r="H1497" s="55" t="s">
        <v>28</v>
      </c>
      <c r="I1497" s="55" t="s">
        <v>29</v>
      </c>
      <c r="J1497" s="55" t="s">
        <v>29</v>
      </c>
      <c r="K1497" s="55" t="s">
        <v>29</v>
      </c>
      <c r="L1497" s="55" t="s">
        <v>29</v>
      </c>
      <c r="M1497" s="55" t="s">
        <v>29</v>
      </c>
      <c r="N1497" s="54" t="str">
        <f t="shared" si="48"/>
        <v>2.2.2.1.00.0.0.00.00.00.00.00</v>
      </c>
      <c r="O1497" s="56">
        <v>2023</v>
      </c>
      <c r="P1497" s="152" t="s">
        <v>3528</v>
      </c>
      <c r="Q1497" s="152" t="s">
        <v>3530</v>
      </c>
      <c r="R1497" s="55" t="str">
        <f t="shared" si="47"/>
        <v>S</v>
      </c>
      <c r="S1497" s="55" t="s">
        <v>31</v>
      </c>
      <c r="T1497" s="55" t="s">
        <v>34</v>
      </c>
      <c r="U1497" s="56">
        <v>2</v>
      </c>
      <c r="V1497" s="55" t="s">
        <v>27</v>
      </c>
      <c r="W1497" s="55" t="s">
        <v>33</v>
      </c>
      <c r="X1497" s="57"/>
    </row>
    <row r="1498" spans="2:24" s="39" customFormat="1" x14ac:dyDescent="0.25">
      <c r="B1498" s="55" t="s">
        <v>570</v>
      </c>
      <c r="C1498" s="55" t="s">
        <v>570</v>
      </c>
      <c r="D1498" s="55" t="s">
        <v>570</v>
      </c>
      <c r="E1498" s="55" t="s">
        <v>34</v>
      </c>
      <c r="F1498" s="55" t="s">
        <v>77</v>
      </c>
      <c r="G1498" s="55" t="s">
        <v>28</v>
      </c>
      <c r="H1498" s="55" t="s">
        <v>28</v>
      </c>
      <c r="I1498" s="55" t="s">
        <v>29</v>
      </c>
      <c r="J1498" s="55" t="s">
        <v>29</v>
      </c>
      <c r="K1498" s="55" t="s">
        <v>29</v>
      </c>
      <c r="L1498" s="55" t="s">
        <v>29</v>
      </c>
      <c r="M1498" s="55" t="s">
        <v>29</v>
      </c>
      <c r="N1498" s="54" t="str">
        <f t="shared" si="48"/>
        <v>2.2.2.1.01.0.0.00.00.00.00.00</v>
      </c>
      <c r="O1498" s="56">
        <v>2023</v>
      </c>
      <c r="P1498" s="152" t="s">
        <v>3528</v>
      </c>
      <c r="Q1498" s="152" t="s">
        <v>3531</v>
      </c>
      <c r="R1498" s="55" t="str">
        <f t="shared" si="47"/>
        <v>S</v>
      </c>
      <c r="S1498" s="55" t="s">
        <v>31</v>
      </c>
      <c r="T1498" s="55" t="s">
        <v>34</v>
      </c>
      <c r="U1498" s="56">
        <v>2</v>
      </c>
      <c r="V1498" s="55" t="s">
        <v>27</v>
      </c>
      <c r="W1498" s="55" t="s">
        <v>33</v>
      </c>
      <c r="X1498" s="57"/>
    </row>
    <row r="1499" spans="2:24" s="39" customFormat="1" x14ac:dyDescent="0.25">
      <c r="B1499" s="55" t="s">
        <v>570</v>
      </c>
      <c r="C1499" s="55" t="s">
        <v>570</v>
      </c>
      <c r="D1499" s="55" t="s">
        <v>570</v>
      </c>
      <c r="E1499" s="55" t="s">
        <v>34</v>
      </c>
      <c r="F1499" s="55" t="s">
        <v>77</v>
      </c>
      <c r="G1499" s="60" t="s">
        <v>28</v>
      </c>
      <c r="H1499" s="55" t="s">
        <v>34</v>
      </c>
      <c r="I1499" s="55" t="s">
        <v>29</v>
      </c>
      <c r="J1499" s="55" t="s">
        <v>29</v>
      </c>
      <c r="K1499" s="55" t="s">
        <v>29</v>
      </c>
      <c r="L1499" s="55" t="s">
        <v>29</v>
      </c>
      <c r="M1499" s="55" t="s">
        <v>29</v>
      </c>
      <c r="N1499" s="54" t="str">
        <f t="shared" si="48"/>
        <v>2.2.2.1.01.0.1.00.00.00.00.00</v>
      </c>
      <c r="O1499" s="56">
        <v>2023</v>
      </c>
      <c r="P1499" s="152" t="s">
        <v>3532</v>
      </c>
      <c r="Q1499" s="152" t="s">
        <v>3531</v>
      </c>
      <c r="R1499" s="55" t="str">
        <f t="shared" si="47"/>
        <v>A</v>
      </c>
      <c r="S1499" s="55" t="s">
        <v>31</v>
      </c>
      <c r="T1499" s="55" t="s">
        <v>34</v>
      </c>
      <c r="U1499" s="56">
        <v>1</v>
      </c>
      <c r="V1499" s="55" t="s">
        <v>27</v>
      </c>
      <c r="W1499" s="55" t="s">
        <v>33</v>
      </c>
      <c r="X1499" s="59"/>
    </row>
    <row r="1500" spans="2:24" s="39" customFormat="1" x14ac:dyDescent="0.25">
      <c r="B1500" s="55" t="s">
        <v>570</v>
      </c>
      <c r="C1500" s="55" t="s">
        <v>570</v>
      </c>
      <c r="D1500" s="55" t="s">
        <v>570</v>
      </c>
      <c r="E1500" s="55" t="s">
        <v>34</v>
      </c>
      <c r="F1500" s="55" t="s">
        <v>77</v>
      </c>
      <c r="G1500" s="60" t="s">
        <v>28</v>
      </c>
      <c r="H1500" s="55" t="s">
        <v>27</v>
      </c>
      <c r="I1500" s="55" t="s">
        <v>29</v>
      </c>
      <c r="J1500" s="55" t="s">
        <v>29</v>
      </c>
      <c r="K1500" s="55" t="s">
        <v>29</v>
      </c>
      <c r="L1500" s="55" t="s">
        <v>29</v>
      </c>
      <c r="M1500" s="55" t="s">
        <v>29</v>
      </c>
      <c r="N1500" s="54" t="str">
        <f t="shared" si="48"/>
        <v>2.2.2.1.01.0.3.00.00.00.00.00</v>
      </c>
      <c r="O1500" s="56">
        <v>2023</v>
      </c>
      <c r="P1500" s="152" t="s">
        <v>3533</v>
      </c>
      <c r="Q1500" s="152" t="s">
        <v>3531</v>
      </c>
      <c r="R1500" s="55" t="str">
        <f t="shared" si="47"/>
        <v>A</v>
      </c>
      <c r="S1500" s="55" t="s">
        <v>31</v>
      </c>
      <c r="T1500" s="55" t="s">
        <v>34</v>
      </c>
      <c r="U1500" s="56">
        <v>1</v>
      </c>
      <c r="V1500" s="55" t="s">
        <v>27</v>
      </c>
      <c r="W1500" s="55" t="s">
        <v>33</v>
      </c>
      <c r="X1500" s="59"/>
    </row>
    <row r="1501" spans="2:24" s="39" customFormat="1" x14ac:dyDescent="0.25">
      <c r="B1501" s="55" t="s">
        <v>570</v>
      </c>
      <c r="C1501" s="55" t="s">
        <v>570</v>
      </c>
      <c r="D1501" s="55" t="s">
        <v>570</v>
      </c>
      <c r="E1501" s="55" t="s">
        <v>34</v>
      </c>
      <c r="F1501" s="55" t="s">
        <v>176</v>
      </c>
      <c r="G1501" s="55" t="s">
        <v>28</v>
      </c>
      <c r="H1501" s="55" t="s">
        <v>28</v>
      </c>
      <c r="I1501" s="55" t="s">
        <v>29</v>
      </c>
      <c r="J1501" s="55" t="s">
        <v>29</v>
      </c>
      <c r="K1501" s="55" t="s">
        <v>29</v>
      </c>
      <c r="L1501" s="55" t="s">
        <v>29</v>
      </c>
      <c r="M1501" s="55" t="s">
        <v>29</v>
      </c>
      <c r="N1501" s="54" t="str">
        <f t="shared" si="48"/>
        <v>2.2.2.1.03.0.0.00.00.00.00.00</v>
      </c>
      <c r="O1501" s="56">
        <v>2023</v>
      </c>
      <c r="P1501" s="152" t="s">
        <v>3534</v>
      </c>
      <c r="Q1501" s="152" t="s">
        <v>3535</v>
      </c>
      <c r="R1501" s="55" t="str">
        <f t="shared" si="47"/>
        <v>S</v>
      </c>
      <c r="S1501" s="55" t="s">
        <v>31</v>
      </c>
      <c r="T1501" s="55" t="s">
        <v>34</v>
      </c>
      <c r="U1501" s="56">
        <v>2</v>
      </c>
      <c r="V1501" s="55" t="s">
        <v>27</v>
      </c>
      <c r="W1501" s="55" t="s">
        <v>33</v>
      </c>
      <c r="X1501" s="57"/>
    </row>
    <row r="1502" spans="2:24" s="39" customFormat="1" x14ac:dyDescent="0.25">
      <c r="B1502" s="55" t="s">
        <v>570</v>
      </c>
      <c r="C1502" s="55" t="s">
        <v>570</v>
      </c>
      <c r="D1502" s="55" t="s">
        <v>570</v>
      </c>
      <c r="E1502" s="55" t="s">
        <v>34</v>
      </c>
      <c r="F1502" s="55" t="s">
        <v>176</v>
      </c>
      <c r="G1502" s="60" t="s">
        <v>28</v>
      </c>
      <c r="H1502" s="55" t="s">
        <v>34</v>
      </c>
      <c r="I1502" s="55" t="s">
        <v>29</v>
      </c>
      <c r="J1502" s="55" t="s">
        <v>29</v>
      </c>
      <c r="K1502" s="55" t="s">
        <v>29</v>
      </c>
      <c r="L1502" s="55" t="s">
        <v>29</v>
      </c>
      <c r="M1502" s="55" t="s">
        <v>29</v>
      </c>
      <c r="N1502" s="54" t="str">
        <f t="shared" si="48"/>
        <v>2.2.2.1.03.0.1.00.00.00.00.00</v>
      </c>
      <c r="O1502" s="56">
        <v>2023</v>
      </c>
      <c r="P1502" s="152" t="s">
        <v>3536</v>
      </c>
      <c r="Q1502" s="152" t="s">
        <v>3535</v>
      </c>
      <c r="R1502" s="55" t="str">
        <f t="shared" si="47"/>
        <v>A</v>
      </c>
      <c r="S1502" s="55" t="s">
        <v>31</v>
      </c>
      <c r="T1502" s="55" t="s">
        <v>34</v>
      </c>
      <c r="U1502" s="56">
        <v>1</v>
      </c>
      <c r="V1502" s="55" t="s">
        <v>27</v>
      </c>
      <c r="W1502" s="55" t="s">
        <v>33</v>
      </c>
      <c r="X1502" s="59"/>
    </row>
    <row r="1503" spans="2:24" s="39" customFormat="1" x14ac:dyDescent="0.25">
      <c r="B1503" s="55" t="s">
        <v>570</v>
      </c>
      <c r="C1503" s="55" t="s">
        <v>570</v>
      </c>
      <c r="D1503" s="55" t="s">
        <v>27</v>
      </c>
      <c r="E1503" s="55" t="s">
        <v>28</v>
      </c>
      <c r="F1503" s="55" t="s">
        <v>29</v>
      </c>
      <c r="G1503" s="55" t="s">
        <v>28</v>
      </c>
      <c r="H1503" s="55" t="s">
        <v>28</v>
      </c>
      <c r="I1503" s="55" t="s">
        <v>29</v>
      </c>
      <c r="J1503" s="55" t="s">
        <v>29</v>
      </c>
      <c r="K1503" s="55" t="s">
        <v>29</v>
      </c>
      <c r="L1503" s="55" t="s">
        <v>29</v>
      </c>
      <c r="M1503" s="55" t="s">
        <v>29</v>
      </c>
      <c r="N1503" s="54" t="str">
        <f t="shared" si="48"/>
        <v>2.2.3.0.00.0.0.00.00.00.00.00</v>
      </c>
      <c r="O1503" s="56">
        <v>2023</v>
      </c>
      <c r="P1503" s="152" t="s">
        <v>3537</v>
      </c>
      <c r="Q1503" s="152" t="s">
        <v>3538</v>
      </c>
      <c r="R1503" s="55" t="str">
        <f t="shared" si="47"/>
        <v>S</v>
      </c>
      <c r="S1503" s="55" t="s">
        <v>31</v>
      </c>
      <c r="T1503" s="55" t="s">
        <v>34</v>
      </c>
      <c r="U1503" s="56">
        <v>2</v>
      </c>
      <c r="V1503" s="55" t="s">
        <v>27</v>
      </c>
      <c r="W1503" s="55" t="s">
        <v>33</v>
      </c>
      <c r="X1503" s="59"/>
    </row>
    <row r="1504" spans="2:24" s="39" customFormat="1" x14ac:dyDescent="0.25">
      <c r="B1504" s="55" t="s">
        <v>570</v>
      </c>
      <c r="C1504" s="55" t="s">
        <v>570</v>
      </c>
      <c r="D1504" s="55" t="s">
        <v>27</v>
      </c>
      <c r="E1504" s="55" t="s">
        <v>34</v>
      </c>
      <c r="F1504" s="55" t="s">
        <v>29</v>
      </c>
      <c r="G1504" s="55" t="s">
        <v>28</v>
      </c>
      <c r="H1504" s="55" t="s">
        <v>28</v>
      </c>
      <c r="I1504" s="55" t="s">
        <v>29</v>
      </c>
      <c r="J1504" s="55" t="s">
        <v>29</v>
      </c>
      <c r="K1504" s="55" t="s">
        <v>29</v>
      </c>
      <c r="L1504" s="55" t="s">
        <v>29</v>
      </c>
      <c r="M1504" s="55" t="s">
        <v>29</v>
      </c>
      <c r="N1504" s="54" t="str">
        <f t="shared" si="48"/>
        <v>2.2.3.1.00.0.0.00.00.00.00.00</v>
      </c>
      <c r="O1504" s="56">
        <v>2023</v>
      </c>
      <c r="P1504" s="152" t="s">
        <v>3537</v>
      </c>
      <c r="Q1504" s="152" t="s">
        <v>3539</v>
      </c>
      <c r="R1504" s="55" t="str">
        <f t="shared" si="47"/>
        <v>S</v>
      </c>
      <c r="S1504" s="55" t="s">
        <v>31</v>
      </c>
      <c r="T1504" s="55" t="s">
        <v>34</v>
      </c>
      <c r="U1504" s="56">
        <v>2</v>
      </c>
      <c r="V1504" s="55" t="s">
        <v>27</v>
      </c>
      <c r="W1504" s="55" t="s">
        <v>33</v>
      </c>
      <c r="X1504" s="57"/>
    </row>
    <row r="1505" spans="1:26" s="63" customFormat="1" x14ac:dyDescent="0.25">
      <c r="A1505" s="39"/>
      <c r="B1505" s="55" t="s">
        <v>570</v>
      </c>
      <c r="C1505" s="55" t="s">
        <v>570</v>
      </c>
      <c r="D1505" s="55" t="s">
        <v>27</v>
      </c>
      <c r="E1505" s="55" t="s">
        <v>34</v>
      </c>
      <c r="F1505" s="55" t="s">
        <v>77</v>
      </c>
      <c r="G1505" s="55" t="s">
        <v>28</v>
      </c>
      <c r="H1505" s="55" t="s">
        <v>28</v>
      </c>
      <c r="I1505" s="55" t="s">
        <v>29</v>
      </c>
      <c r="J1505" s="55" t="s">
        <v>29</v>
      </c>
      <c r="K1505" s="55" t="s">
        <v>29</v>
      </c>
      <c r="L1505" s="55" t="s">
        <v>29</v>
      </c>
      <c r="M1505" s="55" t="s">
        <v>29</v>
      </c>
      <c r="N1505" s="54" t="str">
        <f t="shared" si="48"/>
        <v>2.2.3.1.01.0.0.00.00.00.00.00</v>
      </c>
      <c r="O1505" s="56">
        <v>2023</v>
      </c>
      <c r="P1505" s="152" t="s">
        <v>3537</v>
      </c>
      <c r="Q1505" s="152" t="s">
        <v>3540</v>
      </c>
      <c r="R1505" s="55" t="str">
        <f t="shared" si="47"/>
        <v>S</v>
      </c>
      <c r="S1505" s="55" t="s">
        <v>31</v>
      </c>
      <c r="T1505" s="55" t="s">
        <v>34</v>
      </c>
      <c r="U1505" s="56">
        <v>2</v>
      </c>
      <c r="V1505" s="55" t="s">
        <v>27</v>
      </c>
      <c r="W1505" s="55" t="s">
        <v>33</v>
      </c>
      <c r="X1505" s="57"/>
    </row>
    <row r="1506" spans="1:26" s="63" customFormat="1" x14ac:dyDescent="0.25">
      <c r="A1506" s="39"/>
      <c r="B1506" s="55" t="s">
        <v>570</v>
      </c>
      <c r="C1506" s="55" t="s">
        <v>570</v>
      </c>
      <c r="D1506" s="55" t="s">
        <v>27</v>
      </c>
      <c r="E1506" s="55" t="s">
        <v>34</v>
      </c>
      <c r="F1506" s="55" t="s">
        <v>77</v>
      </c>
      <c r="G1506" s="60" t="s">
        <v>28</v>
      </c>
      <c r="H1506" s="55" t="s">
        <v>34</v>
      </c>
      <c r="I1506" s="55" t="s">
        <v>29</v>
      </c>
      <c r="J1506" s="55" t="s">
        <v>29</v>
      </c>
      <c r="K1506" s="55" t="s">
        <v>29</v>
      </c>
      <c r="L1506" s="55" t="s">
        <v>29</v>
      </c>
      <c r="M1506" s="55" t="s">
        <v>29</v>
      </c>
      <c r="N1506" s="54" t="str">
        <f t="shared" si="48"/>
        <v>2.2.3.1.01.0.1.00.00.00.00.00</v>
      </c>
      <c r="O1506" s="56">
        <v>2023</v>
      </c>
      <c r="P1506" s="152" t="s">
        <v>3541</v>
      </c>
      <c r="Q1506" s="152" t="s">
        <v>3540</v>
      </c>
      <c r="R1506" s="55" t="str">
        <f t="shared" si="47"/>
        <v>A</v>
      </c>
      <c r="S1506" s="55" t="s">
        <v>31</v>
      </c>
      <c r="T1506" s="55" t="s">
        <v>34</v>
      </c>
      <c r="U1506" s="56">
        <v>1</v>
      </c>
      <c r="V1506" s="55" t="s">
        <v>27</v>
      </c>
      <c r="W1506" s="55" t="s">
        <v>33</v>
      </c>
      <c r="X1506" s="59"/>
    </row>
    <row r="1507" spans="1:26" x14ac:dyDescent="0.25">
      <c r="A1507" s="39"/>
      <c r="B1507" s="55" t="s">
        <v>570</v>
      </c>
      <c r="C1507" s="55" t="s">
        <v>570</v>
      </c>
      <c r="D1507" s="55" t="s">
        <v>27</v>
      </c>
      <c r="E1507" s="55" t="s">
        <v>34</v>
      </c>
      <c r="F1507" s="55" t="s">
        <v>77</v>
      </c>
      <c r="G1507" s="60" t="s">
        <v>28</v>
      </c>
      <c r="H1507" s="55" t="s">
        <v>27</v>
      </c>
      <c r="I1507" s="55" t="s">
        <v>29</v>
      </c>
      <c r="J1507" s="55" t="s">
        <v>29</v>
      </c>
      <c r="K1507" s="55" t="s">
        <v>29</v>
      </c>
      <c r="L1507" s="55" t="s">
        <v>29</v>
      </c>
      <c r="M1507" s="55" t="s">
        <v>29</v>
      </c>
      <c r="N1507" s="54" t="str">
        <f t="shared" si="48"/>
        <v>2.2.3.1.01.0.3.00.00.00.00.00</v>
      </c>
      <c r="O1507" s="56">
        <v>2023</v>
      </c>
      <c r="P1507" s="152" t="s">
        <v>3542</v>
      </c>
      <c r="Q1507" s="152" t="s">
        <v>3540</v>
      </c>
      <c r="R1507" s="55" t="str">
        <f t="shared" si="47"/>
        <v>A</v>
      </c>
      <c r="S1507" s="55" t="s">
        <v>31</v>
      </c>
      <c r="T1507" s="55" t="s">
        <v>34</v>
      </c>
      <c r="U1507" s="56">
        <v>1</v>
      </c>
      <c r="V1507" s="55" t="s">
        <v>27</v>
      </c>
      <c r="W1507" s="55" t="s">
        <v>33</v>
      </c>
      <c r="X1507" s="59"/>
      <c r="Z1507" s="39"/>
    </row>
    <row r="1508" spans="1:26" x14ac:dyDescent="0.25">
      <c r="A1508" s="39"/>
      <c r="B1508" s="55" t="s">
        <v>570</v>
      </c>
      <c r="C1508" s="55" t="s">
        <v>27</v>
      </c>
      <c r="D1508" s="55" t="s">
        <v>28</v>
      </c>
      <c r="E1508" s="55" t="s">
        <v>28</v>
      </c>
      <c r="F1508" s="55" t="s">
        <v>29</v>
      </c>
      <c r="G1508" s="55" t="s">
        <v>28</v>
      </c>
      <c r="H1508" s="55" t="s">
        <v>28</v>
      </c>
      <c r="I1508" s="55" t="s">
        <v>29</v>
      </c>
      <c r="J1508" s="55" t="s">
        <v>29</v>
      </c>
      <c r="K1508" s="55" t="s">
        <v>29</v>
      </c>
      <c r="L1508" s="55" t="s">
        <v>29</v>
      </c>
      <c r="M1508" s="55" t="s">
        <v>29</v>
      </c>
      <c r="N1508" s="54" t="str">
        <f t="shared" si="48"/>
        <v>2.3.0.0.00.0.0.00.00.00.00.00</v>
      </c>
      <c r="O1508" s="56">
        <v>2023</v>
      </c>
      <c r="P1508" s="152" t="s">
        <v>3543</v>
      </c>
      <c r="Q1508" s="152" t="s">
        <v>3544</v>
      </c>
      <c r="R1508" s="55" t="str">
        <f t="shared" si="47"/>
        <v>S</v>
      </c>
      <c r="S1508" s="55" t="s">
        <v>31</v>
      </c>
      <c r="T1508" s="55" t="s">
        <v>34</v>
      </c>
      <c r="U1508" s="56">
        <v>2</v>
      </c>
      <c r="V1508" s="55" t="s">
        <v>27</v>
      </c>
      <c r="W1508" s="55" t="s">
        <v>33</v>
      </c>
      <c r="X1508" s="59"/>
      <c r="Z1508" s="39"/>
    </row>
    <row r="1509" spans="1:26" x14ac:dyDescent="0.25">
      <c r="A1509" s="39"/>
      <c r="B1509" s="55" t="s">
        <v>570</v>
      </c>
      <c r="C1509" s="55" t="s">
        <v>27</v>
      </c>
      <c r="D1509" s="55" t="s">
        <v>34</v>
      </c>
      <c r="E1509" s="55" t="s">
        <v>28</v>
      </c>
      <c r="F1509" s="55" t="s">
        <v>29</v>
      </c>
      <c r="G1509" s="55" t="s">
        <v>28</v>
      </c>
      <c r="H1509" s="55" t="s">
        <v>28</v>
      </c>
      <c r="I1509" s="55" t="s">
        <v>29</v>
      </c>
      <c r="J1509" s="55" t="s">
        <v>29</v>
      </c>
      <c r="K1509" s="55" t="s">
        <v>29</v>
      </c>
      <c r="L1509" s="55" t="s">
        <v>29</v>
      </c>
      <c r="M1509" s="55" t="s">
        <v>29</v>
      </c>
      <c r="N1509" s="54" t="str">
        <f t="shared" si="48"/>
        <v>2.3.1.0.00.0.0.00.00.00.00.00</v>
      </c>
      <c r="O1509" s="56">
        <v>2023</v>
      </c>
      <c r="P1509" s="152" t="s">
        <v>3543</v>
      </c>
      <c r="Q1509" s="152" t="s">
        <v>2770</v>
      </c>
      <c r="R1509" s="55" t="str">
        <f t="shared" si="47"/>
        <v>S</v>
      </c>
      <c r="S1509" s="55" t="s">
        <v>31</v>
      </c>
      <c r="T1509" s="55" t="s">
        <v>34</v>
      </c>
      <c r="U1509" s="56">
        <v>2</v>
      </c>
      <c r="V1509" s="55" t="s">
        <v>27</v>
      </c>
      <c r="W1509" s="55" t="s">
        <v>33</v>
      </c>
      <c r="X1509" s="57"/>
      <c r="Z1509" s="39"/>
    </row>
    <row r="1510" spans="1:26" x14ac:dyDescent="0.25">
      <c r="A1510" s="39"/>
      <c r="B1510" s="55" t="s">
        <v>570</v>
      </c>
      <c r="C1510" s="55" t="s">
        <v>27</v>
      </c>
      <c r="D1510" s="55" t="s">
        <v>34</v>
      </c>
      <c r="E1510" s="55" t="s">
        <v>34</v>
      </c>
      <c r="F1510" s="55" t="s">
        <v>29</v>
      </c>
      <c r="G1510" s="55" t="s">
        <v>28</v>
      </c>
      <c r="H1510" s="55" t="s">
        <v>28</v>
      </c>
      <c r="I1510" s="55" t="s">
        <v>29</v>
      </c>
      <c r="J1510" s="55" t="s">
        <v>29</v>
      </c>
      <c r="K1510" s="55" t="s">
        <v>29</v>
      </c>
      <c r="L1510" s="55" t="s">
        <v>29</v>
      </c>
      <c r="M1510" s="55" t="s">
        <v>29</v>
      </c>
      <c r="N1510" s="54" t="str">
        <f t="shared" si="48"/>
        <v>2.3.1.1.00.0.0.00.00.00.00.00</v>
      </c>
      <c r="O1510" s="56">
        <v>2023</v>
      </c>
      <c r="P1510" s="152" t="s">
        <v>3543</v>
      </c>
      <c r="Q1510" s="152" t="s">
        <v>2770</v>
      </c>
      <c r="R1510" s="55" t="str">
        <f t="shared" si="47"/>
        <v>S</v>
      </c>
      <c r="S1510" s="55" t="s">
        <v>31</v>
      </c>
      <c r="T1510" s="55" t="s">
        <v>34</v>
      </c>
      <c r="U1510" s="56">
        <v>2</v>
      </c>
      <c r="V1510" s="55" t="s">
        <v>27</v>
      </c>
      <c r="W1510" s="55" t="s">
        <v>33</v>
      </c>
      <c r="X1510" s="57"/>
      <c r="Z1510" s="39"/>
    </row>
    <row r="1511" spans="1:26" x14ac:dyDescent="0.25">
      <c r="A1511" s="39"/>
      <c r="B1511" s="55" t="s">
        <v>570</v>
      </c>
      <c r="C1511" s="55" t="s">
        <v>27</v>
      </c>
      <c r="D1511" s="55" t="s">
        <v>34</v>
      </c>
      <c r="E1511" s="55" t="s">
        <v>34</v>
      </c>
      <c r="F1511" s="55" t="s">
        <v>102</v>
      </c>
      <c r="G1511" s="55" t="s">
        <v>28</v>
      </c>
      <c r="H1511" s="55" t="s">
        <v>28</v>
      </c>
      <c r="I1511" s="55" t="s">
        <v>29</v>
      </c>
      <c r="J1511" s="55" t="s">
        <v>29</v>
      </c>
      <c r="K1511" s="55" t="s">
        <v>29</v>
      </c>
      <c r="L1511" s="55" t="s">
        <v>29</v>
      </c>
      <c r="M1511" s="55" t="s">
        <v>29</v>
      </c>
      <c r="N1511" s="54" t="str">
        <f t="shared" si="48"/>
        <v>2.3.1.1.04.0.0.00.00.00.00.00</v>
      </c>
      <c r="O1511" s="56">
        <v>2023</v>
      </c>
      <c r="P1511" s="152" t="s">
        <v>3545</v>
      </c>
      <c r="Q1511" s="152" t="s">
        <v>3546</v>
      </c>
      <c r="R1511" s="55" t="str">
        <f t="shared" si="47"/>
        <v>S</v>
      </c>
      <c r="S1511" s="55" t="s">
        <v>31</v>
      </c>
      <c r="T1511" s="55" t="s">
        <v>34</v>
      </c>
      <c r="U1511" s="56">
        <v>2</v>
      </c>
      <c r="V1511" s="55" t="s">
        <v>27</v>
      </c>
      <c r="W1511" s="55" t="s">
        <v>33</v>
      </c>
      <c r="X1511" s="57"/>
      <c r="Z1511" s="39"/>
    </row>
    <row r="1512" spans="1:26" x14ac:dyDescent="0.25">
      <c r="A1512" s="39"/>
      <c r="B1512" s="55" t="s">
        <v>570</v>
      </c>
      <c r="C1512" s="55" t="s">
        <v>27</v>
      </c>
      <c r="D1512" s="55" t="s">
        <v>34</v>
      </c>
      <c r="E1512" s="55" t="s">
        <v>34</v>
      </c>
      <c r="F1512" s="55" t="s">
        <v>102</v>
      </c>
      <c r="G1512" s="60" t="s">
        <v>28</v>
      </c>
      <c r="H1512" s="55" t="s">
        <v>34</v>
      </c>
      <c r="I1512" s="55" t="s">
        <v>29</v>
      </c>
      <c r="J1512" s="55" t="s">
        <v>29</v>
      </c>
      <c r="K1512" s="55" t="s">
        <v>29</v>
      </c>
      <c r="L1512" s="55" t="s">
        <v>29</v>
      </c>
      <c r="M1512" s="55" t="s">
        <v>29</v>
      </c>
      <c r="N1512" s="54" t="str">
        <f t="shared" si="48"/>
        <v>2.3.1.1.04.0.1.00.00.00.00.00</v>
      </c>
      <c r="O1512" s="56">
        <v>2023</v>
      </c>
      <c r="P1512" s="152" t="s">
        <v>3547</v>
      </c>
      <c r="Q1512" s="152" t="s">
        <v>3546</v>
      </c>
      <c r="R1512" s="55" t="str">
        <f t="shared" si="47"/>
        <v>A</v>
      </c>
      <c r="S1512" s="55" t="s">
        <v>31</v>
      </c>
      <c r="T1512" s="55" t="s">
        <v>34</v>
      </c>
      <c r="U1512" s="56">
        <v>1</v>
      </c>
      <c r="V1512" s="55" t="s">
        <v>27</v>
      </c>
      <c r="W1512" s="55" t="s">
        <v>33</v>
      </c>
      <c r="X1512" s="59"/>
      <c r="Z1512" s="39"/>
    </row>
    <row r="1513" spans="1:26" x14ac:dyDescent="0.25">
      <c r="A1513" s="39"/>
      <c r="B1513" s="55" t="s">
        <v>570</v>
      </c>
      <c r="C1513" s="55" t="s">
        <v>27</v>
      </c>
      <c r="D1513" s="55" t="s">
        <v>34</v>
      </c>
      <c r="E1513" s="55" t="s">
        <v>34</v>
      </c>
      <c r="F1513" s="55" t="s">
        <v>102</v>
      </c>
      <c r="G1513" s="60" t="s">
        <v>28</v>
      </c>
      <c r="H1513" s="55" t="s">
        <v>27</v>
      </c>
      <c r="I1513" s="55" t="s">
        <v>29</v>
      </c>
      <c r="J1513" s="55" t="s">
        <v>29</v>
      </c>
      <c r="K1513" s="55" t="s">
        <v>29</v>
      </c>
      <c r="L1513" s="55" t="s">
        <v>29</v>
      </c>
      <c r="M1513" s="55" t="s">
        <v>29</v>
      </c>
      <c r="N1513" s="54" t="str">
        <f t="shared" si="48"/>
        <v>2.3.1.1.04.0.3.00.00.00.00.00</v>
      </c>
      <c r="O1513" s="56">
        <v>2023</v>
      </c>
      <c r="P1513" s="152" t="s">
        <v>3548</v>
      </c>
      <c r="Q1513" s="152" t="s">
        <v>3546</v>
      </c>
      <c r="R1513" s="55" t="str">
        <f t="shared" si="47"/>
        <v>A</v>
      </c>
      <c r="S1513" s="55" t="s">
        <v>31</v>
      </c>
      <c r="T1513" s="55" t="s">
        <v>34</v>
      </c>
      <c r="U1513" s="56">
        <v>1</v>
      </c>
      <c r="V1513" s="55" t="s">
        <v>27</v>
      </c>
      <c r="W1513" s="55" t="s">
        <v>33</v>
      </c>
      <c r="X1513" s="59"/>
      <c r="Z1513" s="39"/>
    </row>
    <row r="1514" spans="1:26" x14ac:dyDescent="0.25">
      <c r="A1514" s="39"/>
      <c r="B1514" s="55" t="s">
        <v>570</v>
      </c>
      <c r="C1514" s="55" t="s">
        <v>27</v>
      </c>
      <c r="D1514" s="55" t="s">
        <v>34</v>
      </c>
      <c r="E1514" s="55" t="s">
        <v>34</v>
      </c>
      <c r="F1514" s="55" t="s">
        <v>158</v>
      </c>
      <c r="G1514" s="55" t="s">
        <v>28</v>
      </c>
      <c r="H1514" s="55" t="s">
        <v>28</v>
      </c>
      <c r="I1514" s="55" t="s">
        <v>29</v>
      </c>
      <c r="J1514" s="55" t="s">
        <v>29</v>
      </c>
      <c r="K1514" s="55" t="s">
        <v>29</v>
      </c>
      <c r="L1514" s="55" t="s">
        <v>29</v>
      </c>
      <c r="M1514" s="55" t="s">
        <v>29</v>
      </c>
      <c r="N1514" s="54" t="str">
        <f t="shared" si="48"/>
        <v>2.3.1.1.06.0.0.00.00.00.00.00</v>
      </c>
      <c r="O1514" s="56">
        <v>2023</v>
      </c>
      <c r="P1514" s="152" t="s">
        <v>3549</v>
      </c>
      <c r="Q1514" s="152" t="s">
        <v>3546</v>
      </c>
      <c r="R1514" s="55" t="str">
        <f t="shared" si="47"/>
        <v>S</v>
      </c>
      <c r="S1514" s="55" t="s">
        <v>31</v>
      </c>
      <c r="T1514" s="55" t="s">
        <v>34</v>
      </c>
      <c r="U1514" s="56">
        <v>2</v>
      </c>
      <c r="V1514" s="55" t="s">
        <v>27</v>
      </c>
      <c r="W1514" s="55" t="s">
        <v>33</v>
      </c>
      <c r="X1514" s="57"/>
      <c r="Z1514" s="39"/>
    </row>
    <row r="1515" spans="1:26" x14ac:dyDescent="0.25">
      <c r="A1515" s="39"/>
      <c r="B1515" s="55" t="s">
        <v>570</v>
      </c>
      <c r="C1515" s="55" t="s">
        <v>27</v>
      </c>
      <c r="D1515" s="55" t="s">
        <v>34</v>
      </c>
      <c r="E1515" s="55" t="s">
        <v>34</v>
      </c>
      <c r="F1515" s="55" t="s">
        <v>158</v>
      </c>
      <c r="G1515" s="60" t="s">
        <v>28</v>
      </c>
      <c r="H1515" s="55" t="s">
        <v>34</v>
      </c>
      <c r="I1515" s="55" t="s">
        <v>29</v>
      </c>
      <c r="J1515" s="55" t="s">
        <v>29</v>
      </c>
      <c r="K1515" s="55" t="s">
        <v>29</v>
      </c>
      <c r="L1515" s="55" t="s">
        <v>29</v>
      </c>
      <c r="M1515" s="55" t="s">
        <v>29</v>
      </c>
      <c r="N1515" s="54" t="str">
        <f t="shared" si="48"/>
        <v>2.3.1.1.06.0.1.00.00.00.00.00</v>
      </c>
      <c r="O1515" s="56">
        <v>2023</v>
      </c>
      <c r="P1515" s="152" t="s">
        <v>3550</v>
      </c>
      <c r="Q1515" s="152" t="s">
        <v>3546</v>
      </c>
      <c r="R1515" s="55" t="str">
        <f t="shared" si="47"/>
        <v>A</v>
      </c>
      <c r="S1515" s="55" t="s">
        <v>31</v>
      </c>
      <c r="T1515" s="55" t="s">
        <v>34</v>
      </c>
      <c r="U1515" s="56">
        <v>1</v>
      </c>
      <c r="V1515" s="55" t="s">
        <v>27</v>
      </c>
      <c r="W1515" s="55" t="s">
        <v>33</v>
      </c>
      <c r="X1515" s="59"/>
      <c r="Z1515" s="39"/>
    </row>
    <row r="1516" spans="1:26" x14ac:dyDescent="0.25">
      <c r="A1516" s="39"/>
      <c r="B1516" s="55" t="s">
        <v>570</v>
      </c>
      <c r="C1516" s="55" t="s">
        <v>27</v>
      </c>
      <c r="D1516" s="55" t="s">
        <v>34</v>
      </c>
      <c r="E1516" s="55" t="s">
        <v>34</v>
      </c>
      <c r="F1516" s="55" t="s">
        <v>158</v>
      </c>
      <c r="G1516" s="60" t="s">
        <v>28</v>
      </c>
      <c r="H1516" s="55" t="s">
        <v>27</v>
      </c>
      <c r="I1516" s="55" t="s">
        <v>29</v>
      </c>
      <c r="J1516" s="55" t="s">
        <v>29</v>
      </c>
      <c r="K1516" s="55" t="s">
        <v>29</v>
      </c>
      <c r="L1516" s="55" t="s">
        <v>29</v>
      </c>
      <c r="M1516" s="55" t="s">
        <v>29</v>
      </c>
      <c r="N1516" s="54" t="str">
        <f t="shared" si="48"/>
        <v>2.3.1.1.06.0.3.00.00.00.00.00</v>
      </c>
      <c r="O1516" s="56">
        <v>2023</v>
      </c>
      <c r="P1516" s="152" t="s">
        <v>3551</v>
      </c>
      <c r="Q1516" s="152" t="s">
        <v>3546</v>
      </c>
      <c r="R1516" s="55" t="str">
        <f t="shared" si="47"/>
        <v>A</v>
      </c>
      <c r="S1516" s="55" t="s">
        <v>31</v>
      </c>
      <c r="T1516" s="55" t="s">
        <v>34</v>
      </c>
      <c r="U1516" s="56">
        <v>1</v>
      </c>
      <c r="V1516" s="55" t="s">
        <v>27</v>
      </c>
      <c r="W1516" s="55" t="s">
        <v>33</v>
      </c>
      <c r="X1516" s="59"/>
      <c r="Z1516" s="39"/>
    </row>
    <row r="1517" spans="1:26" x14ac:dyDescent="0.25">
      <c r="A1517" s="39"/>
      <c r="B1517" s="55" t="s">
        <v>570</v>
      </c>
      <c r="C1517" s="55" t="s">
        <v>27</v>
      </c>
      <c r="D1517" s="55" t="s">
        <v>34</v>
      </c>
      <c r="E1517" s="55" t="s">
        <v>34</v>
      </c>
      <c r="F1517" s="55" t="s">
        <v>105</v>
      </c>
      <c r="G1517" s="55" t="s">
        <v>28</v>
      </c>
      <c r="H1517" s="55" t="s">
        <v>28</v>
      </c>
      <c r="I1517" s="55" t="s">
        <v>29</v>
      </c>
      <c r="J1517" s="55" t="s">
        <v>29</v>
      </c>
      <c r="K1517" s="55" t="s">
        <v>29</v>
      </c>
      <c r="L1517" s="55" t="s">
        <v>29</v>
      </c>
      <c r="M1517" s="55" t="s">
        <v>29</v>
      </c>
      <c r="N1517" s="54" t="str">
        <f t="shared" si="48"/>
        <v>2.3.1.1.07.0.0.00.00.00.00.00</v>
      </c>
      <c r="O1517" s="56">
        <v>2023</v>
      </c>
      <c r="P1517" s="152" t="s">
        <v>3552</v>
      </c>
      <c r="Q1517" s="152" t="s">
        <v>3553</v>
      </c>
      <c r="R1517" s="55" t="str">
        <f t="shared" si="47"/>
        <v>S</v>
      </c>
      <c r="S1517" s="55" t="s">
        <v>31</v>
      </c>
      <c r="T1517" s="55" t="s">
        <v>34</v>
      </c>
      <c r="U1517" s="56">
        <v>2</v>
      </c>
      <c r="V1517" s="55" t="s">
        <v>27</v>
      </c>
      <c r="W1517" s="55" t="s">
        <v>33</v>
      </c>
      <c r="X1517" s="57"/>
      <c r="Z1517" s="39"/>
    </row>
    <row r="1518" spans="1:26" x14ac:dyDescent="0.25">
      <c r="A1518" s="39"/>
      <c r="B1518" s="55" t="s">
        <v>570</v>
      </c>
      <c r="C1518" s="55" t="s">
        <v>27</v>
      </c>
      <c r="D1518" s="55" t="s">
        <v>34</v>
      </c>
      <c r="E1518" s="55" t="s">
        <v>34</v>
      </c>
      <c r="F1518" s="55" t="s">
        <v>105</v>
      </c>
      <c r="G1518" s="55" t="s">
        <v>34</v>
      </c>
      <c r="H1518" s="55" t="s">
        <v>28</v>
      </c>
      <c r="I1518" s="55" t="s">
        <v>29</v>
      </c>
      <c r="J1518" s="55" t="s">
        <v>29</v>
      </c>
      <c r="K1518" s="55" t="s">
        <v>29</v>
      </c>
      <c r="L1518" s="55" t="s">
        <v>29</v>
      </c>
      <c r="M1518" s="55" t="s">
        <v>29</v>
      </c>
      <c r="N1518" s="54" t="str">
        <f t="shared" si="48"/>
        <v>2.3.1.1.07.1.0.00.00.00.00.00</v>
      </c>
      <c r="O1518" s="56">
        <v>2023</v>
      </c>
      <c r="P1518" s="152" t="s">
        <v>3554</v>
      </c>
      <c r="Q1518" s="152" t="s">
        <v>3555</v>
      </c>
      <c r="R1518" s="55" t="str">
        <f t="shared" si="47"/>
        <v>S</v>
      </c>
      <c r="S1518" s="55" t="s">
        <v>31</v>
      </c>
      <c r="T1518" s="55" t="s">
        <v>34</v>
      </c>
      <c r="U1518" s="56">
        <v>2</v>
      </c>
      <c r="V1518" s="55" t="s">
        <v>27</v>
      </c>
      <c r="W1518" s="55" t="s">
        <v>33</v>
      </c>
      <c r="X1518" s="57"/>
      <c r="Z1518" s="39"/>
    </row>
    <row r="1519" spans="1:26" x14ac:dyDescent="0.25">
      <c r="A1519" s="39"/>
      <c r="B1519" s="55" t="s">
        <v>570</v>
      </c>
      <c r="C1519" s="55" t="s">
        <v>27</v>
      </c>
      <c r="D1519" s="55" t="s">
        <v>34</v>
      </c>
      <c r="E1519" s="55" t="s">
        <v>34</v>
      </c>
      <c r="F1519" s="55" t="s">
        <v>105</v>
      </c>
      <c r="G1519" s="55" t="s">
        <v>34</v>
      </c>
      <c r="H1519" s="55" t="s">
        <v>34</v>
      </c>
      <c r="I1519" s="55" t="s">
        <v>29</v>
      </c>
      <c r="J1519" s="55" t="s">
        <v>29</v>
      </c>
      <c r="K1519" s="55" t="s">
        <v>29</v>
      </c>
      <c r="L1519" s="55" t="s">
        <v>29</v>
      </c>
      <c r="M1519" s="55" t="s">
        <v>29</v>
      </c>
      <c r="N1519" s="54" t="str">
        <f t="shared" si="48"/>
        <v>2.3.1.1.07.1.1.00.00.00.00.00</v>
      </c>
      <c r="O1519" s="56">
        <v>2023</v>
      </c>
      <c r="P1519" s="152" t="s">
        <v>3556</v>
      </c>
      <c r="Q1519" s="152" t="s">
        <v>3555</v>
      </c>
      <c r="R1519" s="55" t="str">
        <f t="shared" si="47"/>
        <v>S</v>
      </c>
      <c r="S1519" s="55" t="s">
        <v>31</v>
      </c>
      <c r="T1519" s="55" t="s">
        <v>34</v>
      </c>
      <c r="U1519" s="56">
        <v>2</v>
      </c>
      <c r="V1519" s="55" t="s">
        <v>27</v>
      </c>
      <c r="W1519" s="55" t="s">
        <v>33</v>
      </c>
      <c r="X1519" s="59"/>
      <c r="Z1519" s="39"/>
    </row>
    <row r="1520" spans="1:26" x14ac:dyDescent="0.25">
      <c r="A1520" s="39"/>
      <c r="B1520" s="55" t="s">
        <v>570</v>
      </c>
      <c r="C1520" s="55" t="s">
        <v>27</v>
      </c>
      <c r="D1520" s="55" t="s">
        <v>34</v>
      </c>
      <c r="E1520" s="55" t="s">
        <v>34</v>
      </c>
      <c r="F1520" s="55" t="s">
        <v>105</v>
      </c>
      <c r="G1520" s="55" t="s">
        <v>34</v>
      </c>
      <c r="H1520" s="55" t="s">
        <v>27</v>
      </c>
      <c r="I1520" s="55" t="s">
        <v>29</v>
      </c>
      <c r="J1520" s="55" t="s">
        <v>29</v>
      </c>
      <c r="K1520" s="55" t="s">
        <v>29</v>
      </c>
      <c r="L1520" s="55" t="s">
        <v>29</v>
      </c>
      <c r="M1520" s="55" t="s">
        <v>29</v>
      </c>
      <c r="N1520" s="54" t="str">
        <f t="shared" si="48"/>
        <v>2.3.1.1.07.1.3.00.00.00.00.00</v>
      </c>
      <c r="O1520" s="56">
        <v>2023</v>
      </c>
      <c r="P1520" s="152" t="s">
        <v>3557</v>
      </c>
      <c r="Q1520" s="152" t="s">
        <v>3555</v>
      </c>
      <c r="R1520" s="55" t="str">
        <f t="shared" si="47"/>
        <v>S</v>
      </c>
      <c r="S1520" s="55" t="s">
        <v>31</v>
      </c>
      <c r="T1520" s="55" t="s">
        <v>34</v>
      </c>
      <c r="U1520" s="56">
        <v>2</v>
      </c>
      <c r="V1520" s="55" t="s">
        <v>27</v>
      </c>
      <c r="W1520" s="55" t="s">
        <v>33</v>
      </c>
      <c r="X1520" s="59"/>
      <c r="Z1520" s="39"/>
    </row>
    <row r="1521" spans="2:24" s="39" customFormat="1" x14ac:dyDescent="0.25">
      <c r="B1521" s="55" t="s">
        <v>570</v>
      </c>
      <c r="C1521" s="55" t="s">
        <v>27</v>
      </c>
      <c r="D1521" s="55" t="s">
        <v>34</v>
      </c>
      <c r="E1521" s="55" t="s">
        <v>34</v>
      </c>
      <c r="F1521" s="55" t="s">
        <v>105</v>
      </c>
      <c r="G1521" s="55" t="s">
        <v>27</v>
      </c>
      <c r="H1521" s="55" t="s">
        <v>28</v>
      </c>
      <c r="I1521" s="55" t="s">
        <v>29</v>
      </c>
      <c r="J1521" s="55" t="s">
        <v>29</v>
      </c>
      <c r="K1521" s="55" t="s">
        <v>29</v>
      </c>
      <c r="L1521" s="55" t="s">
        <v>29</v>
      </c>
      <c r="M1521" s="55" t="s">
        <v>29</v>
      </c>
      <c r="N1521" s="54" t="str">
        <f t="shared" si="48"/>
        <v>2.3.1.1.07.3.0.00.00.00.00.00</v>
      </c>
      <c r="O1521" s="56">
        <v>2023</v>
      </c>
      <c r="P1521" s="152" t="s">
        <v>3558</v>
      </c>
      <c r="Q1521" s="152" t="s">
        <v>3559</v>
      </c>
      <c r="R1521" s="55" t="str">
        <f t="shared" si="47"/>
        <v>S</v>
      </c>
      <c r="S1521" s="55" t="s">
        <v>31</v>
      </c>
      <c r="T1521" s="55" t="s">
        <v>34</v>
      </c>
      <c r="U1521" s="56">
        <v>2</v>
      </c>
      <c r="V1521" s="55" t="s">
        <v>27</v>
      </c>
      <c r="W1521" s="55" t="s">
        <v>33</v>
      </c>
      <c r="X1521" s="59"/>
    </row>
    <row r="1522" spans="2:24" s="39" customFormat="1" x14ac:dyDescent="0.25">
      <c r="B1522" s="55" t="s">
        <v>570</v>
      </c>
      <c r="C1522" s="55" t="s">
        <v>27</v>
      </c>
      <c r="D1522" s="55" t="s">
        <v>34</v>
      </c>
      <c r="E1522" s="55" t="s">
        <v>34</v>
      </c>
      <c r="F1522" s="55" t="s">
        <v>105</v>
      </c>
      <c r="G1522" s="55" t="s">
        <v>27</v>
      </c>
      <c r="H1522" s="55" t="s">
        <v>34</v>
      </c>
      <c r="I1522" s="55" t="s">
        <v>29</v>
      </c>
      <c r="J1522" s="55" t="s">
        <v>29</v>
      </c>
      <c r="K1522" s="55" t="s">
        <v>29</v>
      </c>
      <c r="L1522" s="55" t="s">
        <v>29</v>
      </c>
      <c r="M1522" s="55" t="s">
        <v>29</v>
      </c>
      <c r="N1522" s="54" t="str">
        <f t="shared" si="48"/>
        <v>2.3.1.1.07.3.1.00.00.00.00.00</v>
      </c>
      <c r="O1522" s="56">
        <v>2023</v>
      </c>
      <c r="P1522" s="152" t="s">
        <v>3560</v>
      </c>
      <c r="Q1522" s="152" t="s">
        <v>3559</v>
      </c>
      <c r="R1522" s="55" t="str">
        <f t="shared" si="47"/>
        <v>A</v>
      </c>
      <c r="S1522" s="55" t="s">
        <v>31</v>
      </c>
      <c r="T1522" s="55" t="s">
        <v>34</v>
      </c>
      <c r="U1522" s="56">
        <v>1</v>
      </c>
      <c r="V1522" s="55" t="s">
        <v>27</v>
      </c>
      <c r="W1522" s="55" t="s">
        <v>33</v>
      </c>
      <c r="X1522" s="59"/>
    </row>
    <row r="1523" spans="2:24" s="39" customFormat="1" x14ac:dyDescent="0.25">
      <c r="B1523" s="55" t="s">
        <v>570</v>
      </c>
      <c r="C1523" s="55" t="s">
        <v>27</v>
      </c>
      <c r="D1523" s="55" t="s">
        <v>34</v>
      </c>
      <c r="E1523" s="55" t="s">
        <v>34</v>
      </c>
      <c r="F1523" s="55" t="s">
        <v>105</v>
      </c>
      <c r="G1523" s="55" t="s">
        <v>27</v>
      </c>
      <c r="H1523" s="55" t="s">
        <v>27</v>
      </c>
      <c r="I1523" s="55" t="s">
        <v>29</v>
      </c>
      <c r="J1523" s="55" t="s">
        <v>29</v>
      </c>
      <c r="K1523" s="55" t="s">
        <v>29</v>
      </c>
      <c r="L1523" s="55" t="s">
        <v>29</v>
      </c>
      <c r="M1523" s="55" t="s">
        <v>29</v>
      </c>
      <c r="N1523" s="54" t="str">
        <f t="shared" si="48"/>
        <v>2.3.1.1.07.3.3.00.00.00.00.00</v>
      </c>
      <c r="O1523" s="56">
        <v>2023</v>
      </c>
      <c r="P1523" s="152" t="s">
        <v>3561</v>
      </c>
      <c r="Q1523" s="152" t="s">
        <v>3559</v>
      </c>
      <c r="R1523" s="55" t="str">
        <f t="shared" si="47"/>
        <v>A</v>
      </c>
      <c r="S1523" s="55" t="s">
        <v>31</v>
      </c>
      <c r="T1523" s="55" t="s">
        <v>34</v>
      </c>
      <c r="U1523" s="56">
        <v>1</v>
      </c>
      <c r="V1523" s="55" t="s">
        <v>27</v>
      </c>
      <c r="W1523" s="55" t="s">
        <v>33</v>
      </c>
      <c r="X1523" s="59"/>
    </row>
    <row r="1524" spans="2:24" s="39" customFormat="1" x14ac:dyDescent="0.25">
      <c r="B1524" s="55" t="s">
        <v>570</v>
      </c>
      <c r="C1524" s="55" t="s">
        <v>1499</v>
      </c>
      <c r="D1524" s="55" t="s">
        <v>28</v>
      </c>
      <c r="E1524" s="55" t="s">
        <v>28</v>
      </c>
      <c r="F1524" s="55" t="s">
        <v>29</v>
      </c>
      <c r="G1524" s="55" t="s">
        <v>28</v>
      </c>
      <c r="H1524" s="55" t="s">
        <v>28</v>
      </c>
      <c r="I1524" s="55" t="s">
        <v>29</v>
      </c>
      <c r="J1524" s="55" t="s">
        <v>29</v>
      </c>
      <c r="K1524" s="55" t="s">
        <v>29</v>
      </c>
      <c r="L1524" s="55" t="s">
        <v>29</v>
      </c>
      <c r="M1524" s="55" t="s">
        <v>29</v>
      </c>
      <c r="N1524" s="54" t="str">
        <f t="shared" si="48"/>
        <v>2.4.0.0.00.0.0.00.00.00.00.00</v>
      </c>
      <c r="O1524" s="56">
        <v>2023</v>
      </c>
      <c r="P1524" s="152" t="s">
        <v>3562</v>
      </c>
      <c r="Q1524" s="152" t="s">
        <v>3563</v>
      </c>
      <c r="R1524" s="55" t="str">
        <f t="shared" si="47"/>
        <v>S</v>
      </c>
      <c r="S1524" s="153" t="s">
        <v>2766</v>
      </c>
      <c r="T1524" s="55" t="s">
        <v>27</v>
      </c>
      <c r="U1524" s="56">
        <v>2</v>
      </c>
      <c r="V1524" s="55" t="s">
        <v>27</v>
      </c>
      <c r="W1524" s="55" t="s">
        <v>33</v>
      </c>
      <c r="X1524" s="59"/>
    </row>
    <row r="1525" spans="2:24" s="39" customFormat="1" x14ac:dyDescent="0.25">
      <c r="B1525" s="55" t="s">
        <v>570</v>
      </c>
      <c r="C1525" s="55" t="s">
        <v>1499</v>
      </c>
      <c r="D1525" s="55" t="s">
        <v>34</v>
      </c>
      <c r="E1525" s="55" t="s">
        <v>28</v>
      </c>
      <c r="F1525" s="55" t="s">
        <v>29</v>
      </c>
      <c r="G1525" s="55" t="s">
        <v>28</v>
      </c>
      <c r="H1525" s="55" t="s">
        <v>28</v>
      </c>
      <c r="I1525" s="55" t="s">
        <v>29</v>
      </c>
      <c r="J1525" s="55" t="s">
        <v>29</v>
      </c>
      <c r="K1525" s="55" t="s">
        <v>29</v>
      </c>
      <c r="L1525" s="55" t="s">
        <v>29</v>
      </c>
      <c r="M1525" s="55" t="s">
        <v>29</v>
      </c>
      <c r="N1525" s="54" t="str">
        <f t="shared" si="48"/>
        <v>2.4.1.0.00.0.0.00.00.00.00.00</v>
      </c>
      <c r="O1525" s="56">
        <v>2023</v>
      </c>
      <c r="P1525" s="152" t="s">
        <v>2767</v>
      </c>
      <c r="Q1525" s="152" t="s">
        <v>3564</v>
      </c>
      <c r="R1525" s="55" t="str">
        <f t="shared" si="47"/>
        <v>S</v>
      </c>
      <c r="S1525" s="153" t="s">
        <v>2766</v>
      </c>
      <c r="T1525" s="55" t="s">
        <v>27</v>
      </c>
      <c r="U1525" s="56">
        <v>2</v>
      </c>
      <c r="V1525" s="55" t="s">
        <v>27</v>
      </c>
      <c r="W1525" s="55" t="s">
        <v>33</v>
      </c>
      <c r="X1525" s="59"/>
    </row>
    <row r="1526" spans="2:24" s="39" customFormat="1" x14ac:dyDescent="0.25">
      <c r="B1526" s="55" t="s">
        <v>570</v>
      </c>
      <c r="C1526" s="55" t="s">
        <v>1499</v>
      </c>
      <c r="D1526" s="55" t="s">
        <v>34</v>
      </c>
      <c r="E1526" s="55" t="s">
        <v>34</v>
      </c>
      <c r="F1526" s="55" t="s">
        <v>29</v>
      </c>
      <c r="G1526" s="55" t="s">
        <v>28</v>
      </c>
      <c r="H1526" s="55" t="s">
        <v>28</v>
      </c>
      <c r="I1526" s="55" t="s">
        <v>29</v>
      </c>
      <c r="J1526" s="55" t="s">
        <v>29</v>
      </c>
      <c r="K1526" s="55" t="s">
        <v>29</v>
      </c>
      <c r="L1526" s="55" t="s">
        <v>29</v>
      </c>
      <c r="M1526" s="55" t="s">
        <v>29</v>
      </c>
      <c r="N1526" s="54" t="str">
        <f t="shared" si="48"/>
        <v>2.4.1.1.00.0.0.00.00.00.00.00</v>
      </c>
      <c r="O1526" s="56">
        <v>2023</v>
      </c>
      <c r="P1526" s="152" t="s">
        <v>2997</v>
      </c>
      <c r="Q1526" s="152" t="s">
        <v>2770</v>
      </c>
      <c r="R1526" s="55" t="str">
        <f t="shared" si="47"/>
        <v>S</v>
      </c>
      <c r="S1526" s="153" t="s">
        <v>2766</v>
      </c>
      <c r="T1526" s="55" t="s">
        <v>27</v>
      </c>
      <c r="U1526" s="56">
        <v>2</v>
      </c>
      <c r="V1526" s="55" t="s">
        <v>27</v>
      </c>
      <c r="W1526" s="55" t="s">
        <v>33</v>
      </c>
      <c r="X1526" s="57"/>
    </row>
    <row r="1527" spans="2:24" s="39" customFormat="1" x14ac:dyDescent="0.25">
      <c r="B1527" s="55" t="s">
        <v>570</v>
      </c>
      <c r="C1527" s="55" t="s">
        <v>1499</v>
      </c>
      <c r="D1527" s="55" t="s">
        <v>34</v>
      </c>
      <c r="E1527" s="55" t="s">
        <v>34</v>
      </c>
      <c r="F1527" s="55" t="s">
        <v>53</v>
      </c>
      <c r="G1527" s="55" t="s">
        <v>28</v>
      </c>
      <c r="H1527" s="55" t="s">
        <v>28</v>
      </c>
      <c r="I1527" s="55" t="s">
        <v>29</v>
      </c>
      <c r="J1527" s="55" t="s">
        <v>29</v>
      </c>
      <c r="K1527" s="55" t="s">
        <v>29</v>
      </c>
      <c r="L1527" s="55" t="s">
        <v>29</v>
      </c>
      <c r="M1527" s="55" t="s">
        <v>29</v>
      </c>
      <c r="N1527" s="54" t="str">
        <f t="shared" si="48"/>
        <v>2.4.1.1.50.0.0.00.00.00.00.00</v>
      </c>
      <c r="O1527" s="56">
        <v>2023</v>
      </c>
      <c r="P1527" s="152" t="s">
        <v>3565</v>
      </c>
      <c r="Q1527" s="152" t="s">
        <v>3566</v>
      </c>
      <c r="R1527" s="55" t="str">
        <f t="shared" si="47"/>
        <v>S</v>
      </c>
      <c r="S1527" s="153" t="s">
        <v>2766</v>
      </c>
      <c r="T1527" s="55" t="s">
        <v>27</v>
      </c>
      <c r="U1527" s="56">
        <v>2</v>
      </c>
      <c r="V1527" s="55" t="s">
        <v>27</v>
      </c>
      <c r="W1527" s="55" t="s">
        <v>33</v>
      </c>
      <c r="X1527" s="57"/>
    </row>
    <row r="1528" spans="2:24" s="39" customFormat="1" x14ac:dyDescent="0.25">
      <c r="B1528" s="55" t="s">
        <v>570</v>
      </c>
      <c r="C1528" s="55" t="s">
        <v>1499</v>
      </c>
      <c r="D1528" s="55" t="s">
        <v>34</v>
      </c>
      <c r="E1528" s="55" t="s">
        <v>34</v>
      </c>
      <c r="F1528" s="55" t="s">
        <v>53</v>
      </c>
      <c r="G1528" s="55" t="s">
        <v>34</v>
      </c>
      <c r="H1528" s="55" t="s">
        <v>28</v>
      </c>
      <c r="I1528" s="55" t="s">
        <v>29</v>
      </c>
      <c r="J1528" s="55" t="s">
        <v>29</v>
      </c>
      <c r="K1528" s="55" t="s">
        <v>29</v>
      </c>
      <c r="L1528" s="55" t="s">
        <v>29</v>
      </c>
      <c r="M1528" s="55" t="s">
        <v>29</v>
      </c>
      <c r="N1528" s="54" t="str">
        <f t="shared" si="48"/>
        <v>2.4.1.1.50.1.0.00.00.00.00.00</v>
      </c>
      <c r="O1528" s="56">
        <v>2023</v>
      </c>
      <c r="P1528" s="152" t="s">
        <v>2816</v>
      </c>
      <c r="Q1528" s="152" t="s">
        <v>3567</v>
      </c>
      <c r="R1528" s="55" t="str">
        <f t="shared" si="47"/>
        <v>S</v>
      </c>
      <c r="S1528" s="153" t="s">
        <v>2766</v>
      </c>
      <c r="T1528" s="55" t="s">
        <v>27</v>
      </c>
      <c r="U1528" s="56">
        <v>2</v>
      </c>
      <c r="V1528" s="55" t="s">
        <v>27</v>
      </c>
      <c r="W1528" s="55" t="s">
        <v>33</v>
      </c>
      <c r="X1528" s="57"/>
    </row>
    <row r="1529" spans="2:24" s="39" customFormat="1" x14ac:dyDescent="0.25">
      <c r="B1529" s="55" t="s">
        <v>570</v>
      </c>
      <c r="C1529" s="55" t="s">
        <v>1499</v>
      </c>
      <c r="D1529" s="55" t="s">
        <v>34</v>
      </c>
      <c r="E1529" s="55" t="s">
        <v>34</v>
      </c>
      <c r="F1529" s="55" t="s">
        <v>53</v>
      </c>
      <c r="G1529" s="55" t="s">
        <v>34</v>
      </c>
      <c r="H1529" s="55" t="s">
        <v>34</v>
      </c>
      <c r="I1529" s="55" t="s">
        <v>29</v>
      </c>
      <c r="J1529" s="55" t="s">
        <v>29</v>
      </c>
      <c r="K1529" s="55" t="s">
        <v>29</v>
      </c>
      <c r="L1529" s="55" t="s">
        <v>29</v>
      </c>
      <c r="M1529" s="55" t="s">
        <v>29</v>
      </c>
      <c r="N1529" s="54" t="str">
        <f t="shared" si="48"/>
        <v>2.4.1.1.50.1.1.00.00.00.00.00</v>
      </c>
      <c r="O1529" s="56">
        <v>2023</v>
      </c>
      <c r="P1529" s="152" t="s">
        <v>2818</v>
      </c>
      <c r="Q1529" s="152" t="s">
        <v>3567</v>
      </c>
      <c r="R1529" s="55" t="str">
        <f t="shared" si="47"/>
        <v>A</v>
      </c>
      <c r="S1529" s="153" t="s">
        <v>2766</v>
      </c>
      <c r="T1529" s="55" t="s">
        <v>27</v>
      </c>
      <c r="U1529" s="56">
        <v>1</v>
      </c>
      <c r="V1529" s="55" t="s">
        <v>27</v>
      </c>
      <c r="W1529" s="55" t="s">
        <v>33</v>
      </c>
      <c r="X1529" s="59"/>
    </row>
    <row r="1530" spans="2:24" s="39" customFormat="1" x14ac:dyDescent="0.25">
      <c r="B1530" s="55" t="s">
        <v>570</v>
      </c>
      <c r="C1530" s="55" t="s">
        <v>1499</v>
      </c>
      <c r="D1530" s="55" t="s">
        <v>34</v>
      </c>
      <c r="E1530" s="55" t="s">
        <v>34</v>
      </c>
      <c r="F1530" s="55" t="s">
        <v>53</v>
      </c>
      <c r="G1530" s="55" t="s">
        <v>570</v>
      </c>
      <c r="H1530" s="55" t="s">
        <v>28</v>
      </c>
      <c r="I1530" s="55" t="s">
        <v>29</v>
      </c>
      <c r="J1530" s="55" t="s">
        <v>29</v>
      </c>
      <c r="K1530" s="55" t="s">
        <v>29</v>
      </c>
      <c r="L1530" s="55" t="s">
        <v>29</v>
      </c>
      <c r="M1530" s="55" t="s">
        <v>29</v>
      </c>
      <c r="N1530" s="54" t="str">
        <f t="shared" si="48"/>
        <v>2.4.1.1.50.2.0.00.00.00.00.00</v>
      </c>
      <c r="O1530" s="56">
        <v>2023</v>
      </c>
      <c r="P1530" s="152" t="s">
        <v>2819</v>
      </c>
      <c r="Q1530" s="152" t="s">
        <v>3568</v>
      </c>
      <c r="R1530" s="55" t="str">
        <f t="shared" si="47"/>
        <v>S</v>
      </c>
      <c r="S1530" s="153" t="s">
        <v>2766</v>
      </c>
      <c r="T1530" s="55" t="s">
        <v>27</v>
      </c>
      <c r="U1530" s="56">
        <v>2</v>
      </c>
      <c r="V1530" s="55" t="s">
        <v>27</v>
      </c>
      <c r="W1530" s="55" t="s">
        <v>33</v>
      </c>
      <c r="X1530" s="57"/>
    </row>
    <row r="1531" spans="2:24" s="39" customFormat="1" x14ac:dyDescent="0.25">
      <c r="B1531" s="55" t="s">
        <v>570</v>
      </c>
      <c r="C1531" s="55" t="s">
        <v>1499</v>
      </c>
      <c r="D1531" s="55" t="s">
        <v>34</v>
      </c>
      <c r="E1531" s="55" t="s">
        <v>34</v>
      </c>
      <c r="F1531" s="55" t="s">
        <v>53</v>
      </c>
      <c r="G1531" s="55" t="s">
        <v>570</v>
      </c>
      <c r="H1531" s="55" t="s">
        <v>34</v>
      </c>
      <c r="I1531" s="55" t="s">
        <v>29</v>
      </c>
      <c r="J1531" s="55" t="s">
        <v>29</v>
      </c>
      <c r="K1531" s="55" t="s">
        <v>29</v>
      </c>
      <c r="L1531" s="55" t="s">
        <v>29</v>
      </c>
      <c r="M1531" s="55" t="s">
        <v>29</v>
      </c>
      <c r="N1531" s="54" t="str">
        <f t="shared" si="48"/>
        <v>2.4.1.1.50.2.1.00.00.00.00.00</v>
      </c>
      <c r="O1531" s="56">
        <v>2023</v>
      </c>
      <c r="P1531" s="152" t="s">
        <v>2821</v>
      </c>
      <c r="Q1531" s="152" t="s">
        <v>3568</v>
      </c>
      <c r="R1531" s="55" t="str">
        <f t="shared" si="47"/>
        <v>A</v>
      </c>
      <c r="S1531" s="153" t="s">
        <v>2766</v>
      </c>
      <c r="T1531" s="55" t="s">
        <v>27</v>
      </c>
      <c r="U1531" s="56">
        <v>1</v>
      </c>
      <c r="V1531" s="55" t="s">
        <v>27</v>
      </c>
      <c r="W1531" s="55" t="s">
        <v>33</v>
      </c>
      <c r="X1531" s="59"/>
    </row>
    <row r="1532" spans="2:24" s="39" customFormat="1" x14ac:dyDescent="0.25">
      <c r="B1532" s="55" t="s">
        <v>570</v>
      </c>
      <c r="C1532" s="55" t="s">
        <v>1499</v>
      </c>
      <c r="D1532" s="55" t="s">
        <v>34</v>
      </c>
      <c r="E1532" s="55" t="s">
        <v>34</v>
      </c>
      <c r="F1532" s="55" t="s">
        <v>53</v>
      </c>
      <c r="G1532" s="55" t="s">
        <v>27</v>
      </c>
      <c r="H1532" s="55" t="s">
        <v>28</v>
      </c>
      <c r="I1532" s="55" t="s">
        <v>29</v>
      </c>
      <c r="J1532" s="55" t="s">
        <v>29</v>
      </c>
      <c r="K1532" s="55" t="s">
        <v>29</v>
      </c>
      <c r="L1532" s="55" t="s">
        <v>29</v>
      </c>
      <c r="M1532" s="55" t="s">
        <v>29</v>
      </c>
      <c r="N1532" s="54" t="str">
        <f t="shared" si="48"/>
        <v>2.4.1.1.50.3.0.00.00.00.00.00</v>
      </c>
      <c r="O1532" s="56">
        <v>2023</v>
      </c>
      <c r="P1532" s="152" t="s">
        <v>2822</v>
      </c>
      <c r="Q1532" s="152" t="s">
        <v>3569</v>
      </c>
      <c r="R1532" s="55" t="str">
        <f t="shared" si="47"/>
        <v>S</v>
      </c>
      <c r="S1532" s="153" t="s">
        <v>2766</v>
      </c>
      <c r="T1532" s="55" t="s">
        <v>27</v>
      </c>
      <c r="U1532" s="56">
        <v>2</v>
      </c>
      <c r="V1532" s="55" t="s">
        <v>27</v>
      </c>
      <c r="W1532" s="55" t="s">
        <v>33</v>
      </c>
      <c r="X1532" s="57"/>
    </row>
    <row r="1533" spans="2:24" s="39" customFormat="1" x14ac:dyDescent="0.25">
      <c r="B1533" s="55" t="s">
        <v>570</v>
      </c>
      <c r="C1533" s="55" t="s">
        <v>1499</v>
      </c>
      <c r="D1533" s="55" t="s">
        <v>34</v>
      </c>
      <c r="E1533" s="55" t="s">
        <v>34</v>
      </c>
      <c r="F1533" s="55" t="s">
        <v>53</v>
      </c>
      <c r="G1533" s="55" t="s">
        <v>27</v>
      </c>
      <c r="H1533" s="55" t="s">
        <v>34</v>
      </c>
      <c r="I1533" s="55" t="s">
        <v>29</v>
      </c>
      <c r="J1533" s="55" t="s">
        <v>29</v>
      </c>
      <c r="K1533" s="55" t="s">
        <v>29</v>
      </c>
      <c r="L1533" s="55" t="s">
        <v>29</v>
      </c>
      <c r="M1533" s="55" t="s">
        <v>29</v>
      </c>
      <c r="N1533" s="54" t="str">
        <f t="shared" si="48"/>
        <v>2.4.1.1.50.3.1.00.00.00.00.00</v>
      </c>
      <c r="O1533" s="56">
        <v>2023</v>
      </c>
      <c r="P1533" s="152" t="s">
        <v>2824</v>
      </c>
      <c r="Q1533" s="152" t="s">
        <v>3569</v>
      </c>
      <c r="R1533" s="55" t="str">
        <f t="shared" si="47"/>
        <v>A</v>
      </c>
      <c r="S1533" s="153" t="s">
        <v>2766</v>
      </c>
      <c r="T1533" s="55" t="s">
        <v>27</v>
      </c>
      <c r="U1533" s="56">
        <v>1</v>
      </c>
      <c r="V1533" s="55" t="s">
        <v>27</v>
      </c>
      <c r="W1533" s="55" t="s">
        <v>33</v>
      </c>
      <c r="X1533" s="59"/>
    </row>
    <row r="1534" spans="2:24" s="39" customFormat="1" x14ac:dyDescent="0.25">
      <c r="B1534" s="55" t="s">
        <v>570</v>
      </c>
      <c r="C1534" s="55" t="s">
        <v>1499</v>
      </c>
      <c r="D1534" s="55" t="s">
        <v>34</v>
      </c>
      <c r="E1534" s="55" t="s">
        <v>34</v>
      </c>
      <c r="F1534" s="55" t="s">
        <v>53</v>
      </c>
      <c r="G1534" s="55" t="s">
        <v>1499</v>
      </c>
      <c r="H1534" s="55" t="s">
        <v>28</v>
      </c>
      <c r="I1534" s="55" t="s">
        <v>29</v>
      </c>
      <c r="J1534" s="55" t="s">
        <v>29</v>
      </c>
      <c r="K1534" s="55" t="s">
        <v>29</v>
      </c>
      <c r="L1534" s="55" t="s">
        <v>29</v>
      </c>
      <c r="M1534" s="55" t="s">
        <v>29</v>
      </c>
      <c r="N1534" s="54" t="str">
        <f t="shared" si="48"/>
        <v>2.4.1.1.50.4.0.00.00.00.00.00</v>
      </c>
      <c r="O1534" s="56">
        <v>2023</v>
      </c>
      <c r="P1534" s="152" t="s">
        <v>2825</v>
      </c>
      <c r="Q1534" s="152" t="s">
        <v>3570</v>
      </c>
      <c r="R1534" s="55" t="str">
        <f t="shared" si="47"/>
        <v>S</v>
      </c>
      <c r="S1534" s="153" t="s">
        <v>2766</v>
      </c>
      <c r="T1534" s="55" t="s">
        <v>27</v>
      </c>
      <c r="U1534" s="56">
        <v>2</v>
      </c>
      <c r="V1534" s="55" t="s">
        <v>27</v>
      </c>
      <c r="W1534" s="55" t="s">
        <v>33</v>
      </c>
      <c r="X1534" s="57"/>
    </row>
    <row r="1535" spans="2:24" s="39" customFormat="1" x14ac:dyDescent="0.25">
      <c r="B1535" s="55" t="s">
        <v>570</v>
      </c>
      <c r="C1535" s="55" t="s">
        <v>1499</v>
      </c>
      <c r="D1535" s="55" t="s">
        <v>34</v>
      </c>
      <c r="E1535" s="55" t="s">
        <v>34</v>
      </c>
      <c r="F1535" s="55" t="s">
        <v>53</v>
      </c>
      <c r="G1535" s="55" t="s">
        <v>1499</v>
      </c>
      <c r="H1535" s="55" t="s">
        <v>34</v>
      </c>
      <c r="I1535" s="55" t="s">
        <v>29</v>
      </c>
      <c r="J1535" s="55" t="s">
        <v>29</v>
      </c>
      <c r="K1535" s="55" t="s">
        <v>29</v>
      </c>
      <c r="L1535" s="55" t="s">
        <v>29</v>
      </c>
      <c r="M1535" s="55" t="s">
        <v>29</v>
      </c>
      <c r="N1535" s="54" t="str">
        <f t="shared" si="48"/>
        <v>2.4.1.1.50.4.1.00.00.00.00.00</v>
      </c>
      <c r="O1535" s="56">
        <v>2023</v>
      </c>
      <c r="P1535" s="152" t="s">
        <v>2827</v>
      </c>
      <c r="Q1535" s="152" t="s">
        <v>3570</v>
      </c>
      <c r="R1535" s="55" t="str">
        <f t="shared" si="47"/>
        <v>A</v>
      </c>
      <c r="S1535" s="153" t="s">
        <v>2766</v>
      </c>
      <c r="T1535" s="55" t="s">
        <v>27</v>
      </c>
      <c r="U1535" s="56">
        <v>1</v>
      </c>
      <c r="V1535" s="55" t="s">
        <v>27</v>
      </c>
      <c r="W1535" s="55" t="s">
        <v>33</v>
      </c>
      <c r="X1535" s="59"/>
    </row>
    <row r="1536" spans="2:24" s="39" customFormat="1" x14ac:dyDescent="0.25">
      <c r="B1536" s="55" t="s">
        <v>570</v>
      </c>
      <c r="C1536" s="55" t="s">
        <v>1499</v>
      </c>
      <c r="D1536" s="55" t="s">
        <v>34</v>
      </c>
      <c r="E1536" s="55" t="s">
        <v>34</v>
      </c>
      <c r="F1536" s="55" t="s">
        <v>53</v>
      </c>
      <c r="G1536" s="55" t="s">
        <v>1726</v>
      </c>
      <c r="H1536" s="55" t="s">
        <v>28</v>
      </c>
      <c r="I1536" s="55" t="s">
        <v>29</v>
      </c>
      <c r="J1536" s="55" t="s">
        <v>29</v>
      </c>
      <c r="K1536" s="55" t="s">
        <v>29</v>
      </c>
      <c r="L1536" s="55" t="s">
        <v>29</v>
      </c>
      <c r="M1536" s="55" t="s">
        <v>29</v>
      </c>
      <c r="N1536" s="54" t="str">
        <f t="shared" si="48"/>
        <v>2.4.1.1.50.5.0.00.00.00.00.00</v>
      </c>
      <c r="O1536" s="56">
        <v>2023</v>
      </c>
      <c r="P1536" s="152" t="s">
        <v>2828</v>
      </c>
      <c r="Q1536" s="152" t="s">
        <v>3571</v>
      </c>
      <c r="R1536" s="55" t="str">
        <f t="shared" si="47"/>
        <v>S</v>
      </c>
      <c r="S1536" s="153" t="s">
        <v>2766</v>
      </c>
      <c r="T1536" s="55" t="s">
        <v>27</v>
      </c>
      <c r="U1536" s="56">
        <v>2</v>
      </c>
      <c r="V1536" s="55" t="s">
        <v>27</v>
      </c>
      <c r="W1536" s="55" t="s">
        <v>33</v>
      </c>
      <c r="X1536" s="57"/>
    </row>
    <row r="1537" spans="2:24" s="39" customFormat="1" x14ac:dyDescent="0.25">
      <c r="B1537" s="55" t="s">
        <v>570</v>
      </c>
      <c r="C1537" s="55" t="s">
        <v>1499</v>
      </c>
      <c r="D1537" s="55" t="s">
        <v>34</v>
      </c>
      <c r="E1537" s="55" t="s">
        <v>34</v>
      </c>
      <c r="F1537" s="55" t="s">
        <v>53</v>
      </c>
      <c r="G1537" s="55" t="s">
        <v>1726</v>
      </c>
      <c r="H1537" s="55" t="s">
        <v>34</v>
      </c>
      <c r="I1537" s="55" t="s">
        <v>29</v>
      </c>
      <c r="J1537" s="55" t="s">
        <v>29</v>
      </c>
      <c r="K1537" s="55" t="s">
        <v>29</v>
      </c>
      <c r="L1537" s="55" t="s">
        <v>29</v>
      </c>
      <c r="M1537" s="55" t="s">
        <v>29</v>
      </c>
      <c r="N1537" s="54" t="str">
        <f t="shared" si="48"/>
        <v>2.4.1.1.50.5.1.00.00.00.00.00</v>
      </c>
      <c r="O1537" s="56">
        <v>2023</v>
      </c>
      <c r="P1537" s="152" t="s">
        <v>2830</v>
      </c>
      <c r="Q1537" s="152" t="s">
        <v>3571</v>
      </c>
      <c r="R1537" s="55" t="str">
        <f t="shared" si="47"/>
        <v>A</v>
      </c>
      <c r="S1537" s="153" t="s">
        <v>2766</v>
      </c>
      <c r="T1537" s="55" t="s">
        <v>27</v>
      </c>
      <c r="U1537" s="56">
        <v>1</v>
      </c>
      <c r="V1537" s="55" t="s">
        <v>27</v>
      </c>
      <c r="W1537" s="55" t="s">
        <v>33</v>
      </c>
      <c r="X1537" s="59"/>
    </row>
    <row r="1538" spans="2:24" s="39" customFormat="1" x14ac:dyDescent="0.25">
      <c r="B1538" s="55" t="s">
        <v>570</v>
      </c>
      <c r="C1538" s="55" t="s">
        <v>1499</v>
      </c>
      <c r="D1538" s="55" t="s">
        <v>34</v>
      </c>
      <c r="E1538" s="55" t="s">
        <v>34</v>
      </c>
      <c r="F1538" s="55" t="s">
        <v>53</v>
      </c>
      <c r="G1538" s="55" t="s">
        <v>1842</v>
      </c>
      <c r="H1538" s="55" t="s">
        <v>28</v>
      </c>
      <c r="I1538" s="55" t="s">
        <v>29</v>
      </c>
      <c r="J1538" s="55" t="s">
        <v>29</v>
      </c>
      <c r="K1538" s="55" t="s">
        <v>29</v>
      </c>
      <c r="L1538" s="55" t="s">
        <v>29</v>
      </c>
      <c r="M1538" s="55" t="s">
        <v>29</v>
      </c>
      <c r="N1538" s="54" t="str">
        <f t="shared" si="48"/>
        <v>2.4.1.1.50.9.0.00.00.00.00.00</v>
      </c>
      <c r="O1538" s="56">
        <v>2023</v>
      </c>
      <c r="P1538" s="152" t="s">
        <v>2831</v>
      </c>
      <c r="Q1538" s="152" t="s">
        <v>3572</v>
      </c>
      <c r="R1538" s="55" t="str">
        <f t="shared" si="47"/>
        <v>S</v>
      </c>
      <c r="S1538" s="153" t="s">
        <v>2766</v>
      </c>
      <c r="T1538" s="55" t="s">
        <v>27</v>
      </c>
      <c r="U1538" s="56">
        <v>2</v>
      </c>
      <c r="V1538" s="55" t="s">
        <v>27</v>
      </c>
      <c r="W1538" s="55" t="s">
        <v>33</v>
      </c>
      <c r="X1538" s="57"/>
    </row>
    <row r="1539" spans="2:24" s="39" customFormat="1" x14ac:dyDescent="0.25">
      <c r="B1539" s="55" t="s">
        <v>570</v>
      </c>
      <c r="C1539" s="55" t="s">
        <v>1499</v>
      </c>
      <c r="D1539" s="55" t="s">
        <v>34</v>
      </c>
      <c r="E1539" s="55" t="s">
        <v>34</v>
      </c>
      <c r="F1539" s="55" t="s">
        <v>53</v>
      </c>
      <c r="G1539" s="55" t="s">
        <v>1842</v>
      </c>
      <c r="H1539" s="55" t="s">
        <v>34</v>
      </c>
      <c r="I1539" s="55" t="s">
        <v>29</v>
      </c>
      <c r="J1539" s="55" t="s">
        <v>29</v>
      </c>
      <c r="K1539" s="55" t="s">
        <v>29</v>
      </c>
      <c r="L1539" s="55" t="s">
        <v>29</v>
      </c>
      <c r="M1539" s="55" t="s">
        <v>29</v>
      </c>
      <c r="N1539" s="54" t="str">
        <f t="shared" si="48"/>
        <v>2.4.1.1.50.9.1.00.00.00.00.00</v>
      </c>
      <c r="O1539" s="56">
        <v>2023</v>
      </c>
      <c r="P1539" s="152" t="s">
        <v>2833</v>
      </c>
      <c r="Q1539" s="152" t="s">
        <v>3572</v>
      </c>
      <c r="R1539" s="55" t="str">
        <f t="shared" ref="R1539:R1602" si="49">IF(U1539=2,"S","A")</f>
        <v>S</v>
      </c>
      <c r="S1539" s="153" t="s">
        <v>2766</v>
      </c>
      <c r="T1539" s="55" t="s">
        <v>27</v>
      </c>
      <c r="U1539" s="56">
        <v>2</v>
      </c>
      <c r="V1539" s="55" t="s">
        <v>27</v>
      </c>
      <c r="W1539" s="55" t="s">
        <v>33</v>
      </c>
      <c r="X1539" s="59"/>
    </row>
    <row r="1540" spans="2:24" s="39" customFormat="1" x14ac:dyDescent="0.25">
      <c r="B1540" s="55" t="s">
        <v>570</v>
      </c>
      <c r="C1540" s="55" t="s">
        <v>1499</v>
      </c>
      <c r="D1540" s="55" t="s">
        <v>34</v>
      </c>
      <c r="E1540" s="55" t="s">
        <v>34</v>
      </c>
      <c r="F1540" s="55" t="s">
        <v>167</v>
      </c>
      <c r="G1540" s="55" t="s">
        <v>28</v>
      </c>
      <c r="H1540" s="55" t="s">
        <v>28</v>
      </c>
      <c r="I1540" s="55" t="s">
        <v>29</v>
      </c>
      <c r="J1540" s="55" t="s">
        <v>29</v>
      </c>
      <c r="K1540" s="55" t="s">
        <v>29</v>
      </c>
      <c r="L1540" s="55" t="s">
        <v>29</v>
      </c>
      <c r="M1540" s="55" t="s">
        <v>29</v>
      </c>
      <c r="N1540" s="54" t="str">
        <f t="shared" si="48"/>
        <v>2.4.1.1.51.0.0.00.00.00.00.00</v>
      </c>
      <c r="O1540" s="56">
        <v>2023</v>
      </c>
      <c r="P1540" s="152" t="s">
        <v>3573</v>
      </c>
      <c r="Q1540" s="152" t="s">
        <v>3574</v>
      </c>
      <c r="R1540" s="55" t="str">
        <f t="shared" si="49"/>
        <v>S</v>
      </c>
      <c r="S1540" s="153" t="s">
        <v>2766</v>
      </c>
      <c r="T1540" s="55" t="s">
        <v>27</v>
      </c>
      <c r="U1540" s="56">
        <v>2</v>
      </c>
      <c r="V1540" s="55" t="s">
        <v>27</v>
      </c>
      <c r="W1540" s="55" t="s">
        <v>33</v>
      </c>
      <c r="X1540" s="57"/>
    </row>
    <row r="1541" spans="2:24" s="39" customFormat="1" x14ac:dyDescent="0.25">
      <c r="B1541" s="55" t="s">
        <v>570</v>
      </c>
      <c r="C1541" s="55" t="s">
        <v>1499</v>
      </c>
      <c r="D1541" s="55" t="s">
        <v>34</v>
      </c>
      <c r="E1541" s="55" t="s">
        <v>34</v>
      </c>
      <c r="F1541" s="55" t="s">
        <v>167</v>
      </c>
      <c r="G1541" s="55" t="s">
        <v>34</v>
      </c>
      <c r="H1541" s="55" t="s">
        <v>28</v>
      </c>
      <c r="I1541" s="55" t="s">
        <v>29</v>
      </c>
      <c r="J1541" s="55" t="s">
        <v>29</v>
      </c>
      <c r="K1541" s="55" t="s">
        <v>29</v>
      </c>
      <c r="L1541" s="55" t="s">
        <v>29</v>
      </c>
      <c r="M1541" s="55" t="s">
        <v>29</v>
      </c>
      <c r="N1541" s="54" t="str">
        <f t="shared" si="48"/>
        <v>2.4.1.1.51.1.0.00.00.00.00.00</v>
      </c>
      <c r="O1541" s="56">
        <v>2023</v>
      </c>
      <c r="P1541" s="152" t="s">
        <v>2836</v>
      </c>
      <c r="Q1541" s="152" t="s">
        <v>3575</v>
      </c>
      <c r="R1541" s="55" t="str">
        <f t="shared" si="49"/>
        <v>S</v>
      </c>
      <c r="S1541" s="153" t="s">
        <v>2766</v>
      </c>
      <c r="T1541" s="55" t="s">
        <v>27</v>
      </c>
      <c r="U1541" s="56">
        <v>2</v>
      </c>
      <c r="V1541" s="55" t="s">
        <v>27</v>
      </c>
      <c r="W1541" s="55" t="s">
        <v>33</v>
      </c>
      <c r="X1541" s="57"/>
    </row>
    <row r="1542" spans="2:24" s="39" customFormat="1" x14ac:dyDescent="0.25">
      <c r="B1542" s="55" t="s">
        <v>570</v>
      </c>
      <c r="C1542" s="55" t="s">
        <v>1499</v>
      </c>
      <c r="D1542" s="55" t="s">
        <v>34</v>
      </c>
      <c r="E1542" s="55" t="s">
        <v>34</v>
      </c>
      <c r="F1542" s="55" t="s">
        <v>167</v>
      </c>
      <c r="G1542" s="55" t="s">
        <v>34</v>
      </c>
      <c r="H1542" s="55" t="s">
        <v>34</v>
      </c>
      <c r="I1542" s="55" t="s">
        <v>29</v>
      </c>
      <c r="J1542" s="55" t="s">
        <v>29</v>
      </c>
      <c r="K1542" s="55" t="s">
        <v>29</v>
      </c>
      <c r="L1542" s="55" t="s">
        <v>29</v>
      </c>
      <c r="M1542" s="55" t="s">
        <v>29</v>
      </c>
      <c r="N1542" s="54" t="str">
        <f t="shared" si="48"/>
        <v>2.4.1.1.51.1.1.00.00.00.00.00</v>
      </c>
      <c r="O1542" s="56">
        <v>2023</v>
      </c>
      <c r="P1542" s="152" t="s">
        <v>2838</v>
      </c>
      <c r="Q1542" s="152" t="s">
        <v>3575</v>
      </c>
      <c r="R1542" s="55" t="str">
        <f t="shared" si="49"/>
        <v>A</v>
      </c>
      <c r="S1542" s="153" t="s">
        <v>2766</v>
      </c>
      <c r="T1542" s="55" t="s">
        <v>27</v>
      </c>
      <c r="U1542" s="56">
        <v>1</v>
      </c>
      <c r="V1542" s="55" t="s">
        <v>27</v>
      </c>
      <c r="W1542" s="55" t="s">
        <v>33</v>
      </c>
      <c r="X1542" s="59"/>
    </row>
    <row r="1543" spans="2:24" s="39" customFormat="1" x14ac:dyDescent="0.25">
      <c r="B1543" s="55" t="s">
        <v>570</v>
      </c>
      <c r="C1543" s="55" t="s">
        <v>1499</v>
      </c>
      <c r="D1543" s="55" t="s">
        <v>34</v>
      </c>
      <c r="E1543" s="55" t="s">
        <v>34</v>
      </c>
      <c r="F1543" s="55" t="s">
        <v>167</v>
      </c>
      <c r="G1543" s="55" t="s">
        <v>570</v>
      </c>
      <c r="H1543" s="55" t="s">
        <v>28</v>
      </c>
      <c r="I1543" s="55" t="s">
        <v>29</v>
      </c>
      <c r="J1543" s="55" t="s">
        <v>29</v>
      </c>
      <c r="K1543" s="55" t="s">
        <v>29</v>
      </c>
      <c r="L1543" s="55" t="s">
        <v>29</v>
      </c>
      <c r="M1543" s="55" t="s">
        <v>29</v>
      </c>
      <c r="N1543" s="54" t="str">
        <f t="shared" si="48"/>
        <v>2.4.1.1.51.2.0.00.00.00.00.00</v>
      </c>
      <c r="O1543" s="56">
        <v>2023</v>
      </c>
      <c r="P1543" s="152" t="s">
        <v>2839</v>
      </c>
      <c r="Q1543" s="152" t="s">
        <v>3576</v>
      </c>
      <c r="R1543" s="55" t="str">
        <f t="shared" si="49"/>
        <v>S</v>
      </c>
      <c r="S1543" s="153" t="s">
        <v>2766</v>
      </c>
      <c r="T1543" s="55" t="s">
        <v>27</v>
      </c>
      <c r="U1543" s="56">
        <v>2</v>
      </c>
      <c r="V1543" s="55" t="s">
        <v>27</v>
      </c>
      <c r="W1543" s="55" t="s">
        <v>33</v>
      </c>
      <c r="X1543" s="57"/>
    </row>
    <row r="1544" spans="2:24" s="39" customFormat="1" x14ac:dyDescent="0.25">
      <c r="B1544" s="55" t="s">
        <v>570</v>
      </c>
      <c r="C1544" s="55" t="s">
        <v>1499</v>
      </c>
      <c r="D1544" s="55" t="s">
        <v>34</v>
      </c>
      <c r="E1544" s="55" t="s">
        <v>34</v>
      </c>
      <c r="F1544" s="55" t="s">
        <v>167</v>
      </c>
      <c r="G1544" s="55" t="s">
        <v>570</v>
      </c>
      <c r="H1544" s="55" t="s">
        <v>34</v>
      </c>
      <c r="I1544" s="55" t="s">
        <v>29</v>
      </c>
      <c r="J1544" s="55" t="s">
        <v>29</v>
      </c>
      <c r="K1544" s="55" t="s">
        <v>29</v>
      </c>
      <c r="L1544" s="55" t="s">
        <v>29</v>
      </c>
      <c r="M1544" s="55" t="s">
        <v>29</v>
      </c>
      <c r="N1544" s="54" t="str">
        <f t="shared" ref="N1544:N1607" si="50">B1544&amp;"."&amp;C1544&amp;"."&amp;D1544&amp;"."&amp;E1544&amp;"."&amp;F1544&amp;"."&amp;G1544&amp;"."&amp;H1544&amp;"."&amp;I1544&amp;"."&amp;J1544&amp;"."&amp;K1544&amp;"."&amp;L1544&amp;"."&amp;M1544</f>
        <v>2.4.1.1.51.2.1.00.00.00.00.00</v>
      </c>
      <c r="O1544" s="56">
        <v>2023</v>
      </c>
      <c r="P1544" s="152" t="s">
        <v>2841</v>
      </c>
      <c r="Q1544" s="152" t="s">
        <v>3576</v>
      </c>
      <c r="R1544" s="55" t="str">
        <f t="shared" si="49"/>
        <v>A</v>
      </c>
      <c r="S1544" s="153" t="s">
        <v>2766</v>
      </c>
      <c r="T1544" s="55" t="s">
        <v>27</v>
      </c>
      <c r="U1544" s="56">
        <v>1</v>
      </c>
      <c r="V1544" s="55" t="s">
        <v>27</v>
      </c>
      <c r="W1544" s="55" t="s">
        <v>33</v>
      </c>
      <c r="X1544" s="59"/>
    </row>
    <row r="1545" spans="2:24" s="39" customFormat="1" x14ac:dyDescent="0.25">
      <c r="B1545" s="55" t="s">
        <v>570</v>
      </c>
      <c r="C1545" s="55" t="s">
        <v>1499</v>
      </c>
      <c r="D1545" s="55" t="s">
        <v>34</v>
      </c>
      <c r="E1545" s="55" t="s">
        <v>34</v>
      </c>
      <c r="F1545" s="55" t="s">
        <v>167</v>
      </c>
      <c r="G1545" s="55" t="s">
        <v>27</v>
      </c>
      <c r="H1545" s="55" t="s">
        <v>28</v>
      </c>
      <c r="I1545" s="55" t="s">
        <v>29</v>
      </c>
      <c r="J1545" s="55" t="s">
        <v>29</v>
      </c>
      <c r="K1545" s="55" t="s">
        <v>29</v>
      </c>
      <c r="L1545" s="55" t="s">
        <v>29</v>
      </c>
      <c r="M1545" s="55" t="s">
        <v>29</v>
      </c>
      <c r="N1545" s="54" t="str">
        <f t="shared" si="50"/>
        <v>2.4.1.1.51.3.0.00.00.00.00.00</v>
      </c>
      <c r="O1545" s="56">
        <v>2023</v>
      </c>
      <c r="P1545" s="152" t="s">
        <v>2845</v>
      </c>
      <c r="Q1545" s="152" t="s">
        <v>3577</v>
      </c>
      <c r="R1545" s="55" t="str">
        <f t="shared" si="49"/>
        <v>S</v>
      </c>
      <c r="S1545" s="153" t="s">
        <v>2766</v>
      </c>
      <c r="T1545" s="55" t="s">
        <v>27</v>
      </c>
      <c r="U1545" s="56">
        <v>2</v>
      </c>
      <c r="V1545" s="55" t="s">
        <v>27</v>
      </c>
      <c r="W1545" s="55" t="s">
        <v>33</v>
      </c>
      <c r="X1545" s="57"/>
    </row>
    <row r="1546" spans="2:24" s="39" customFormat="1" x14ac:dyDescent="0.25">
      <c r="B1546" s="55" t="s">
        <v>570</v>
      </c>
      <c r="C1546" s="55" t="s">
        <v>1499</v>
      </c>
      <c r="D1546" s="55" t="s">
        <v>34</v>
      </c>
      <c r="E1546" s="55" t="s">
        <v>34</v>
      </c>
      <c r="F1546" s="55" t="s">
        <v>167</v>
      </c>
      <c r="G1546" s="55" t="s">
        <v>27</v>
      </c>
      <c r="H1546" s="55" t="s">
        <v>34</v>
      </c>
      <c r="I1546" s="55" t="s">
        <v>29</v>
      </c>
      <c r="J1546" s="55" t="s">
        <v>29</v>
      </c>
      <c r="K1546" s="55" t="s">
        <v>29</v>
      </c>
      <c r="L1546" s="55" t="s">
        <v>29</v>
      </c>
      <c r="M1546" s="55" t="s">
        <v>29</v>
      </c>
      <c r="N1546" s="54" t="str">
        <f t="shared" si="50"/>
        <v>2.4.1.1.51.3.1.00.00.00.00.00</v>
      </c>
      <c r="O1546" s="56">
        <v>2023</v>
      </c>
      <c r="P1546" s="152" t="s">
        <v>2847</v>
      </c>
      <c r="Q1546" s="152" t="s">
        <v>3577</v>
      </c>
      <c r="R1546" s="55" t="str">
        <f t="shared" si="49"/>
        <v>A</v>
      </c>
      <c r="S1546" s="153" t="s">
        <v>2766</v>
      </c>
      <c r="T1546" s="55" t="s">
        <v>27</v>
      </c>
      <c r="U1546" s="56">
        <v>1</v>
      </c>
      <c r="V1546" s="55" t="s">
        <v>27</v>
      </c>
      <c r="W1546" s="55" t="s">
        <v>33</v>
      </c>
      <c r="X1546" s="59"/>
    </row>
    <row r="1547" spans="2:24" s="39" customFormat="1" x14ac:dyDescent="0.25">
      <c r="B1547" s="55" t="s">
        <v>570</v>
      </c>
      <c r="C1547" s="55" t="s">
        <v>1499</v>
      </c>
      <c r="D1547" s="55" t="s">
        <v>34</v>
      </c>
      <c r="E1547" s="55" t="s">
        <v>34</v>
      </c>
      <c r="F1547" s="55" t="s">
        <v>167</v>
      </c>
      <c r="G1547" s="55" t="s">
        <v>1499</v>
      </c>
      <c r="H1547" s="55" t="s">
        <v>28</v>
      </c>
      <c r="I1547" s="55" t="s">
        <v>29</v>
      </c>
      <c r="J1547" s="55" t="s">
        <v>29</v>
      </c>
      <c r="K1547" s="55" t="s">
        <v>29</v>
      </c>
      <c r="L1547" s="55" t="s">
        <v>29</v>
      </c>
      <c r="M1547" s="55" t="s">
        <v>29</v>
      </c>
      <c r="N1547" s="54" t="str">
        <f t="shared" si="50"/>
        <v>2.4.1.1.51.4.0.00.00.00.00.00</v>
      </c>
      <c r="O1547" s="56">
        <v>2023</v>
      </c>
      <c r="P1547" s="152" t="s">
        <v>2842</v>
      </c>
      <c r="Q1547" s="152" t="s">
        <v>3578</v>
      </c>
      <c r="R1547" s="55" t="str">
        <f t="shared" si="49"/>
        <v>S</v>
      </c>
      <c r="S1547" s="153" t="s">
        <v>2766</v>
      </c>
      <c r="T1547" s="55" t="s">
        <v>27</v>
      </c>
      <c r="U1547" s="56">
        <v>2</v>
      </c>
      <c r="V1547" s="55" t="s">
        <v>27</v>
      </c>
      <c r="W1547" s="55" t="s">
        <v>33</v>
      </c>
      <c r="X1547" s="57"/>
    </row>
    <row r="1548" spans="2:24" s="39" customFormat="1" x14ac:dyDescent="0.25">
      <c r="B1548" s="55" t="s">
        <v>570</v>
      </c>
      <c r="C1548" s="55" t="s">
        <v>1499</v>
      </c>
      <c r="D1548" s="55" t="s">
        <v>34</v>
      </c>
      <c r="E1548" s="55" t="s">
        <v>34</v>
      </c>
      <c r="F1548" s="55" t="s">
        <v>167</v>
      </c>
      <c r="G1548" s="55" t="s">
        <v>1499</v>
      </c>
      <c r="H1548" s="55" t="s">
        <v>34</v>
      </c>
      <c r="I1548" s="55" t="s">
        <v>29</v>
      </c>
      <c r="J1548" s="55" t="s">
        <v>29</v>
      </c>
      <c r="K1548" s="55" t="s">
        <v>29</v>
      </c>
      <c r="L1548" s="55" t="s">
        <v>29</v>
      </c>
      <c r="M1548" s="55" t="s">
        <v>29</v>
      </c>
      <c r="N1548" s="54" t="str">
        <f t="shared" si="50"/>
        <v>2.4.1.1.51.4.1.00.00.00.00.00</v>
      </c>
      <c r="O1548" s="56">
        <v>2023</v>
      </c>
      <c r="P1548" s="152" t="s">
        <v>2844</v>
      </c>
      <c r="Q1548" s="152" t="s">
        <v>3578</v>
      </c>
      <c r="R1548" s="55" t="str">
        <f t="shared" si="49"/>
        <v>A</v>
      </c>
      <c r="S1548" s="153" t="s">
        <v>2766</v>
      </c>
      <c r="T1548" s="55" t="s">
        <v>27</v>
      </c>
      <c r="U1548" s="56">
        <v>1</v>
      </c>
      <c r="V1548" s="55" t="s">
        <v>27</v>
      </c>
      <c r="W1548" s="55" t="s">
        <v>33</v>
      </c>
      <c r="X1548" s="59"/>
    </row>
    <row r="1549" spans="2:24" s="39" customFormat="1" x14ac:dyDescent="0.25">
      <c r="B1549" s="55" t="s">
        <v>570</v>
      </c>
      <c r="C1549" s="55" t="s">
        <v>1499</v>
      </c>
      <c r="D1549" s="55" t="s">
        <v>34</v>
      </c>
      <c r="E1549" s="55" t="s">
        <v>34</v>
      </c>
      <c r="F1549" s="55" t="s">
        <v>167</v>
      </c>
      <c r="G1549" s="55" t="s">
        <v>1726</v>
      </c>
      <c r="H1549" s="55" t="s">
        <v>28</v>
      </c>
      <c r="I1549" s="55" t="s">
        <v>29</v>
      </c>
      <c r="J1549" s="55" t="s">
        <v>29</v>
      </c>
      <c r="K1549" s="55" t="s">
        <v>29</v>
      </c>
      <c r="L1549" s="55" t="s">
        <v>29</v>
      </c>
      <c r="M1549" s="55" t="s">
        <v>29</v>
      </c>
      <c r="N1549" s="54" t="str">
        <f t="shared" si="50"/>
        <v>2.4.1.1.51.5.0.00.00.00.00.00</v>
      </c>
      <c r="O1549" s="56">
        <v>2023</v>
      </c>
      <c r="P1549" s="152" t="s">
        <v>2848</v>
      </c>
      <c r="Q1549" s="152" t="s">
        <v>3579</v>
      </c>
      <c r="R1549" s="55" t="str">
        <f t="shared" si="49"/>
        <v>S</v>
      </c>
      <c r="S1549" s="153" t="s">
        <v>2766</v>
      </c>
      <c r="T1549" s="55" t="s">
        <v>27</v>
      </c>
      <c r="U1549" s="56">
        <v>2</v>
      </c>
      <c r="V1549" s="55" t="s">
        <v>27</v>
      </c>
      <c r="W1549" s="55" t="s">
        <v>33</v>
      </c>
      <c r="X1549" s="57"/>
    </row>
    <row r="1550" spans="2:24" s="39" customFormat="1" x14ac:dyDescent="0.25">
      <c r="B1550" s="55" t="s">
        <v>570</v>
      </c>
      <c r="C1550" s="55" t="s">
        <v>1499</v>
      </c>
      <c r="D1550" s="55" t="s">
        <v>34</v>
      </c>
      <c r="E1550" s="55" t="s">
        <v>34</v>
      </c>
      <c r="F1550" s="55" t="s">
        <v>167</v>
      </c>
      <c r="G1550" s="55" t="s">
        <v>1726</v>
      </c>
      <c r="H1550" s="55" t="s">
        <v>34</v>
      </c>
      <c r="I1550" s="55" t="s">
        <v>29</v>
      </c>
      <c r="J1550" s="55" t="s">
        <v>29</v>
      </c>
      <c r="K1550" s="55" t="s">
        <v>29</v>
      </c>
      <c r="L1550" s="55" t="s">
        <v>29</v>
      </c>
      <c r="M1550" s="55" t="s">
        <v>29</v>
      </c>
      <c r="N1550" s="54" t="str">
        <f t="shared" si="50"/>
        <v>2.4.1.1.51.5.1.00.00.00.00.00</v>
      </c>
      <c r="O1550" s="56">
        <v>2023</v>
      </c>
      <c r="P1550" s="152" t="s">
        <v>2850</v>
      </c>
      <c r="Q1550" s="152" t="s">
        <v>3579</v>
      </c>
      <c r="R1550" s="55" t="str">
        <f t="shared" si="49"/>
        <v>A</v>
      </c>
      <c r="S1550" s="153" t="s">
        <v>2766</v>
      </c>
      <c r="T1550" s="55" t="s">
        <v>27</v>
      </c>
      <c r="U1550" s="56">
        <v>1</v>
      </c>
      <c r="V1550" s="55" t="s">
        <v>27</v>
      </c>
      <c r="W1550" s="55" t="s">
        <v>33</v>
      </c>
      <c r="X1550" s="59"/>
    </row>
    <row r="1551" spans="2:24" s="39" customFormat="1" x14ac:dyDescent="0.25">
      <c r="B1551" s="55" t="s">
        <v>570</v>
      </c>
      <c r="C1551" s="55" t="s">
        <v>1499</v>
      </c>
      <c r="D1551" s="55" t="s">
        <v>34</v>
      </c>
      <c r="E1551" s="55" t="s">
        <v>34</v>
      </c>
      <c r="F1551" s="55" t="s">
        <v>167</v>
      </c>
      <c r="G1551" s="55" t="s">
        <v>1842</v>
      </c>
      <c r="H1551" s="55" t="s">
        <v>28</v>
      </c>
      <c r="I1551" s="55" t="s">
        <v>29</v>
      </c>
      <c r="J1551" s="55" t="s">
        <v>29</v>
      </c>
      <c r="K1551" s="55" t="s">
        <v>29</v>
      </c>
      <c r="L1551" s="55" t="s">
        <v>29</v>
      </c>
      <c r="M1551" s="55" t="s">
        <v>29</v>
      </c>
      <c r="N1551" s="54" t="str">
        <f t="shared" si="50"/>
        <v>2.4.1.1.51.9.0.00.00.00.00.00</v>
      </c>
      <c r="O1551" s="56">
        <v>2023</v>
      </c>
      <c r="P1551" s="152" t="s">
        <v>2851</v>
      </c>
      <c r="Q1551" s="152" t="s">
        <v>3580</v>
      </c>
      <c r="R1551" s="55" t="str">
        <f t="shared" si="49"/>
        <v>S</v>
      </c>
      <c r="S1551" s="153" t="s">
        <v>2766</v>
      </c>
      <c r="T1551" s="55" t="s">
        <v>27</v>
      </c>
      <c r="U1551" s="56">
        <v>2</v>
      </c>
      <c r="V1551" s="55" t="s">
        <v>27</v>
      </c>
      <c r="W1551" s="55" t="s">
        <v>33</v>
      </c>
      <c r="X1551" s="57"/>
    </row>
    <row r="1552" spans="2:24" s="39" customFormat="1" x14ac:dyDescent="0.25">
      <c r="B1552" s="55" t="s">
        <v>570</v>
      </c>
      <c r="C1552" s="55" t="s">
        <v>1499</v>
      </c>
      <c r="D1552" s="55" t="s">
        <v>34</v>
      </c>
      <c r="E1552" s="55" t="s">
        <v>34</v>
      </c>
      <c r="F1552" s="55" t="s">
        <v>167</v>
      </c>
      <c r="G1552" s="55" t="s">
        <v>1842</v>
      </c>
      <c r="H1552" s="55" t="s">
        <v>34</v>
      </c>
      <c r="I1552" s="55" t="s">
        <v>29</v>
      </c>
      <c r="J1552" s="55" t="s">
        <v>29</v>
      </c>
      <c r="K1552" s="55" t="s">
        <v>29</v>
      </c>
      <c r="L1552" s="55" t="s">
        <v>29</v>
      </c>
      <c r="M1552" s="55" t="s">
        <v>29</v>
      </c>
      <c r="N1552" s="54" t="str">
        <f t="shared" si="50"/>
        <v>2.4.1.1.51.9.1.00.00.00.00.00</v>
      </c>
      <c r="O1552" s="56">
        <v>2023</v>
      </c>
      <c r="P1552" s="152" t="s">
        <v>2853</v>
      </c>
      <c r="Q1552" s="152" t="s">
        <v>3580</v>
      </c>
      <c r="R1552" s="55" t="str">
        <f t="shared" si="49"/>
        <v>S</v>
      </c>
      <c r="S1552" s="153" t="s">
        <v>2766</v>
      </c>
      <c r="T1552" s="55" t="s">
        <v>27</v>
      </c>
      <c r="U1552" s="56">
        <v>2</v>
      </c>
      <c r="V1552" s="55" t="s">
        <v>27</v>
      </c>
      <c r="W1552" s="55" t="s">
        <v>33</v>
      </c>
      <c r="X1552" s="59"/>
    </row>
    <row r="1553" spans="2:24" s="39" customFormat="1" x14ac:dyDescent="0.25">
      <c r="B1553" s="55" t="s">
        <v>570</v>
      </c>
      <c r="C1553" s="55" t="s">
        <v>1499</v>
      </c>
      <c r="D1553" s="55" t="s">
        <v>34</v>
      </c>
      <c r="E1553" s="55" t="s">
        <v>34</v>
      </c>
      <c r="F1553" s="55" t="s">
        <v>74</v>
      </c>
      <c r="G1553" s="55" t="s">
        <v>28</v>
      </c>
      <c r="H1553" s="55" t="s">
        <v>28</v>
      </c>
      <c r="I1553" s="55" t="s">
        <v>29</v>
      </c>
      <c r="J1553" s="55" t="s">
        <v>29</v>
      </c>
      <c r="K1553" s="55" t="s">
        <v>29</v>
      </c>
      <c r="L1553" s="55" t="s">
        <v>29</v>
      </c>
      <c r="M1553" s="55" t="s">
        <v>29</v>
      </c>
      <c r="N1553" s="54" t="str">
        <f t="shared" si="50"/>
        <v>2.4.1.1.99.0.0.00.00.00.00.00</v>
      </c>
      <c r="O1553" s="56">
        <v>2023</v>
      </c>
      <c r="P1553" s="152" t="s">
        <v>2854</v>
      </c>
      <c r="Q1553" s="152" t="s">
        <v>3581</v>
      </c>
      <c r="R1553" s="55" t="str">
        <f t="shared" si="49"/>
        <v>S</v>
      </c>
      <c r="S1553" s="153" t="s">
        <v>2766</v>
      </c>
      <c r="T1553" s="55" t="s">
        <v>27</v>
      </c>
      <c r="U1553" s="56">
        <v>2</v>
      </c>
      <c r="V1553" s="55" t="s">
        <v>27</v>
      </c>
      <c r="W1553" s="55" t="s">
        <v>33</v>
      </c>
      <c r="X1553" s="61"/>
    </row>
    <row r="1554" spans="2:24" s="39" customFormat="1" x14ac:dyDescent="0.25">
      <c r="B1554" s="55" t="s">
        <v>570</v>
      </c>
      <c r="C1554" s="55" t="s">
        <v>1499</v>
      </c>
      <c r="D1554" s="55" t="s">
        <v>34</v>
      </c>
      <c r="E1554" s="55" t="s">
        <v>34</v>
      </c>
      <c r="F1554" s="55" t="s">
        <v>74</v>
      </c>
      <c r="G1554" s="60" t="s">
        <v>28</v>
      </c>
      <c r="H1554" s="55" t="s">
        <v>34</v>
      </c>
      <c r="I1554" s="55" t="s">
        <v>29</v>
      </c>
      <c r="J1554" s="55" t="s">
        <v>29</v>
      </c>
      <c r="K1554" s="55" t="s">
        <v>29</v>
      </c>
      <c r="L1554" s="55" t="s">
        <v>29</v>
      </c>
      <c r="M1554" s="55" t="s">
        <v>29</v>
      </c>
      <c r="N1554" s="54" t="str">
        <f t="shared" si="50"/>
        <v>2.4.1.1.99.0.1.00.00.00.00.00</v>
      </c>
      <c r="O1554" s="56">
        <v>2023</v>
      </c>
      <c r="P1554" s="152" t="s">
        <v>2856</v>
      </c>
      <c r="Q1554" s="152" t="s">
        <v>3581</v>
      </c>
      <c r="R1554" s="55" t="str">
        <f t="shared" si="49"/>
        <v>S</v>
      </c>
      <c r="S1554" s="153" t="s">
        <v>2766</v>
      </c>
      <c r="T1554" s="55" t="s">
        <v>27</v>
      </c>
      <c r="U1554" s="56">
        <v>2</v>
      </c>
      <c r="V1554" s="55" t="s">
        <v>27</v>
      </c>
      <c r="W1554" s="55" t="s">
        <v>33</v>
      </c>
      <c r="X1554" s="59"/>
    </row>
    <row r="1555" spans="2:24" s="39" customFormat="1" x14ac:dyDescent="0.25">
      <c r="B1555" s="55" t="s">
        <v>570</v>
      </c>
      <c r="C1555" s="55" t="s">
        <v>1499</v>
      </c>
      <c r="D1555" s="55" t="s">
        <v>34</v>
      </c>
      <c r="E1555" s="55" t="s">
        <v>570</v>
      </c>
      <c r="F1555" s="55" t="s">
        <v>29</v>
      </c>
      <c r="G1555" s="55" t="s">
        <v>28</v>
      </c>
      <c r="H1555" s="55" t="s">
        <v>28</v>
      </c>
      <c r="I1555" s="55" t="s">
        <v>29</v>
      </c>
      <c r="J1555" s="55" t="s">
        <v>29</v>
      </c>
      <c r="K1555" s="55" t="s">
        <v>29</v>
      </c>
      <c r="L1555" s="55" t="s">
        <v>29</v>
      </c>
      <c r="M1555" s="55" t="s">
        <v>29</v>
      </c>
      <c r="N1555" s="54" t="str">
        <f t="shared" si="50"/>
        <v>2.4.1.2.00.0.0.00.00.00.00.00</v>
      </c>
      <c r="O1555" s="56">
        <v>2023</v>
      </c>
      <c r="P1555" s="152" t="s">
        <v>2857</v>
      </c>
      <c r="Q1555" s="152" t="s">
        <v>2770</v>
      </c>
      <c r="R1555" s="55" t="str">
        <f t="shared" si="49"/>
        <v>S</v>
      </c>
      <c r="S1555" s="153" t="s">
        <v>2766</v>
      </c>
      <c r="T1555" s="55" t="s">
        <v>27</v>
      </c>
      <c r="U1555" s="56">
        <v>2</v>
      </c>
      <c r="V1555" s="55" t="s">
        <v>27</v>
      </c>
      <c r="W1555" s="55" t="s">
        <v>33</v>
      </c>
      <c r="X1555" s="57"/>
    </row>
    <row r="1556" spans="2:24" s="39" customFormat="1" x14ac:dyDescent="0.25">
      <c r="B1556" s="55" t="s">
        <v>570</v>
      </c>
      <c r="C1556" s="55" t="s">
        <v>1499</v>
      </c>
      <c r="D1556" s="55" t="s">
        <v>34</v>
      </c>
      <c r="E1556" s="55" t="s">
        <v>570</v>
      </c>
      <c r="F1556" s="55" t="s">
        <v>53</v>
      </c>
      <c r="G1556" s="55" t="s">
        <v>28</v>
      </c>
      <c r="H1556" s="55" t="s">
        <v>28</v>
      </c>
      <c r="I1556" s="55" t="s">
        <v>29</v>
      </c>
      <c r="J1556" s="55" t="s">
        <v>29</v>
      </c>
      <c r="K1556" s="55" t="s">
        <v>29</v>
      </c>
      <c r="L1556" s="55" t="s">
        <v>29</v>
      </c>
      <c r="M1556" s="55" t="s">
        <v>29</v>
      </c>
      <c r="N1556" s="54" t="str">
        <f t="shared" si="50"/>
        <v>2.4.1.2.50.0.0.00.00.00.00.00</v>
      </c>
      <c r="O1556" s="56">
        <v>2023</v>
      </c>
      <c r="P1556" s="152" t="s">
        <v>2989</v>
      </c>
      <c r="Q1556" s="152" t="s">
        <v>3582</v>
      </c>
      <c r="R1556" s="55" t="str">
        <f t="shared" si="49"/>
        <v>S</v>
      </c>
      <c r="S1556" s="153" t="s">
        <v>2766</v>
      </c>
      <c r="T1556" s="55" t="s">
        <v>27</v>
      </c>
      <c r="U1556" s="56">
        <v>2</v>
      </c>
      <c r="V1556" s="55" t="s">
        <v>27</v>
      </c>
      <c r="W1556" s="55" t="s">
        <v>33</v>
      </c>
      <c r="X1556" s="57"/>
    </row>
    <row r="1557" spans="2:24" s="39" customFormat="1" x14ac:dyDescent="0.25">
      <c r="B1557" s="55" t="s">
        <v>570</v>
      </c>
      <c r="C1557" s="55" t="s">
        <v>1499</v>
      </c>
      <c r="D1557" s="55" t="s">
        <v>34</v>
      </c>
      <c r="E1557" s="55" t="s">
        <v>570</v>
      </c>
      <c r="F1557" s="55" t="s">
        <v>53</v>
      </c>
      <c r="G1557" s="55" t="s">
        <v>34</v>
      </c>
      <c r="H1557" s="55" t="s">
        <v>28</v>
      </c>
      <c r="I1557" s="55" t="s">
        <v>29</v>
      </c>
      <c r="J1557" s="55" t="s">
        <v>29</v>
      </c>
      <c r="K1557" s="55" t="s">
        <v>29</v>
      </c>
      <c r="L1557" s="55" t="s">
        <v>29</v>
      </c>
      <c r="M1557" s="55" t="s">
        <v>29</v>
      </c>
      <c r="N1557" s="54" t="str">
        <f t="shared" si="50"/>
        <v>2.4.1.2.50.1.0.00.00.00.00.00</v>
      </c>
      <c r="O1557" s="56">
        <v>2023</v>
      </c>
      <c r="P1557" s="152" t="s">
        <v>3583</v>
      </c>
      <c r="Q1557" s="152" t="s">
        <v>3584</v>
      </c>
      <c r="R1557" s="55" t="str">
        <f t="shared" si="49"/>
        <v>S</v>
      </c>
      <c r="S1557" s="153" t="s">
        <v>2766</v>
      </c>
      <c r="T1557" s="55" t="s">
        <v>27</v>
      </c>
      <c r="U1557" s="56">
        <v>2</v>
      </c>
      <c r="V1557" s="55" t="s">
        <v>27</v>
      </c>
      <c r="W1557" s="55" t="s">
        <v>33</v>
      </c>
      <c r="X1557" s="57"/>
    </row>
    <row r="1558" spans="2:24" s="39" customFormat="1" x14ac:dyDescent="0.25">
      <c r="B1558" s="55" t="s">
        <v>570</v>
      </c>
      <c r="C1558" s="55" t="s">
        <v>1499</v>
      </c>
      <c r="D1558" s="55" t="s">
        <v>34</v>
      </c>
      <c r="E1558" s="55" t="s">
        <v>570</v>
      </c>
      <c r="F1558" s="55" t="s">
        <v>53</v>
      </c>
      <c r="G1558" s="55" t="s">
        <v>34</v>
      </c>
      <c r="H1558" s="55" t="s">
        <v>34</v>
      </c>
      <c r="I1558" s="55" t="s">
        <v>29</v>
      </c>
      <c r="J1558" s="55" t="s">
        <v>29</v>
      </c>
      <c r="K1558" s="55" t="s">
        <v>29</v>
      </c>
      <c r="L1558" s="55" t="s">
        <v>29</v>
      </c>
      <c r="M1558" s="55" t="s">
        <v>29</v>
      </c>
      <c r="N1558" s="54" t="str">
        <f t="shared" si="50"/>
        <v>2.4.1.2.50.1.1.00.00.00.00.00</v>
      </c>
      <c r="O1558" s="56">
        <v>2023</v>
      </c>
      <c r="P1558" s="152" t="s">
        <v>3585</v>
      </c>
      <c r="Q1558" s="152" t="s">
        <v>3584</v>
      </c>
      <c r="R1558" s="55" t="str">
        <f t="shared" si="49"/>
        <v>A</v>
      </c>
      <c r="S1558" s="153" t="s">
        <v>2766</v>
      </c>
      <c r="T1558" s="55" t="s">
        <v>27</v>
      </c>
      <c r="U1558" s="56">
        <v>1</v>
      </c>
      <c r="V1558" s="55" t="s">
        <v>27</v>
      </c>
      <c r="W1558" s="55" t="s">
        <v>33</v>
      </c>
      <c r="X1558" s="59"/>
    </row>
    <row r="1559" spans="2:24" s="39" customFormat="1" x14ac:dyDescent="0.25">
      <c r="B1559" s="55" t="s">
        <v>570</v>
      </c>
      <c r="C1559" s="55" t="s">
        <v>1499</v>
      </c>
      <c r="D1559" s="55" t="s">
        <v>34</v>
      </c>
      <c r="E1559" s="55" t="s">
        <v>570</v>
      </c>
      <c r="F1559" s="55" t="s">
        <v>53</v>
      </c>
      <c r="G1559" s="55" t="s">
        <v>570</v>
      </c>
      <c r="H1559" s="55" t="s">
        <v>28</v>
      </c>
      <c r="I1559" s="55" t="s">
        <v>29</v>
      </c>
      <c r="J1559" s="55" t="s">
        <v>29</v>
      </c>
      <c r="K1559" s="55" t="s">
        <v>29</v>
      </c>
      <c r="L1559" s="55" t="s">
        <v>29</v>
      </c>
      <c r="M1559" s="55" t="s">
        <v>29</v>
      </c>
      <c r="N1559" s="54" t="str">
        <f t="shared" si="50"/>
        <v>2.4.1.2.50.2.0.00.00.00.00.00</v>
      </c>
      <c r="O1559" s="56">
        <v>2023</v>
      </c>
      <c r="P1559" s="152" t="s">
        <v>3586</v>
      </c>
      <c r="Q1559" s="152" t="s">
        <v>3587</v>
      </c>
      <c r="R1559" s="55" t="str">
        <f t="shared" si="49"/>
        <v>S</v>
      </c>
      <c r="S1559" s="153" t="s">
        <v>2766</v>
      </c>
      <c r="T1559" s="55" t="s">
        <v>27</v>
      </c>
      <c r="U1559" s="56">
        <v>2</v>
      </c>
      <c r="V1559" s="55" t="s">
        <v>27</v>
      </c>
      <c r="W1559" s="55" t="s">
        <v>33</v>
      </c>
      <c r="X1559" s="57"/>
    </row>
    <row r="1560" spans="2:24" s="39" customFormat="1" x14ac:dyDescent="0.25">
      <c r="B1560" s="55" t="s">
        <v>570</v>
      </c>
      <c r="C1560" s="55" t="s">
        <v>1499</v>
      </c>
      <c r="D1560" s="55" t="s">
        <v>34</v>
      </c>
      <c r="E1560" s="55" t="s">
        <v>570</v>
      </c>
      <c r="F1560" s="55" t="s">
        <v>53</v>
      </c>
      <c r="G1560" s="55" t="s">
        <v>570</v>
      </c>
      <c r="H1560" s="55" t="s">
        <v>34</v>
      </c>
      <c r="I1560" s="55" t="s">
        <v>29</v>
      </c>
      <c r="J1560" s="55" t="s">
        <v>29</v>
      </c>
      <c r="K1560" s="55" t="s">
        <v>29</v>
      </c>
      <c r="L1560" s="55" t="s">
        <v>29</v>
      </c>
      <c r="M1560" s="55" t="s">
        <v>29</v>
      </c>
      <c r="N1560" s="54" t="str">
        <f t="shared" si="50"/>
        <v>2.4.1.2.50.2.1.00.00.00.00.00</v>
      </c>
      <c r="O1560" s="56">
        <v>2023</v>
      </c>
      <c r="P1560" s="152" t="s">
        <v>3588</v>
      </c>
      <c r="Q1560" s="152" t="s">
        <v>3587</v>
      </c>
      <c r="R1560" s="55" t="str">
        <f t="shared" si="49"/>
        <v>A</v>
      </c>
      <c r="S1560" s="153" t="s">
        <v>2766</v>
      </c>
      <c r="T1560" s="55" t="s">
        <v>27</v>
      </c>
      <c r="U1560" s="56">
        <v>1</v>
      </c>
      <c r="V1560" s="55" t="s">
        <v>27</v>
      </c>
      <c r="W1560" s="55" t="s">
        <v>33</v>
      </c>
      <c r="X1560" s="59"/>
    </row>
    <row r="1561" spans="2:24" s="39" customFormat="1" x14ac:dyDescent="0.25">
      <c r="B1561" s="55" t="s">
        <v>570</v>
      </c>
      <c r="C1561" s="55" t="s">
        <v>1499</v>
      </c>
      <c r="D1561" s="55" t="s">
        <v>34</v>
      </c>
      <c r="E1561" s="55" t="s">
        <v>570</v>
      </c>
      <c r="F1561" s="55" t="s">
        <v>53</v>
      </c>
      <c r="G1561" s="55" t="s">
        <v>1842</v>
      </c>
      <c r="H1561" s="55" t="s">
        <v>28</v>
      </c>
      <c r="I1561" s="55" t="s">
        <v>29</v>
      </c>
      <c r="J1561" s="55" t="s">
        <v>29</v>
      </c>
      <c r="K1561" s="55" t="s">
        <v>29</v>
      </c>
      <c r="L1561" s="55" t="s">
        <v>29</v>
      </c>
      <c r="M1561" s="55" t="s">
        <v>29</v>
      </c>
      <c r="N1561" s="54" t="str">
        <f t="shared" si="50"/>
        <v>2.4.1.2.50.9.0.00.00.00.00.00</v>
      </c>
      <c r="O1561" s="56">
        <v>2023</v>
      </c>
      <c r="P1561" s="152" t="s">
        <v>3589</v>
      </c>
      <c r="Q1561" s="152" t="s">
        <v>3590</v>
      </c>
      <c r="R1561" s="55" t="str">
        <f t="shared" si="49"/>
        <v>S</v>
      </c>
      <c r="S1561" s="153" t="s">
        <v>2766</v>
      </c>
      <c r="T1561" s="55" t="s">
        <v>27</v>
      </c>
      <c r="U1561" s="56">
        <v>2</v>
      </c>
      <c r="V1561" s="55" t="s">
        <v>27</v>
      </c>
      <c r="W1561" s="55" t="s">
        <v>33</v>
      </c>
      <c r="X1561" s="57"/>
    </row>
    <row r="1562" spans="2:24" s="39" customFormat="1" x14ac:dyDescent="0.25">
      <c r="B1562" s="55" t="s">
        <v>570</v>
      </c>
      <c r="C1562" s="55" t="s">
        <v>1499</v>
      </c>
      <c r="D1562" s="55" t="s">
        <v>34</v>
      </c>
      <c r="E1562" s="55" t="s">
        <v>570</v>
      </c>
      <c r="F1562" s="55" t="s">
        <v>53</v>
      </c>
      <c r="G1562" s="55" t="s">
        <v>1842</v>
      </c>
      <c r="H1562" s="55" t="s">
        <v>34</v>
      </c>
      <c r="I1562" s="55" t="s">
        <v>29</v>
      </c>
      <c r="J1562" s="55" t="s">
        <v>29</v>
      </c>
      <c r="K1562" s="55" t="s">
        <v>29</v>
      </c>
      <c r="L1562" s="55" t="s">
        <v>29</v>
      </c>
      <c r="M1562" s="55" t="s">
        <v>29</v>
      </c>
      <c r="N1562" s="54" t="str">
        <f t="shared" si="50"/>
        <v>2.4.1.2.50.9.1.00.00.00.00.00</v>
      </c>
      <c r="O1562" s="56">
        <v>2023</v>
      </c>
      <c r="P1562" s="152" t="s">
        <v>3591</v>
      </c>
      <c r="Q1562" s="152" t="s">
        <v>3590</v>
      </c>
      <c r="R1562" s="55" t="str">
        <f t="shared" si="49"/>
        <v>A</v>
      </c>
      <c r="S1562" s="153" t="s">
        <v>2766</v>
      </c>
      <c r="T1562" s="55" t="s">
        <v>27</v>
      </c>
      <c r="U1562" s="56">
        <v>1</v>
      </c>
      <c r="V1562" s="55" t="s">
        <v>27</v>
      </c>
      <c r="W1562" s="55" t="s">
        <v>33</v>
      </c>
      <c r="X1562" s="59"/>
    </row>
    <row r="1563" spans="2:24" s="39" customFormat="1" x14ac:dyDescent="0.25">
      <c r="B1563" s="55" t="s">
        <v>570</v>
      </c>
      <c r="C1563" s="55" t="s">
        <v>1499</v>
      </c>
      <c r="D1563" s="55" t="s">
        <v>34</v>
      </c>
      <c r="E1563" s="55" t="s">
        <v>27</v>
      </c>
      <c r="F1563" s="55" t="s">
        <v>29</v>
      </c>
      <c r="G1563" s="55" t="s">
        <v>28</v>
      </c>
      <c r="H1563" s="55" t="s">
        <v>28</v>
      </c>
      <c r="I1563" s="55" t="s">
        <v>29</v>
      </c>
      <c r="J1563" s="55" t="s">
        <v>29</v>
      </c>
      <c r="K1563" s="55" t="s">
        <v>29</v>
      </c>
      <c r="L1563" s="55" t="s">
        <v>29</v>
      </c>
      <c r="M1563" s="55" t="s">
        <v>29</v>
      </c>
      <c r="N1563" s="54" t="str">
        <f t="shared" si="50"/>
        <v>2.4.1.3.00.0.0.00.00.00.00.00</v>
      </c>
      <c r="O1563" s="56">
        <v>2023</v>
      </c>
      <c r="P1563" s="152" t="s">
        <v>2901</v>
      </c>
      <c r="Q1563" s="152" t="s">
        <v>3592</v>
      </c>
      <c r="R1563" s="55" t="str">
        <f t="shared" si="49"/>
        <v>S</v>
      </c>
      <c r="S1563" s="153" t="s">
        <v>2766</v>
      </c>
      <c r="T1563" s="55" t="s">
        <v>27</v>
      </c>
      <c r="U1563" s="56">
        <v>2</v>
      </c>
      <c r="V1563" s="55" t="s">
        <v>27</v>
      </c>
      <c r="W1563" s="55" t="s">
        <v>33</v>
      </c>
      <c r="X1563" s="57"/>
    </row>
    <row r="1564" spans="2:24" s="39" customFormat="1" x14ac:dyDescent="0.25">
      <c r="B1564" s="55" t="s">
        <v>570</v>
      </c>
      <c r="C1564" s="55" t="s">
        <v>1499</v>
      </c>
      <c r="D1564" s="55" t="s">
        <v>34</v>
      </c>
      <c r="E1564" s="55" t="s">
        <v>27</v>
      </c>
      <c r="F1564" s="55" t="s">
        <v>53</v>
      </c>
      <c r="G1564" s="55" t="s">
        <v>28</v>
      </c>
      <c r="H1564" s="55" t="s">
        <v>28</v>
      </c>
      <c r="I1564" s="55" t="s">
        <v>29</v>
      </c>
      <c r="J1564" s="55" t="s">
        <v>29</v>
      </c>
      <c r="K1564" s="55" t="s">
        <v>29</v>
      </c>
      <c r="L1564" s="55" t="s">
        <v>29</v>
      </c>
      <c r="M1564" s="55" t="s">
        <v>29</v>
      </c>
      <c r="N1564" s="54" t="str">
        <f t="shared" si="50"/>
        <v>2.4.1.3.50.0.0.00.00.00.00.00</v>
      </c>
      <c r="O1564" s="56">
        <v>2023</v>
      </c>
      <c r="P1564" s="152" t="s">
        <v>2901</v>
      </c>
      <c r="Q1564" s="152" t="s">
        <v>3593</v>
      </c>
      <c r="R1564" s="55" t="str">
        <f t="shared" si="49"/>
        <v>S</v>
      </c>
      <c r="S1564" s="153" t="s">
        <v>2766</v>
      </c>
      <c r="T1564" s="55" t="s">
        <v>27</v>
      </c>
      <c r="U1564" s="56">
        <v>2</v>
      </c>
      <c r="V1564" s="55" t="s">
        <v>27</v>
      </c>
      <c r="W1564" s="55" t="s">
        <v>33</v>
      </c>
      <c r="X1564" s="57"/>
    </row>
    <row r="1565" spans="2:24" s="39" customFormat="1" x14ac:dyDescent="0.25">
      <c r="B1565" s="55" t="s">
        <v>570</v>
      </c>
      <c r="C1565" s="55" t="s">
        <v>1499</v>
      </c>
      <c r="D1565" s="55" t="s">
        <v>34</v>
      </c>
      <c r="E1565" s="55" t="s">
        <v>27</v>
      </c>
      <c r="F1565" s="55" t="s">
        <v>53</v>
      </c>
      <c r="G1565" s="60" t="s">
        <v>28</v>
      </c>
      <c r="H1565" s="55" t="s">
        <v>34</v>
      </c>
      <c r="I1565" s="55" t="s">
        <v>29</v>
      </c>
      <c r="J1565" s="55" t="s">
        <v>29</v>
      </c>
      <c r="K1565" s="55" t="s">
        <v>29</v>
      </c>
      <c r="L1565" s="55" t="s">
        <v>29</v>
      </c>
      <c r="M1565" s="55" t="s">
        <v>29</v>
      </c>
      <c r="N1565" s="54" t="str">
        <f t="shared" si="50"/>
        <v>2.4.1.3.50.0.1.00.00.00.00.00</v>
      </c>
      <c r="O1565" s="56">
        <v>2023</v>
      </c>
      <c r="P1565" s="152" t="s">
        <v>2903</v>
      </c>
      <c r="Q1565" s="152" t="s">
        <v>3593</v>
      </c>
      <c r="R1565" s="55" t="str">
        <f t="shared" si="49"/>
        <v>A</v>
      </c>
      <c r="S1565" s="153" t="s">
        <v>2766</v>
      </c>
      <c r="T1565" s="55" t="s">
        <v>27</v>
      </c>
      <c r="U1565" s="56">
        <v>1</v>
      </c>
      <c r="V1565" s="55" t="s">
        <v>27</v>
      </c>
      <c r="W1565" s="55" t="s">
        <v>33</v>
      </c>
      <c r="X1565" s="59"/>
    </row>
    <row r="1566" spans="2:24" s="39" customFormat="1" x14ac:dyDescent="0.25">
      <c r="B1566" s="55" t="s">
        <v>570</v>
      </c>
      <c r="C1566" s="55" t="s">
        <v>1499</v>
      </c>
      <c r="D1566" s="55" t="s">
        <v>34</v>
      </c>
      <c r="E1566" s="55" t="s">
        <v>1499</v>
      </c>
      <c r="F1566" s="55" t="s">
        <v>29</v>
      </c>
      <c r="G1566" s="55" t="s">
        <v>28</v>
      </c>
      <c r="H1566" s="55" t="s">
        <v>28</v>
      </c>
      <c r="I1566" s="55" t="s">
        <v>29</v>
      </c>
      <c r="J1566" s="55" t="s">
        <v>29</v>
      </c>
      <c r="K1566" s="55" t="s">
        <v>29</v>
      </c>
      <c r="L1566" s="55" t="s">
        <v>29</v>
      </c>
      <c r="M1566" s="55" t="s">
        <v>29</v>
      </c>
      <c r="N1566" s="54" t="str">
        <f t="shared" si="50"/>
        <v>2.4.1.4.00.0.0.00.00.00.00.00</v>
      </c>
      <c r="O1566" s="56">
        <v>2023</v>
      </c>
      <c r="P1566" s="152" t="s">
        <v>3594</v>
      </c>
      <c r="Q1566" s="152" t="s">
        <v>3595</v>
      </c>
      <c r="R1566" s="55" t="str">
        <f t="shared" si="49"/>
        <v>S</v>
      </c>
      <c r="S1566" s="153" t="s">
        <v>2766</v>
      </c>
      <c r="T1566" s="55" t="s">
        <v>27</v>
      </c>
      <c r="U1566" s="56">
        <v>2</v>
      </c>
      <c r="V1566" s="55" t="s">
        <v>27</v>
      </c>
      <c r="W1566" s="55" t="s">
        <v>33</v>
      </c>
      <c r="X1566" s="57"/>
    </row>
    <row r="1567" spans="2:24" s="39" customFormat="1" x14ac:dyDescent="0.25">
      <c r="B1567" s="55" t="s">
        <v>570</v>
      </c>
      <c r="C1567" s="55" t="s">
        <v>1499</v>
      </c>
      <c r="D1567" s="55" t="s">
        <v>34</v>
      </c>
      <c r="E1567" s="55" t="s">
        <v>1499</v>
      </c>
      <c r="F1567" s="55" t="s">
        <v>53</v>
      </c>
      <c r="G1567" s="55" t="s">
        <v>28</v>
      </c>
      <c r="H1567" s="55" t="s">
        <v>28</v>
      </c>
      <c r="I1567" s="55" t="s">
        <v>29</v>
      </c>
      <c r="J1567" s="55" t="s">
        <v>29</v>
      </c>
      <c r="K1567" s="55" t="s">
        <v>29</v>
      </c>
      <c r="L1567" s="55" t="s">
        <v>29</v>
      </c>
      <c r="M1567" s="55" t="s">
        <v>29</v>
      </c>
      <c r="N1567" s="54" t="str">
        <f t="shared" si="50"/>
        <v>2.4.1.4.50.0.0.00.00.00.00.00</v>
      </c>
      <c r="O1567" s="56">
        <v>2023</v>
      </c>
      <c r="P1567" s="152" t="s">
        <v>2905</v>
      </c>
      <c r="Q1567" s="152" t="s">
        <v>3596</v>
      </c>
      <c r="R1567" s="55" t="str">
        <f t="shared" si="49"/>
        <v>S</v>
      </c>
      <c r="S1567" s="153" t="s">
        <v>2766</v>
      </c>
      <c r="T1567" s="55" t="s">
        <v>27</v>
      </c>
      <c r="U1567" s="56">
        <v>2</v>
      </c>
      <c r="V1567" s="55" t="s">
        <v>27</v>
      </c>
      <c r="W1567" s="55" t="s">
        <v>33</v>
      </c>
      <c r="X1567" s="57"/>
    </row>
    <row r="1568" spans="2:24" s="39" customFormat="1" x14ac:dyDescent="0.25">
      <c r="B1568" s="55" t="s">
        <v>570</v>
      </c>
      <c r="C1568" s="55" t="s">
        <v>1499</v>
      </c>
      <c r="D1568" s="55" t="s">
        <v>34</v>
      </c>
      <c r="E1568" s="55" t="s">
        <v>1499</v>
      </c>
      <c r="F1568" s="55" t="s">
        <v>53</v>
      </c>
      <c r="G1568" s="60" t="s">
        <v>28</v>
      </c>
      <c r="H1568" s="55" t="s">
        <v>34</v>
      </c>
      <c r="I1568" s="55" t="s">
        <v>29</v>
      </c>
      <c r="J1568" s="55" t="s">
        <v>29</v>
      </c>
      <c r="K1568" s="55" t="s">
        <v>29</v>
      </c>
      <c r="L1568" s="55" t="s">
        <v>29</v>
      </c>
      <c r="M1568" s="55" t="s">
        <v>29</v>
      </c>
      <c r="N1568" s="54" t="str">
        <f t="shared" si="50"/>
        <v>2.4.1.4.50.0.1.00.00.00.00.00</v>
      </c>
      <c r="O1568" s="56">
        <v>2023</v>
      </c>
      <c r="P1568" s="152" t="s">
        <v>2907</v>
      </c>
      <c r="Q1568" s="152" t="s">
        <v>3596</v>
      </c>
      <c r="R1568" s="55" t="str">
        <f t="shared" si="49"/>
        <v>A</v>
      </c>
      <c r="S1568" s="153" t="s">
        <v>2766</v>
      </c>
      <c r="T1568" s="55" t="s">
        <v>27</v>
      </c>
      <c r="U1568" s="56">
        <v>1</v>
      </c>
      <c r="V1568" s="55" t="s">
        <v>27</v>
      </c>
      <c r="W1568" s="55" t="s">
        <v>33</v>
      </c>
      <c r="X1568" s="59"/>
    </row>
    <row r="1569" spans="2:24" s="39" customFormat="1" x14ac:dyDescent="0.25">
      <c r="B1569" s="55" t="s">
        <v>570</v>
      </c>
      <c r="C1569" s="55" t="s">
        <v>1499</v>
      </c>
      <c r="D1569" s="55" t="s">
        <v>34</v>
      </c>
      <c r="E1569" s="55" t="s">
        <v>1499</v>
      </c>
      <c r="F1569" s="55" t="s">
        <v>167</v>
      </c>
      <c r="G1569" s="55" t="s">
        <v>28</v>
      </c>
      <c r="H1569" s="55" t="s">
        <v>28</v>
      </c>
      <c r="I1569" s="55" t="s">
        <v>29</v>
      </c>
      <c r="J1569" s="55" t="s">
        <v>29</v>
      </c>
      <c r="K1569" s="55" t="s">
        <v>29</v>
      </c>
      <c r="L1569" s="55" t="s">
        <v>29</v>
      </c>
      <c r="M1569" s="55" t="s">
        <v>29</v>
      </c>
      <c r="N1569" s="54" t="str">
        <f t="shared" si="50"/>
        <v>2.4.1.4.51.0.0.00.00.00.00.00</v>
      </c>
      <c r="O1569" s="56">
        <v>2023</v>
      </c>
      <c r="P1569" s="152" t="s">
        <v>3597</v>
      </c>
      <c r="Q1569" s="152" t="s">
        <v>3598</v>
      </c>
      <c r="R1569" s="55" t="str">
        <f t="shared" si="49"/>
        <v>S</v>
      </c>
      <c r="S1569" s="153" t="s">
        <v>2766</v>
      </c>
      <c r="T1569" s="55" t="s">
        <v>27</v>
      </c>
      <c r="U1569" s="56">
        <v>2</v>
      </c>
      <c r="V1569" s="55" t="s">
        <v>27</v>
      </c>
      <c r="W1569" s="55" t="s">
        <v>33</v>
      </c>
      <c r="X1569" s="57"/>
    </row>
    <row r="1570" spans="2:24" s="39" customFormat="1" x14ac:dyDescent="0.25">
      <c r="B1570" s="55" t="s">
        <v>570</v>
      </c>
      <c r="C1570" s="55" t="s">
        <v>1499</v>
      </c>
      <c r="D1570" s="55" t="s">
        <v>34</v>
      </c>
      <c r="E1570" s="55" t="s">
        <v>1499</v>
      </c>
      <c r="F1570" s="55" t="s">
        <v>167</v>
      </c>
      <c r="G1570" s="60" t="s">
        <v>28</v>
      </c>
      <c r="H1570" s="55" t="s">
        <v>34</v>
      </c>
      <c r="I1570" s="55" t="s">
        <v>29</v>
      </c>
      <c r="J1570" s="55" t="s">
        <v>29</v>
      </c>
      <c r="K1570" s="55" t="s">
        <v>29</v>
      </c>
      <c r="L1570" s="55" t="s">
        <v>29</v>
      </c>
      <c r="M1570" s="55" t="s">
        <v>29</v>
      </c>
      <c r="N1570" s="54" t="str">
        <f t="shared" si="50"/>
        <v>2.4.1.4.51.0.1.00.00.00.00.00</v>
      </c>
      <c r="O1570" s="56">
        <v>2023</v>
      </c>
      <c r="P1570" s="152" t="s">
        <v>3599</v>
      </c>
      <c r="Q1570" s="152" t="s">
        <v>3598</v>
      </c>
      <c r="R1570" s="55" t="str">
        <f t="shared" si="49"/>
        <v>A</v>
      </c>
      <c r="S1570" s="153" t="s">
        <v>2766</v>
      </c>
      <c r="T1570" s="55" t="s">
        <v>27</v>
      </c>
      <c r="U1570" s="56">
        <v>1</v>
      </c>
      <c r="V1570" s="55" t="s">
        <v>27</v>
      </c>
      <c r="W1570" s="55" t="s">
        <v>33</v>
      </c>
      <c r="X1570" s="59"/>
    </row>
    <row r="1571" spans="2:24" s="39" customFormat="1" x14ac:dyDescent="0.25">
      <c r="B1571" s="55" t="s">
        <v>570</v>
      </c>
      <c r="C1571" s="55" t="s">
        <v>1499</v>
      </c>
      <c r="D1571" s="55" t="s">
        <v>34</v>
      </c>
      <c r="E1571" s="55" t="s">
        <v>1499</v>
      </c>
      <c r="F1571" s="55" t="s">
        <v>321</v>
      </c>
      <c r="G1571" s="55" t="s">
        <v>28</v>
      </c>
      <c r="H1571" s="55" t="s">
        <v>28</v>
      </c>
      <c r="I1571" s="55" t="s">
        <v>29</v>
      </c>
      <c r="J1571" s="55" t="s">
        <v>29</v>
      </c>
      <c r="K1571" s="55" t="s">
        <v>29</v>
      </c>
      <c r="L1571" s="55" t="s">
        <v>29</v>
      </c>
      <c r="M1571" s="55" t="s">
        <v>29</v>
      </c>
      <c r="N1571" s="54" t="str">
        <f t="shared" si="50"/>
        <v>2.4.1.4.52.0.0.00.00.00.00.00</v>
      </c>
      <c r="O1571" s="56">
        <v>2023</v>
      </c>
      <c r="P1571" s="152" t="s">
        <v>3600</v>
      </c>
      <c r="Q1571" s="152" t="s">
        <v>3601</v>
      </c>
      <c r="R1571" s="55" t="str">
        <f t="shared" si="49"/>
        <v>S</v>
      </c>
      <c r="S1571" s="153" t="s">
        <v>2766</v>
      </c>
      <c r="T1571" s="55" t="s">
        <v>27</v>
      </c>
      <c r="U1571" s="56">
        <v>2</v>
      </c>
      <c r="V1571" s="55" t="s">
        <v>27</v>
      </c>
      <c r="W1571" s="55" t="s">
        <v>33</v>
      </c>
      <c r="X1571" s="57"/>
    </row>
    <row r="1572" spans="2:24" s="39" customFormat="1" x14ac:dyDescent="0.25">
      <c r="B1572" s="55" t="s">
        <v>570</v>
      </c>
      <c r="C1572" s="55" t="s">
        <v>1499</v>
      </c>
      <c r="D1572" s="55" t="s">
        <v>34</v>
      </c>
      <c r="E1572" s="55" t="s">
        <v>1499</v>
      </c>
      <c r="F1572" s="55" t="s">
        <v>321</v>
      </c>
      <c r="G1572" s="60" t="s">
        <v>28</v>
      </c>
      <c r="H1572" s="55" t="s">
        <v>34</v>
      </c>
      <c r="I1572" s="55" t="s">
        <v>29</v>
      </c>
      <c r="J1572" s="55" t="s">
        <v>29</v>
      </c>
      <c r="K1572" s="55" t="s">
        <v>29</v>
      </c>
      <c r="L1572" s="55" t="s">
        <v>29</v>
      </c>
      <c r="M1572" s="55" t="s">
        <v>29</v>
      </c>
      <c r="N1572" s="54" t="str">
        <f t="shared" si="50"/>
        <v>2.4.1.4.52.0.1.00.00.00.00.00</v>
      </c>
      <c r="O1572" s="56">
        <v>2023</v>
      </c>
      <c r="P1572" s="152" t="s">
        <v>3602</v>
      </c>
      <c r="Q1572" s="152" t="s">
        <v>3601</v>
      </c>
      <c r="R1572" s="55" t="str">
        <f t="shared" si="49"/>
        <v>A</v>
      </c>
      <c r="S1572" s="153" t="s">
        <v>2766</v>
      </c>
      <c r="T1572" s="55" t="s">
        <v>27</v>
      </c>
      <c r="U1572" s="56">
        <v>1</v>
      </c>
      <c r="V1572" s="55" t="s">
        <v>27</v>
      </c>
      <c r="W1572" s="55" t="s">
        <v>33</v>
      </c>
      <c r="X1572" s="59"/>
    </row>
    <row r="1573" spans="2:24" s="39" customFormat="1" x14ac:dyDescent="0.25">
      <c r="B1573" s="55" t="s">
        <v>570</v>
      </c>
      <c r="C1573" s="55" t="s">
        <v>1499</v>
      </c>
      <c r="D1573" s="55" t="s">
        <v>34</v>
      </c>
      <c r="E1573" s="55" t="s">
        <v>1499</v>
      </c>
      <c r="F1573" s="55" t="s">
        <v>522</v>
      </c>
      <c r="G1573" s="55" t="s">
        <v>28</v>
      </c>
      <c r="H1573" s="55" t="s">
        <v>28</v>
      </c>
      <c r="I1573" s="55" t="s">
        <v>29</v>
      </c>
      <c r="J1573" s="55" t="s">
        <v>29</v>
      </c>
      <c r="K1573" s="55" t="s">
        <v>29</v>
      </c>
      <c r="L1573" s="55" t="s">
        <v>29</v>
      </c>
      <c r="M1573" s="55" t="s">
        <v>29</v>
      </c>
      <c r="N1573" s="54" t="str">
        <f t="shared" si="50"/>
        <v>2.4.1.4.53.0.0.00.00.00.00.00</v>
      </c>
      <c r="O1573" s="56">
        <v>2023</v>
      </c>
      <c r="P1573" s="152" t="s">
        <v>3603</v>
      </c>
      <c r="Q1573" s="152" t="s">
        <v>3604</v>
      </c>
      <c r="R1573" s="55" t="str">
        <f t="shared" si="49"/>
        <v>S</v>
      </c>
      <c r="S1573" s="153" t="s">
        <v>2766</v>
      </c>
      <c r="T1573" s="55" t="s">
        <v>27</v>
      </c>
      <c r="U1573" s="56">
        <v>2</v>
      </c>
      <c r="V1573" s="55" t="s">
        <v>27</v>
      </c>
      <c r="W1573" s="55" t="s">
        <v>33</v>
      </c>
      <c r="X1573" s="57"/>
    </row>
    <row r="1574" spans="2:24" s="39" customFormat="1" x14ac:dyDescent="0.25">
      <c r="B1574" s="55" t="s">
        <v>570</v>
      </c>
      <c r="C1574" s="55" t="s">
        <v>1499</v>
      </c>
      <c r="D1574" s="55" t="s">
        <v>34</v>
      </c>
      <c r="E1574" s="55" t="s">
        <v>1499</v>
      </c>
      <c r="F1574" s="55" t="s">
        <v>522</v>
      </c>
      <c r="G1574" s="60" t="s">
        <v>28</v>
      </c>
      <c r="H1574" s="55" t="s">
        <v>34</v>
      </c>
      <c r="I1574" s="55" t="s">
        <v>29</v>
      </c>
      <c r="J1574" s="55" t="s">
        <v>29</v>
      </c>
      <c r="K1574" s="55" t="s">
        <v>29</v>
      </c>
      <c r="L1574" s="55" t="s">
        <v>29</v>
      </c>
      <c r="M1574" s="55" t="s">
        <v>29</v>
      </c>
      <c r="N1574" s="54" t="str">
        <f t="shared" si="50"/>
        <v>2.4.1.4.53.0.1.00.00.00.00.00</v>
      </c>
      <c r="O1574" s="56">
        <v>2023</v>
      </c>
      <c r="P1574" s="152" t="s">
        <v>3605</v>
      </c>
      <c r="Q1574" s="152" t="s">
        <v>3604</v>
      </c>
      <c r="R1574" s="55" t="str">
        <f t="shared" si="49"/>
        <v>A</v>
      </c>
      <c r="S1574" s="153" t="s">
        <v>2766</v>
      </c>
      <c r="T1574" s="55" t="s">
        <v>27</v>
      </c>
      <c r="U1574" s="56">
        <v>1</v>
      </c>
      <c r="V1574" s="55" t="s">
        <v>27</v>
      </c>
      <c r="W1574" s="55" t="s">
        <v>33</v>
      </c>
      <c r="X1574" s="59"/>
    </row>
    <row r="1575" spans="2:24" s="39" customFormat="1" x14ac:dyDescent="0.25">
      <c r="B1575" s="55" t="s">
        <v>570</v>
      </c>
      <c r="C1575" s="55" t="s">
        <v>1499</v>
      </c>
      <c r="D1575" s="55" t="s">
        <v>34</v>
      </c>
      <c r="E1575" s="55" t="s">
        <v>1499</v>
      </c>
      <c r="F1575" s="55" t="s">
        <v>709</v>
      </c>
      <c r="G1575" s="55" t="s">
        <v>28</v>
      </c>
      <c r="H1575" s="55" t="s">
        <v>28</v>
      </c>
      <c r="I1575" s="55" t="s">
        <v>29</v>
      </c>
      <c r="J1575" s="55" t="s">
        <v>29</v>
      </c>
      <c r="K1575" s="55" t="s">
        <v>29</v>
      </c>
      <c r="L1575" s="55" t="s">
        <v>29</v>
      </c>
      <c r="M1575" s="55" t="s">
        <v>29</v>
      </c>
      <c r="N1575" s="54" t="str">
        <f t="shared" si="50"/>
        <v>2.4.1.4.54.0.0.00.00.00.00.00</v>
      </c>
      <c r="O1575" s="56">
        <v>2023</v>
      </c>
      <c r="P1575" s="152" t="s">
        <v>3606</v>
      </c>
      <c r="Q1575" s="152" t="s">
        <v>3607</v>
      </c>
      <c r="R1575" s="55" t="str">
        <f t="shared" si="49"/>
        <v>S</v>
      </c>
      <c r="S1575" s="153" t="s">
        <v>2766</v>
      </c>
      <c r="T1575" s="55" t="s">
        <v>27</v>
      </c>
      <c r="U1575" s="56">
        <v>2</v>
      </c>
      <c r="V1575" s="55" t="s">
        <v>27</v>
      </c>
      <c r="W1575" s="55" t="s">
        <v>33</v>
      </c>
      <c r="X1575" s="57"/>
    </row>
    <row r="1576" spans="2:24" s="39" customFormat="1" x14ac:dyDescent="0.25">
      <c r="B1576" s="55" t="s">
        <v>570</v>
      </c>
      <c r="C1576" s="55" t="s">
        <v>1499</v>
      </c>
      <c r="D1576" s="55" t="s">
        <v>34</v>
      </c>
      <c r="E1576" s="55" t="s">
        <v>1499</v>
      </c>
      <c r="F1576" s="55" t="s">
        <v>709</v>
      </c>
      <c r="G1576" s="60" t="s">
        <v>28</v>
      </c>
      <c r="H1576" s="55" t="s">
        <v>34</v>
      </c>
      <c r="I1576" s="55" t="s">
        <v>29</v>
      </c>
      <c r="J1576" s="55" t="s">
        <v>29</v>
      </c>
      <c r="K1576" s="55" t="s">
        <v>29</v>
      </c>
      <c r="L1576" s="55" t="s">
        <v>29</v>
      </c>
      <c r="M1576" s="55" t="s">
        <v>29</v>
      </c>
      <c r="N1576" s="54" t="str">
        <f t="shared" si="50"/>
        <v>2.4.1.4.54.0.1.00.00.00.00.00</v>
      </c>
      <c r="O1576" s="56">
        <v>2023</v>
      </c>
      <c r="P1576" s="152" t="s">
        <v>3608</v>
      </c>
      <c r="Q1576" s="152" t="s">
        <v>3607</v>
      </c>
      <c r="R1576" s="55" t="str">
        <f t="shared" si="49"/>
        <v>A</v>
      </c>
      <c r="S1576" s="153" t="s">
        <v>2766</v>
      </c>
      <c r="T1576" s="55" t="s">
        <v>27</v>
      </c>
      <c r="U1576" s="56">
        <v>1</v>
      </c>
      <c r="V1576" s="55" t="s">
        <v>27</v>
      </c>
      <c r="W1576" s="55" t="s">
        <v>33</v>
      </c>
      <c r="X1576" s="59"/>
    </row>
    <row r="1577" spans="2:24" s="39" customFormat="1" x14ac:dyDescent="0.25">
      <c r="B1577" s="55" t="s">
        <v>570</v>
      </c>
      <c r="C1577" s="55" t="s">
        <v>1499</v>
      </c>
      <c r="D1577" s="55" t="s">
        <v>34</v>
      </c>
      <c r="E1577" s="55" t="s">
        <v>1499</v>
      </c>
      <c r="F1577" s="55" t="s">
        <v>74</v>
      </c>
      <c r="G1577" s="55" t="s">
        <v>28</v>
      </c>
      <c r="H1577" s="55" t="s">
        <v>28</v>
      </c>
      <c r="I1577" s="55" t="s">
        <v>29</v>
      </c>
      <c r="J1577" s="55" t="s">
        <v>29</v>
      </c>
      <c r="K1577" s="55" t="s">
        <v>29</v>
      </c>
      <c r="L1577" s="55" t="s">
        <v>29</v>
      </c>
      <c r="M1577" s="55" t="s">
        <v>29</v>
      </c>
      <c r="N1577" s="54" t="str">
        <f t="shared" si="50"/>
        <v>2.4.1.4.99.0.0.00.00.00.00.00</v>
      </c>
      <c r="O1577" s="56">
        <v>2023</v>
      </c>
      <c r="P1577" s="152" t="s">
        <v>2912</v>
      </c>
      <c r="Q1577" s="152" t="s">
        <v>3609</v>
      </c>
      <c r="R1577" s="55" t="str">
        <f t="shared" si="49"/>
        <v>S</v>
      </c>
      <c r="S1577" s="153" t="s">
        <v>2766</v>
      </c>
      <c r="T1577" s="55" t="s">
        <v>27</v>
      </c>
      <c r="U1577" s="56">
        <v>2</v>
      </c>
      <c r="V1577" s="55" t="s">
        <v>27</v>
      </c>
      <c r="W1577" s="55" t="s">
        <v>33</v>
      </c>
      <c r="X1577" s="61"/>
    </row>
    <row r="1578" spans="2:24" s="39" customFormat="1" x14ac:dyDescent="0.25">
      <c r="B1578" s="55" t="s">
        <v>570</v>
      </c>
      <c r="C1578" s="55" t="s">
        <v>1499</v>
      </c>
      <c r="D1578" s="55" t="s">
        <v>34</v>
      </c>
      <c r="E1578" s="55" t="s">
        <v>1499</v>
      </c>
      <c r="F1578" s="55" t="s">
        <v>74</v>
      </c>
      <c r="G1578" s="60" t="s">
        <v>28</v>
      </c>
      <c r="H1578" s="55" t="s">
        <v>34</v>
      </c>
      <c r="I1578" s="55" t="s">
        <v>29</v>
      </c>
      <c r="J1578" s="55" t="s">
        <v>29</v>
      </c>
      <c r="K1578" s="55" t="s">
        <v>29</v>
      </c>
      <c r="L1578" s="55" t="s">
        <v>29</v>
      </c>
      <c r="M1578" s="55" t="s">
        <v>29</v>
      </c>
      <c r="N1578" s="54" t="str">
        <f t="shared" si="50"/>
        <v>2.4.1.4.99.0.1.00.00.00.00.00</v>
      </c>
      <c r="O1578" s="56">
        <v>2023</v>
      </c>
      <c r="P1578" s="152" t="s">
        <v>2914</v>
      </c>
      <c r="Q1578" s="152" t="s">
        <v>3609</v>
      </c>
      <c r="R1578" s="55" t="str">
        <f t="shared" si="49"/>
        <v>S</v>
      </c>
      <c r="S1578" s="153" t="s">
        <v>2766</v>
      </c>
      <c r="T1578" s="55" t="s">
        <v>27</v>
      </c>
      <c r="U1578" s="56">
        <v>2</v>
      </c>
      <c r="V1578" s="55" t="s">
        <v>27</v>
      </c>
      <c r="W1578" s="55" t="s">
        <v>33</v>
      </c>
      <c r="X1578" s="59"/>
    </row>
    <row r="1579" spans="2:24" s="39" customFormat="1" x14ac:dyDescent="0.25">
      <c r="B1579" s="55" t="s">
        <v>570</v>
      </c>
      <c r="C1579" s="55" t="s">
        <v>1499</v>
      </c>
      <c r="D1579" s="55" t="s">
        <v>34</v>
      </c>
      <c r="E1579" s="55" t="s">
        <v>1842</v>
      </c>
      <c r="F1579" s="55" t="s">
        <v>29</v>
      </c>
      <c r="G1579" s="55" t="s">
        <v>28</v>
      </c>
      <c r="H1579" s="55" t="s">
        <v>28</v>
      </c>
      <c r="I1579" s="55" t="s">
        <v>29</v>
      </c>
      <c r="J1579" s="55" t="s">
        <v>29</v>
      </c>
      <c r="K1579" s="55" t="s">
        <v>29</v>
      </c>
      <c r="L1579" s="55" t="s">
        <v>29</v>
      </c>
      <c r="M1579" s="55" t="s">
        <v>29</v>
      </c>
      <c r="N1579" s="54" t="str">
        <f t="shared" si="50"/>
        <v>2.4.1.9.00.0.0.00.00.00.00.00</v>
      </c>
      <c r="O1579" s="56">
        <v>2023</v>
      </c>
      <c r="P1579" s="152" t="s">
        <v>2915</v>
      </c>
      <c r="Q1579" s="152" t="s">
        <v>3610</v>
      </c>
      <c r="R1579" s="55" t="str">
        <f t="shared" si="49"/>
        <v>S</v>
      </c>
      <c r="S1579" s="153" t="s">
        <v>2766</v>
      </c>
      <c r="T1579" s="55" t="s">
        <v>34</v>
      </c>
      <c r="U1579" s="56">
        <v>2</v>
      </c>
      <c r="V1579" s="55" t="s">
        <v>27</v>
      </c>
      <c r="W1579" s="55" t="s">
        <v>33</v>
      </c>
      <c r="X1579" s="57"/>
    </row>
    <row r="1580" spans="2:24" s="39" customFormat="1" x14ac:dyDescent="0.25">
      <c r="B1580" s="55" t="s">
        <v>570</v>
      </c>
      <c r="C1580" s="55" t="s">
        <v>1499</v>
      </c>
      <c r="D1580" s="55" t="s">
        <v>34</v>
      </c>
      <c r="E1580" s="55" t="s">
        <v>1842</v>
      </c>
      <c r="F1580" s="55" t="s">
        <v>53</v>
      </c>
      <c r="G1580" s="55" t="s">
        <v>28</v>
      </c>
      <c r="H1580" s="55" t="s">
        <v>28</v>
      </c>
      <c r="I1580" s="55" t="s">
        <v>29</v>
      </c>
      <c r="J1580" s="55" t="s">
        <v>29</v>
      </c>
      <c r="K1580" s="55" t="s">
        <v>29</v>
      </c>
      <c r="L1580" s="55" t="s">
        <v>29</v>
      </c>
      <c r="M1580" s="55" t="s">
        <v>29</v>
      </c>
      <c r="N1580" s="54" t="str">
        <f t="shared" si="50"/>
        <v>2.4.1.9.50.0.0.00.00.00.00.00</v>
      </c>
      <c r="O1580" s="56">
        <v>2023</v>
      </c>
      <c r="P1580" s="152" t="s">
        <v>2916</v>
      </c>
      <c r="Q1580" s="152" t="s">
        <v>3611</v>
      </c>
      <c r="R1580" s="55" t="str">
        <f t="shared" si="49"/>
        <v>S</v>
      </c>
      <c r="S1580" s="153" t="s">
        <v>2766</v>
      </c>
      <c r="T1580" s="55" t="s">
        <v>27</v>
      </c>
      <c r="U1580" s="56">
        <v>2</v>
      </c>
      <c r="V1580" s="55" t="s">
        <v>27</v>
      </c>
      <c r="W1580" s="55" t="s">
        <v>33</v>
      </c>
      <c r="X1580" s="57"/>
    </row>
    <row r="1581" spans="2:24" s="39" customFormat="1" x14ac:dyDescent="0.25">
      <c r="B1581" s="55" t="s">
        <v>570</v>
      </c>
      <c r="C1581" s="55" t="s">
        <v>1499</v>
      </c>
      <c r="D1581" s="55" t="s">
        <v>34</v>
      </c>
      <c r="E1581" s="55" t="s">
        <v>1842</v>
      </c>
      <c r="F1581" s="55" t="s">
        <v>53</v>
      </c>
      <c r="G1581" s="60" t="s">
        <v>28</v>
      </c>
      <c r="H1581" s="55" t="s">
        <v>34</v>
      </c>
      <c r="I1581" s="55" t="s">
        <v>29</v>
      </c>
      <c r="J1581" s="55" t="s">
        <v>29</v>
      </c>
      <c r="K1581" s="55" t="s">
        <v>29</v>
      </c>
      <c r="L1581" s="55" t="s">
        <v>29</v>
      </c>
      <c r="M1581" s="55" t="s">
        <v>29</v>
      </c>
      <c r="N1581" s="54" t="str">
        <f t="shared" si="50"/>
        <v>2.4.1.9.50.0.1.00.00.00.00.00</v>
      </c>
      <c r="O1581" s="56">
        <v>2023</v>
      </c>
      <c r="P1581" s="152" t="s">
        <v>3612</v>
      </c>
      <c r="Q1581" s="152" t="s">
        <v>3611</v>
      </c>
      <c r="R1581" s="55" t="str">
        <f t="shared" si="49"/>
        <v>A</v>
      </c>
      <c r="S1581" s="153" t="s">
        <v>2766</v>
      </c>
      <c r="T1581" s="55" t="s">
        <v>27</v>
      </c>
      <c r="U1581" s="56">
        <v>1</v>
      </c>
      <c r="V1581" s="55" t="s">
        <v>27</v>
      </c>
      <c r="W1581" s="55" t="s">
        <v>33</v>
      </c>
      <c r="X1581" s="59"/>
    </row>
    <row r="1582" spans="2:24" s="39" customFormat="1" x14ac:dyDescent="0.25">
      <c r="B1582" s="55" t="s">
        <v>570</v>
      </c>
      <c r="C1582" s="55" t="s">
        <v>1499</v>
      </c>
      <c r="D1582" s="55" t="s">
        <v>34</v>
      </c>
      <c r="E1582" s="55" t="s">
        <v>1842</v>
      </c>
      <c r="F1582" s="55" t="s">
        <v>167</v>
      </c>
      <c r="G1582" s="55" t="s">
        <v>28</v>
      </c>
      <c r="H1582" s="55" t="s">
        <v>28</v>
      </c>
      <c r="I1582" s="55" t="s">
        <v>29</v>
      </c>
      <c r="J1582" s="55" t="s">
        <v>29</v>
      </c>
      <c r="K1582" s="55" t="s">
        <v>29</v>
      </c>
      <c r="L1582" s="55" t="s">
        <v>29</v>
      </c>
      <c r="M1582" s="55" t="s">
        <v>29</v>
      </c>
      <c r="N1582" s="54" t="str">
        <f t="shared" si="50"/>
        <v>2.4.1.9.51.0.0.00.00.00.00.00</v>
      </c>
      <c r="O1582" s="56">
        <v>2023</v>
      </c>
      <c r="P1582" s="152" t="s">
        <v>3613</v>
      </c>
      <c r="Q1582" s="152" t="s">
        <v>3611</v>
      </c>
      <c r="R1582" s="55" t="str">
        <f t="shared" si="49"/>
        <v>S</v>
      </c>
      <c r="S1582" s="153" t="s">
        <v>2766</v>
      </c>
      <c r="T1582" s="55" t="s">
        <v>27</v>
      </c>
      <c r="U1582" s="56">
        <v>2</v>
      </c>
      <c r="V1582" s="55" t="s">
        <v>27</v>
      </c>
      <c r="W1582" s="55" t="s">
        <v>33</v>
      </c>
      <c r="X1582" s="57"/>
    </row>
    <row r="1583" spans="2:24" s="39" customFormat="1" x14ac:dyDescent="0.25">
      <c r="B1583" s="55" t="s">
        <v>570</v>
      </c>
      <c r="C1583" s="55" t="s">
        <v>1499</v>
      </c>
      <c r="D1583" s="55" t="s">
        <v>34</v>
      </c>
      <c r="E1583" s="55" t="s">
        <v>1842</v>
      </c>
      <c r="F1583" s="55" t="s">
        <v>167</v>
      </c>
      <c r="G1583" s="60" t="s">
        <v>28</v>
      </c>
      <c r="H1583" s="55" t="s">
        <v>34</v>
      </c>
      <c r="I1583" s="55" t="s">
        <v>29</v>
      </c>
      <c r="J1583" s="55" t="s">
        <v>29</v>
      </c>
      <c r="K1583" s="55" t="s">
        <v>29</v>
      </c>
      <c r="L1583" s="55" t="s">
        <v>29</v>
      </c>
      <c r="M1583" s="55" t="s">
        <v>29</v>
      </c>
      <c r="N1583" s="54" t="str">
        <f t="shared" si="50"/>
        <v>2.4.1.9.51.0.1.00.00.00.00.00</v>
      </c>
      <c r="O1583" s="56">
        <v>2023</v>
      </c>
      <c r="P1583" s="152" t="s">
        <v>3614</v>
      </c>
      <c r="Q1583" s="152" t="s">
        <v>3611</v>
      </c>
      <c r="R1583" s="55" t="str">
        <f t="shared" si="49"/>
        <v>A</v>
      </c>
      <c r="S1583" s="153" t="s">
        <v>2766</v>
      </c>
      <c r="T1583" s="55" t="s">
        <v>27</v>
      </c>
      <c r="U1583" s="56">
        <v>1</v>
      </c>
      <c r="V1583" s="55" t="s">
        <v>27</v>
      </c>
      <c r="W1583" s="55" t="s">
        <v>33</v>
      </c>
      <c r="X1583" s="59"/>
    </row>
    <row r="1584" spans="2:24" s="39" customFormat="1" ht="55.5" customHeight="1" x14ac:dyDescent="0.25">
      <c r="B1584" s="55" t="s">
        <v>570</v>
      </c>
      <c r="C1584" s="55" t="s">
        <v>1499</v>
      </c>
      <c r="D1584" s="55" t="s">
        <v>34</v>
      </c>
      <c r="E1584" s="55" t="s">
        <v>1842</v>
      </c>
      <c r="F1584" s="55" t="s">
        <v>522</v>
      </c>
      <c r="G1584" s="60" t="s">
        <v>28</v>
      </c>
      <c r="H1584" s="55" t="s">
        <v>28</v>
      </c>
      <c r="I1584" s="55" t="s">
        <v>29</v>
      </c>
      <c r="J1584" s="55" t="s">
        <v>29</v>
      </c>
      <c r="K1584" s="55" t="s">
        <v>29</v>
      </c>
      <c r="L1584" s="55" t="s">
        <v>29</v>
      </c>
      <c r="M1584" s="55" t="s">
        <v>29</v>
      </c>
      <c r="N1584" s="54" t="str">
        <f t="shared" si="50"/>
        <v>2.4.1.9.53.0.0.00.00.00.00.00</v>
      </c>
      <c r="O1584" s="55" t="s">
        <v>3825</v>
      </c>
      <c r="P1584" s="152" t="s">
        <v>4110</v>
      </c>
      <c r="Q1584" s="152" t="s">
        <v>4111</v>
      </c>
      <c r="R1584" s="55" t="str">
        <f t="shared" si="49"/>
        <v>S</v>
      </c>
      <c r="S1584" s="153" t="s">
        <v>2766</v>
      </c>
      <c r="T1584" s="55" t="s">
        <v>27</v>
      </c>
      <c r="U1584" s="56">
        <v>2</v>
      </c>
      <c r="V1584" s="55" t="s">
        <v>27</v>
      </c>
      <c r="W1584" s="55" t="s">
        <v>33</v>
      </c>
      <c r="X1584" s="128" t="s">
        <v>3828</v>
      </c>
    </row>
    <row r="1585" spans="2:24" s="39" customFormat="1" ht="51.75" customHeight="1" x14ac:dyDescent="0.25">
      <c r="B1585" s="55" t="s">
        <v>570</v>
      </c>
      <c r="C1585" s="55" t="s">
        <v>1499</v>
      </c>
      <c r="D1585" s="55" t="s">
        <v>34</v>
      </c>
      <c r="E1585" s="55" t="s">
        <v>1842</v>
      </c>
      <c r="F1585" s="55" t="s">
        <v>522</v>
      </c>
      <c r="G1585" s="60" t="s">
        <v>28</v>
      </c>
      <c r="H1585" s="55" t="s">
        <v>34</v>
      </c>
      <c r="I1585" s="55" t="s">
        <v>29</v>
      </c>
      <c r="J1585" s="55" t="s">
        <v>29</v>
      </c>
      <c r="K1585" s="55" t="s">
        <v>29</v>
      </c>
      <c r="L1585" s="55" t="s">
        <v>29</v>
      </c>
      <c r="M1585" s="55" t="s">
        <v>29</v>
      </c>
      <c r="N1585" s="54" t="str">
        <f t="shared" si="50"/>
        <v>2.4.1.9.53.0.1.00.00.00.00.00</v>
      </c>
      <c r="O1585" s="55" t="s">
        <v>3825</v>
      </c>
      <c r="P1585" s="152" t="s">
        <v>4112</v>
      </c>
      <c r="Q1585" s="152" t="s">
        <v>4111</v>
      </c>
      <c r="R1585" s="55" t="str">
        <f t="shared" si="49"/>
        <v>A</v>
      </c>
      <c r="S1585" s="153" t="s">
        <v>2766</v>
      </c>
      <c r="T1585" s="55" t="s">
        <v>27</v>
      </c>
      <c r="U1585" s="56">
        <v>1</v>
      </c>
      <c r="V1585" s="55" t="s">
        <v>27</v>
      </c>
      <c r="W1585" s="55" t="s">
        <v>33</v>
      </c>
      <c r="X1585" s="128" t="s">
        <v>3834</v>
      </c>
    </row>
    <row r="1586" spans="2:24" s="39" customFormat="1" ht="51.75" customHeight="1" x14ac:dyDescent="0.25">
      <c r="B1586" s="168" t="s">
        <v>570</v>
      </c>
      <c r="C1586" s="55" t="s">
        <v>1499</v>
      </c>
      <c r="D1586" s="55" t="s">
        <v>34</v>
      </c>
      <c r="E1586" s="55" t="s">
        <v>1842</v>
      </c>
      <c r="F1586" s="55" t="s">
        <v>709</v>
      </c>
      <c r="G1586" s="60" t="s">
        <v>28</v>
      </c>
      <c r="H1586" s="55" t="s">
        <v>28</v>
      </c>
      <c r="I1586" s="55" t="s">
        <v>29</v>
      </c>
      <c r="J1586" s="55" t="s">
        <v>29</v>
      </c>
      <c r="K1586" s="55" t="s">
        <v>29</v>
      </c>
      <c r="L1586" s="55" t="s">
        <v>29</v>
      </c>
      <c r="M1586" s="55" t="s">
        <v>29</v>
      </c>
      <c r="N1586" s="54" t="str">
        <f t="shared" si="50"/>
        <v>2.4.1.9.54.0.0.00.00.00.00.00</v>
      </c>
      <c r="O1586" s="55" t="s">
        <v>3825</v>
      </c>
      <c r="P1586" s="152" t="s">
        <v>4113</v>
      </c>
      <c r="Q1586" s="152" t="s">
        <v>2921</v>
      </c>
      <c r="R1586" s="55" t="str">
        <f t="shared" si="49"/>
        <v>S</v>
      </c>
      <c r="S1586" s="153" t="s">
        <v>2766</v>
      </c>
      <c r="T1586" s="55" t="s">
        <v>27</v>
      </c>
      <c r="U1586" s="56">
        <v>2</v>
      </c>
      <c r="V1586" s="55" t="s">
        <v>27</v>
      </c>
      <c r="W1586" s="55" t="s">
        <v>33</v>
      </c>
      <c r="X1586" s="128" t="s">
        <v>3828</v>
      </c>
    </row>
    <row r="1587" spans="2:24" s="39" customFormat="1" x14ac:dyDescent="0.25">
      <c r="B1587" s="169" t="s">
        <v>570</v>
      </c>
      <c r="C1587" s="170" t="s">
        <v>1499</v>
      </c>
      <c r="D1587" s="170" t="s">
        <v>34</v>
      </c>
      <c r="E1587" s="170" t="s">
        <v>1842</v>
      </c>
      <c r="F1587" s="170" t="s">
        <v>709</v>
      </c>
      <c r="G1587" s="170" t="s">
        <v>34</v>
      </c>
      <c r="H1587" s="55" t="s">
        <v>28</v>
      </c>
      <c r="I1587" s="55" t="s">
        <v>29</v>
      </c>
      <c r="J1587" s="55" t="s">
        <v>29</v>
      </c>
      <c r="K1587" s="55" t="s">
        <v>29</v>
      </c>
      <c r="L1587" s="55" t="s">
        <v>29</v>
      </c>
      <c r="M1587" s="55" t="s">
        <v>29</v>
      </c>
      <c r="N1587" s="54" t="str">
        <f t="shared" si="50"/>
        <v>2.4.1.9.54.1.0.00.00.00.00.00</v>
      </c>
      <c r="O1587" s="55" t="s">
        <v>3825</v>
      </c>
      <c r="P1587" s="152" t="s">
        <v>2922</v>
      </c>
      <c r="Q1587" s="152" t="s">
        <v>4114</v>
      </c>
      <c r="R1587" s="55" t="str">
        <f t="shared" si="49"/>
        <v>S</v>
      </c>
      <c r="S1587" s="153" t="s">
        <v>2766</v>
      </c>
      <c r="T1587" s="55" t="s">
        <v>27</v>
      </c>
      <c r="U1587" s="56">
        <v>2</v>
      </c>
      <c r="V1587" s="55" t="s">
        <v>27</v>
      </c>
      <c r="W1587" s="55" t="s">
        <v>33</v>
      </c>
      <c r="X1587" s="128" t="s">
        <v>3828</v>
      </c>
    </row>
    <row r="1588" spans="2:24" s="39" customFormat="1" x14ac:dyDescent="0.25">
      <c r="B1588" s="169" t="s">
        <v>570</v>
      </c>
      <c r="C1588" s="170" t="s">
        <v>1499</v>
      </c>
      <c r="D1588" s="170" t="s">
        <v>34</v>
      </c>
      <c r="E1588" s="170" t="s">
        <v>1842</v>
      </c>
      <c r="F1588" s="170" t="s">
        <v>709</v>
      </c>
      <c r="G1588" s="170" t="s">
        <v>34</v>
      </c>
      <c r="H1588" s="55">
        <v>1</v>
      </c>
      <c r="I1588" s="55" t="s">
        <v>29</v>
      </c>
      <c r="J1588" s="55" t="s">
        <v>29</v>
      </c>
      <c r="K1588" s="55" t="s">
        <v>29</v>
      </c>
      <c r="L1588" s="55" t="s">
        <v>29</v>
      </c>
      <c r="M1588" s="55" t="s">
        <v>29</v>
      </c>
      <c r="N1588" s="54" t="str">
        <f t="shared" si="50"/>
        <v>2.4.1.9.54.1.1.00.00.00.00.00</v>
      </c>
      <c r="O1588" s="55" t="s">
        <v>3825</v>
      </c>
      <c r="P1588" s="152" t="s">
        <v>2924</v>
      </c>
      <c r="Q1588" s="152" t="s">
        <v>4114</v>
      </c>
      <c r="R1588" s="55" t="str">
        <f t="shared" si="49"/>
        <v>A</v>
      </c>
      <c r="S1588" s="153" t="s">
        <v>2766</v>
      </c>
      <c r="T1588" s="55" t="s">
        <v>27</v>
      </c>
      <c r="U1588" s="56">
        <v>1</v>
      </c>
      <c r="V1588" s="55" t="s">
        <v>27</v>
      </c>
      <c r="W1588" s="55" t="s">
        <v>33</v>
      </c>
      <c r="X1588" s="128" t="s">
        <v>3834</v>
      </c>
    </row>
    <row r="1589" spans="2:24" s="39" customFormat="1" x14ac:dyDescent="0.25">
      <c r="B1589" s="169" t="s">
        <v>570</v>
      </c>
      <c r="C1589" s="170" t="s">
        <v>1499</v>
      </c>
      <c r="D1589" s="170" t="s">
        <v>34</v>
      </c>
      <c r="E1589" s="170" t="s">
        <v>1842</v>
      </c>
      <c r="F1589" s="170" t="s">
        <v>709</v>
      </c>
      <c r="G1589" s="170" t="s">
        <v>570</v>
      </c>
      <c r="H1589" s="55" t="s">
        <v>28</v>
      </c>
      <c r="I1589" s="55" t="s">
        <v>29</v>
      </c>
      <c r="J1589" s="55" t="s">
        <v>29</v>
      </c>
      <c r="K1589" s="55" t="s">
        <v>29</v>
      </c>
      <c r="L1589" s="55" t="s">
        <v>29</v>
      </c>
      <c r="M1589" s="55" t="s">
        <v>29</v>
      </c>
      <c r="N1589" s="54" t="str">
        <f t="shared" si="50"/>
        <v>2.4.1.9.54.2.0.00.00.00.00.00</v>
      </c>
      <c r="O1589" s="55" t="s">
        <v>3825</v>
      </c>
      <c r="P1589" s="152" t="s">
        <v>2925</v>
      </c>
      <c r="Q1589" s="152" t="s">
        <v>4115</v>
      </c>
      <c r="R1589" s="55" t="str">
        <f t="shared" si="49"/>
        <v>S</v>
      </c>
      <c r="S1589" s="153" t="s">
        <v>2766</v>
      </c>
      <c r="T1589" s="55" t="s">
        <v>27</v>
      </c>
      <c r="U1589" s="56">
        <v>2</v>
      </c>
      <c r="V1589" s="55" t="s">
        <v>27</v>
      </c>
      <c r="W1589" s="55" t="s">
        <v>33</v>
      </c>
      <c r="X1589" s="128" t="s">
        <v>3828</v>
      </c>
    </row>
    <row r="1590" spans="2:24" s="39" customFormat="1" x14ac:dyDescent="0.25">
      <c r="B1590" s="169" t="s">
        <v>570</v>
      </c>
      <c r="C1590" s="170" t="s">
        <v>1499</v>
      </c>
      <c r="D1590" s="170" t="s">
        <v>34</v>
      </c>
      <c r="E1590" s="170" t="s">
        <v>1842</v>
      </c>
      <c r="F1590" s="170" t="s">
        <v>709</v>
      </c>
      <c r="G1590" s="170" t="s">
        <v>570</v>
      </c>
      <c r="H1590" s="55">
        <v>1</v>
      </c>
      <c r="I1590" s="55" t="s">
        <v>29</v>
      </c>
      <c r="J1590" s="55" t="s">
        <v>29</v>
      </c>
      <c r="K1590" s="55" t="s">
        <v>29</v>
      </c>
      <c r="L1590" s="55" t="s">
        <v>29</v>
      </c>
      <c r="M1590" s="55" t="s">
        <v>29</v>
      </c>
      <c r="N1590" s="54" t="str">
        <f t="shared" si="50"/>
        <v>2.4.1.9.54.2.1.00.00.00.00.00</v>
      </c>
      <c r="O1590" s="55" t="s">
        <v>3825</v>
      </c>
      <c r="P1590" s="152" t="s">
        <v>4116</v>
      </c>
      <c r="Q1590" s="152" t="s">
        <v>4115</v>
      </c>
      <c r="R1590" s="55" t="str">
        <f t="shared" si="49"/>
        <v>A</v>
      </c>
      <c r="S1590" s="153" t="s">
        <v>2766</v>
      </c>
      <c r="T1590" s="55" t="s">
        <v>27</v>
      </c>
      <c r="U1590" s="56">
        <v>1</v>
      </c>
      <c r="V1590" s="55" t="s">
        <v>27</v>
      </c>
      <c r="W1590" s="55" t="s">
        <v>33</v>
      </c>
      <c r="X1590" s="128" t="s">
        <v>3834</v>
      </c>
    </row>
    <row r="1591" spans="2:24" s="39" customFormat="1" x14ac:dyDescent="0.25">
      <c r="B1591" s="55" t="s">
        <v>570</v>
      </c>
      <c r="C1591" s="55" t="s">
        <v>1499</v>
      </c>
      <c r="D1591" s="55" t="s">
        <v>34</v>
      </c>
      <c r="E1591" s="55" t="s">
        <v>1842</v>
      </c>
      <c r="F1591" s="55" t="s">
        <v>74</v>
      </c>
      <c r="G1591" s="55" t="s">
        <v>28</v>
      </c>
      <c r="H1591" s="55" t="s">
        <v>28</v>
      </c>
      <c r="I1591" s="55" t="s">
        <v>29</v>
      </c>
      <c r="J1591" s="55" t="s">
        <v>29</v>
      </c>
      <c r="K1591" s="55" t="s">
        <v>29</v>
      </c>
      <c r="L1591" s="55" t="s">
        <v>29</v>
      </c>
      <c r="M1591" s="55" t="s">
        <v>29</v>
      </c>
      <c r="N1591" s="54" t="str">
        <f t="shared" si="50"/>
        <v>2.4.1.9.99.0.0.00.00.00.00.00</v>
      </c>
      <c r="O1591" s="56">
        <v>2023</v>
      </c>
      <c r="P1591" s="152" t="s">
        <v>3615</v>
      </c>
      <c r="Q1591" s="152" t="s">
        <v>3610</v>
      </c>
      <c r="R1591" s="55" t="str">
        <f t="shared" si="49"/>
        <v>S</v>
      </c>
      <c r="S1591" s="153" t="s">
        <v>2766</v>
      </c>
      <c r="T1591" s="55" t="s">
        <v>34</v>
      </c>
      <c r="U1591" s="56">
        <v>2</v>
      </c>
      <c r="V1591" s="55" t="s">
        <v>27</v>
      </c>
      <c r="W1591" s="55" t="s">
        <v>33</v>
      </c>
      <c r="X1591" s="57"/>
    </row>
    <row r="1592" spans="2:24" s="39" customFormat="1" x14ac:dyDescent="0.25">
      <c r="B1592" s="55" t="s">
        <v>570</v>
      </c>
      <c r="C1592" s="55" t="s">
        <v>1499</v>
      </c>
      <c r="D1592" s="55" t="s">
        <v>34</v>
      </c>
      <c r="E1592" s="55" t="s">
        <v>1842</v>
      </c>
      <c r="F1592" s="55" t="s">
        <v>74</v>
      </c>
      <c r="G1592" s="60" t="s">
        <v>28</v>
      </c>
      <c r="H1592" s="55" t="s">
        <v>34</v>
      </c>
      <c r="I1592" s="55" t="s">
        <v>29</v>
      </c>
      <c r="J1592" s="55" t="s">
        <v>29</v>
      </c>
      <c r="K1592" s="55" t="s">
        <v>29</v>
      </c>
      <c r="L1592" s="55" t="s">
        <v>29</v>
      </c>
      <c r="M1592" s="55" t="s">
        <v>29</v>
      </c>
      <c r="N1592" s="54" t="str">
        <f t="shared" si="50"/>
        <v>2.4.1.9.99.0.1.00.00.00.00.00</v>
      </c>
      <c r="O1592" s="56">
        <v>2023</v>
      </c>
      <c r="P1592" s="152" t="s">
        <v>3616</v>
      </c>
      <c r="Q1592" s="152" t="s">
        <v>3610</v>
      </c>
      <c r="R1592" s="55" t="str">
        <f t="shared" si="49"/>
        <v>S</v>
      </c>
      <c r="S1592" s="153" t="s">
        <v>2766</v>
      </c>
      <c r="T1592" s="55" t="s">
        <v>34</v>
      </c>
      <c r="U1592" s="56">
        <v>2</v>
      </c>
      <c r="V1592" s="55" t="s">
        <v>27</v>
      </c>
      <c r="W1592" s="55" t="s">
        <v>33</v>
      </c>
      <c r="X1592" s="59"/>
    </row>
    <row r="1593" spans="2:24" s="39" customFormat="1" x14ac:dyDescent="0.25">
      <c r="B1593" s="55" t="s">
        <v>570</v>
      </c>
      <c r="C1593" s="55" t="s">
        <v>1499</v>
      </c>
      <c r="D1593" s="55" t="s">
        <v>570</v>
      </c>
      <c r="E1593" s="55" t="s">
        <v>28</v>
      </c>
      <c r="F1593" s="55" t="s">
        <v>29</v>
      </c>
      <c r="G1593" s="55" t="s">
        <v>28</v>
      </c>
      <c r="H1593" s="55" t="s">
        <v>28</v>
      </c>
      <c r="I1593" s="55" t="s">
        <v>29</v>
      </c>
      <c r="J1593" s="55" t="s">
        <v>29</v>
      </c>
      <c r="K1593" s="55" t="s">
        <v>29</v>
      </c>
      <c r="L1593" s="55" t="s">
        <v>29</v>
      </c>
      <c r="M1593" s="55" t="s">
        <v>29</v>
      </c>
      <c r="N1593" s="54" t="str">
        <f t="shared" si="50"/>
        <v>2.4.2.0.00.0.0.00.00.00.00.00</v>
      </c>
      <c r="O1593" s="56">
        <v>2023</v>
      </c>
      <c r="P1593" s="152" t="s">
        <v>2943</v>
      </c>
      <c r="Q1593" s="152" t="s">
        <v>3617</v>
      </c>
      <c r="R1593" s="55" t="str">
        <f t="shared" si="49"/>
        <v>S</v>
      </c>
      <c r="S1593" s="153" t="s">
        <v>2766</v>
      </c>
      <c r="T1593" s="55" t="s">
        <v>27</v>
      </c>
      <c r="U1593" s="56">
        <v>2</v>
      </c>
      <c r="V1593" s="55" t="s">
        <v>27</v>
      </c>
      <c r="W1593" s="55" t="s">
        <v>33</v>
      </c>
      <c r="X1593" s="59"/>
    </row>
    <row r="1594" spans="2:24" s="39" customFormat="1" x14ac:dyDescent="0.25">
      <c r="B1594" s="55" t="s">
        <v>570</v>
      </c>
      <c r="C1594" s="55" t="s">
        <v>1499</v>
      </c>
      <c r="D1594" s="55" t="s">
        <v>570</v>
      </c>
      <c r="E1594" s="55" t="s">
        <v>34</v>
      </c>
      <c r="F1594" s="55" t="s">
        <v>29</v>
      </c>
      <c r="G1594" s="55" t="s">
        <v>28</v>
      </c>
      <c r="H1594" s="55" t="s">
        <v>28</v>
      </c>
      <c r="I1594" s="55" t="s">
        <v>29</v>
      </c>
      <c r="J1594" s="55" t="s">
        <v>29</v>
      </c>
      <c r="K1594" s="55" t="s">
        <v>29</v>
      </c>
      <c r="L1594" s="55" t="s">
        <v>29</v>
      </c>
      <c r="M1594" s="55" t="s">
        <v>29</v>
      </c>
      <c r="N1594" s="54" t="str">
        <f t="shared" si="50"/>
        <v>2.4.2.1.00.0.0.00.00.00.00.00</v>
      </c>
      <c r="O1594" s="56">
        <v>2023</v>
      </c>
      <c r="P1594" s="152" t="s">
        <v>3618</v>
      </c>
      <c r="Q1594" s="152" t="s">
        <v>3619</v>
      </c>
      <c r="R1594" s="55" t="str">
        <f t="shared" si="49"/>
        <v>S</v>
      </c>
      <c r="S1594" s="153" t="s">
        <v>2766</v>
      </c>
      <c r="T1594" s="55" t="s">
        <v>27</v>
      </c>
      <c r="U1594" s="56">
        <v>2</v>
      </c>
      <c r="V1594" s="55" t="s">
        <v>27</v>
      </c>
      <c r="W1594" s="55" t="s">
        <v>33</v>
      </c>
      <c r="X1594" s="57"/>
    </row>
    <row r="1595" spans="2:24" s="39" customFormat="1" x14ac:dyDescent="0.25">
      <c r="B1595" s="55" t="s">
        <v>570</v>
      </c>
      <c r="C1595" s="55" t="s">
        <v>1499</v>
      </c>
      <c r="D1595" s="55" t="s">
        <v>570</v>
      </c>
      <c r="E1595" s="55" t="s">
        <v>34</v>
      </c>
      <c r="F1595" s="55" t="s">
        <v>53</v>
      </c>
      <c r="G1595" s="55" t="s">
        <v>28</v>
      </c>
      <c r="H1595" s="55" t="s">
        <v>28</v>
      </c>
      <c r="I1595" s="55" t="s">
        <v>29</v>
      </c>
      <c r="J1595" s="55" t="s">
        <v>29</v>
      </c>
      <c r="K1595" s="55" t="s">
        <v>29</v>
      </c>
      <c r="L1595" s="55" t="s">
        <v>29</v>
      </c>
      <c r="M1595" s="55" t="s">
        <v>29</v>
      </c>
      <c r="N1595" s="54" t="str">
        <f t="shared" si="50"/>
        <v>2.4.2.1.50.0.0.00.00.00.00.00</v>
      </c>
      <c r="O1595" s="56">
        <v>2023</v>
      </c>
      <c r="P1595" s="152" t="s">
        <v>2813</v>
      </c>
      <c r="Q1595" s="152" t="s">
        <v>3620</v>
      </c>
      <c r="R1595" s="55" t="str">
        <f t="shared" si="49"/>
        <v>S</v>
      </c>
      <c r="S1595" s="153" t="s">
        <v>2766</v>
      </c>
      <c r="T1595" s="55" t="s">
        <v>27</v>
      </c>
      <c r="U1595" s="56">
        <v>2</v>
      </c>
      <c r="V1595" s="55" t="s">
        <v>27</v>
      </c>
      <c r="W1595" s="55" t="s">
        <v>33</v>
      </c>
      <c r="X1595" s="57"/>
    </row>
    <row r="1596" spans="2:24" s="39" customFormat="1" x14ac:dyDescent="0.25">
      <c r="B1596" s="55" t="s">
        <v>570</v>
      </c>
      <c r="C1596" s="55" t="s">
        <v>1499</v>
      </c>
      <c r="D1596" s="55" t="s">
        <v>570</v>
      </c>
      <c r="E1596" s="55" t="s">
        <v>34</v>
      </c>
      <c r="F1596" s="55" t="s">
        <v>53</v>
      </c>
      <c r="G1596" s="60" t="s">
        <v>28</v>
      </c>
      <c r="H1596" s="55" t="s">
        <v>34</v>
      </c>
      <c r="I1596" s="55" t="s">
        <v>29</v>
      </c>
      <c r="J1596" s="55" t="s">
        <v>29</v>
      </c>
      <c r="K1596" s="55" t="s">
        <v>29</v>
      </c>
      <c r="L1596" s="55" t="s">
        <v>29</v>
      </c>
      <c r="M1596" s="55" t="s">
        <v>29</v>
      </c>
      <c r="N1596" s="54" t="str">
        <f t="shared" si="50"/>
        <v>2.4.2.1.50.0.1.00.00.00.00.00</v>
      </c>
      <c r="O1596" s="56">
        <v>2023</v>
      </c>
      <c r="P1596" s="152" t="s">
        <v>2972</v>
      </c>
      <c r="Q1596" s="152" t="s">
        <v>3620</v>
      </c>
      <c r="R1596" s="55" t="str">
        <f t="shared" si="49"/>
        <v>A</v>
      </c>
      <c r="S1596" s="153" t="s">
        <v>2766</v>
      </c>
      <c r="T1596" s="55" t="s">
        <v>27</v>
      </c>
      <c r="U1596" s="56">
        <v>1</v>
      </c>
      <c r="V1596" s="55" t="s">
        <v>27</v>
      </c>
      <c r="W1596" s="55" t="s">
        <v>33</v>
      </c>
      <c r="X1596" s="59"/>
    </row>
    <row r="1597" spans="2:24" s="39" customFormat="1" x14ac:dyDescent="0.25">
      <c r="B1597" s="55" t="s">
        <v>570</v>
      </c>
      <c r="C1597" s="55" t="s">
        <v>1499</v>
      </c>
      <c r="D1597" s="55" t="s">
        <v>570</v>
      </c>
      <c r="E1597" s="55" t="s">
        <v>570</v>
      </c>
      <c r="F1597" s="55" t="s">
        <v>29</v>
      </c>
      <c r="G1597" s="55" t="s">
        <v>28</v>
      </c>
      <c r="H1597" s="55" t="s">
        <v>28</v>
      </c>
      <c r="I1597" s="55" t="s">
        <v>29</v>
      </c>
      <c r="J1597" s="55" t="s">
        <v>29</v>
      </c>
      <c r="K1597" s="55" t="s">
        <v>29</v>
      </c>
      <c r="L1597" s="55" t="s">
        <v>29</v>
      </c>
      <c r="M1597" s="55" t="s">
        <v>29</v>
      </c>
      <c r="N1597" s="54" t="str">
        <f t="shared" si="50"/>
        <v>2.4.2.2.00.0.0.00.00.00.00.00</v>
      </c>
      <c r="O1597" s="56">
        <v>2023</v>
      </c>
      <c r="P1597" s="152" t="s">
        <v>2973</v>
      </c>
      <c r="Q1597" s="152" t="s">
        <v>3621</v>
      </c>
      <c r="R1597" s="55" t="str">
        <f t="shared" si="49"/>
        <v>S</v>
      </c>
      <c r="S1597" s="153" t="s">
        <v>2766</v>
      </c>
      <c r="T1597" s="55" t="s">
        <v>27</v>
      </c>
      <c r="U1597" s="56">
        <v>2</v>
      </c>
      <c r="V1597" s="55" t="s">
        <v>27</v>
      </c>
      <c r="W1597" s="55" t="s">
        <v>33</v>
      </c>
      <c r="X1597" s="57"/>
    </row>
    <row r="1598" spans="2:24" s="39" customFormat="1" x14ac:dyDescent="0.25">
      <c r="B1598" s="55" t="s">
        <v>570</v>
      </c>
      <c r="C1598" s="55" t="s">
        <v>1499</v>
      </c>
      <c r="D1598" s="55" t="s">
        <v>570</v>
      </c>
      <c r="E1598" s="55" t="s">
        <v>570</v>
      </c>
      <c r="F1598" s="55" t="s">
        <v>53</v>
      </c>
      <c r="G1598" s="55" t="s">
        <v>28</v>
      </c>
      <c r="H1598" s="55" t="s">
        <v>28</v>
      </c>
      <c r="I1598" s="55" t="s">
        <v>29</v>
      </c>
      <c r="J1598" s="55" t="s">
        <v>29</v>
      </c>
      <c r="K1598" s="55" t="s">
        <v>29</v>
      </c>
      <c r="L1598" s="55" t="s">
        <v>29</v>
      </c>
      <c r="M1598" s="55" t="s">
        <v>29</v>
      </c>
      <c r="N1598" s="54" t="str">
        <f t="shared" si="50"/>
        <v>2.4.2.2.50.0.0.00.00.00.00.00</v>
      </c>
      <c r="O1598" s="56">
        <v>2023</v>
      </c>
      <c r="P1598" s="152" t="s">
        <v>3622</v>
      </c>
      <c r="Q1598" s="152" t="s">
        <v>3623</v>
      </c>
      <c r="R1598" s="55" t="str">
        <f t="shared" si="49"/>
        <v>S</v>
      </c>
      <c r="S1598" s="153" t="s">
        <v>2766</v>
      </c>
      <c r="T1598" s="55" t="s">
        <v>27</v>
      </c>
      <c r="U1598" s="56">
        <v>2</v>
      </c>
      <c r="V1598" s="55" t="s">
        <v>27</v>
      </c>
      <c r="W1598" s="55" t="s">
        <v>33</v>
      </c>
      <c r="X1598" s="57"/>
    </row>
    <row r="1599" spans="2:24" s="39" customFormat="1" x14ac:dyDescent="0.25">
      <c r="B1599" s="55" t="s">
        <v>570</v>
      </c>
      <c r="C1599" s="55" t="s">
        <v>1499</v>
      </c>
      <c r="D1599" s="55" t="s">
        <v>570</v>
      </c>
      <c r="E1599" s="55" t="s">
        <v>570</v>
      </c>
      <c r="F1599" s="55" t="s">
        <v>53</v>
      </c>
      <c r="G1599" s="60" t="s">
        <v>28</v>
      </c>
      <c r="H1599" s="55" t="s">
        <v>34</v>
      </c>
      <c r="I1599" s="55" t="s">
        <v>29</v>
      </c>
      <c r="J1599" s="55" t="s">
        <v>29</v>
      </c>
      <c r="K1599" s="55" t="s">
        <v>29</v>
      </c>
      <c r="L1599" s="55" t="s">
        <v>29</v>
      </c>
      <c r="M1599" s="55" t="s">
        <v>29</v>
      </c>
      <c r="N1599" s="54" t="str">
        <f t="shared" si="50"/>
        <v>2.4.2.2.50.0.1.00.00.00.00.00</v>
      </c>
      <c r="O1599" s="56">
        <v>2023</v>
      </c>
      <c r="P1599" s="152" t="s">
        <v>3624</v>
      </c>
      <c r="Q1599" s="152" t="s">
        <v>3623</v>
      </c>
      <c r="R1599" s="55" t="str">
        <f t="shared" si="49"/>
        <v>A</v>
      </c>
      <c r="S1599" s="153" t="s">
        <v>2766</v>
      </c>
      <c r="T1599" s="55" t="s">
        <v>27</v>
      </c>
      <c r="U1599" s="56">
        <v>1</v>
      </c>
      <c r="V1599" s="55" t="s">
        <v>27</v>
      </c>
      <c r="W1599" s="55" t="s">
        <v>33</v>
      </c>
      <c r="X1599" s="59"/>
    </row>
    <row r="1600" spans="2:24" s="39" customFormat="1" x14ac:dyDescent="0.25">
      <c r="B1600" s="55" t="s">
        <v>570</v>
      </c>
      <c r="C1600" s="55" t="s">
        <v>1499</v>
      </c>
      <c r="D1600" s="55" t="s">
        <v>570</v>
      </c>
      <c r="E1600" s="55" t="s">
        <v>570</v>
      </c>
      <c r="F1600" s="55" t="s">
        <v>167</v>
      </c>
      <c r="G1600" s="55" t="s">
        <v>28</v>
      </c>
      <c r="H1600" s="55" t="s">
        <v>28</v>
      </c>
      <c r="I1600" s="55" t="s">
        <v>29</v>
      </c>
      <c r="J1600" s="55" t="s">
        <v>29</v>
      </c>
      <c r="K1600" s="55" t="s">
        <v>29</v>
      </c>
      <c r="L1600" s="55" t="s">
        <v>29</v>
      </c>
      <c r="M1600" s="55" t="s">
        <v>29</v>
      </c>
      <c r="N1600" s="54" t="str">
        <f t="shared" si="50"/>
        <v>2.4.2.2.51.0.0.00.00.00.00.00</v>
      </c>
      <c r="O1600" s="56">
        <v>2023</v>
      </c>
      <c r="P1600" s="152" t="s">
        <v>3625</v>
      </c>
      <c r="Q1600" s="152" t="s">
        <v>3626</v>
      </c>
      <c r="R1600" s="55" t="str">
        <f t="shared" si="49"/>
        <v>S</v>
      </c>
      <c r="S1600" s="153" t="s">
        <v>2766</v>
      </c>
      <c r="T1600" s="55" t="s">
        <v>27</v>
      </c>
      <c r="U1600" s="56">
        <v>2</v>
      </c>
      <c r="V1600" s="55" t="s">
        <v>27</v>
      </c>
      <c r="W1600" s="55" t="s">
        <v>33</v>
      </c>
      <c r="X1600" s="57"/>
    </row>
    <row r="1601" spans="2:24" s="39" customFormat="1" x14ac:dyDescent="0.25">
      <c r="B1601" s="55" t="s">
        <v>570</v>
      </c>
      <c r="C1601" s="55" t="s">
        <v>1499</v>
      </c>
      <c r="D1601" s="55" t="s">
        <v>570</v>
      </c>
      <c r="E1601" s="55" t="s">
        <v>570</v>
      </c>
      <c r="F1601" s="55" t="s">
        <v>167</v>
      </c>
      <c r="G1601" s="60" t="s">
        <v>28</v>
      </c>
      <c r="H1601" s="55" t="s">
        <v>34</v>
      </c>
      <c r="I1601" s="55" t="s">
        <v>29</v>
      </c>
      <c r="J1601" s="55" t="s">
        <v>29</v>
      </c>
      <c r="K1601" s="55" t="s">
        <v>29</v>
      </c>
      <c r="L1601" s="55" t="s">
        <v>29</v>
      </c>
      <c r="M1601" s="55" t="s">
        <v>29</v>
      </c>
      <c r="N1601" s="54" t="str">
        <f t="shared" si="50"/>
        <v>2.4.2.2.51.0.1.00.00.00.00.00</v>
      </c>
      <c r="O1601" s="56">
        <v>2023</v>
      </c>
      <c r="P1601" s="152" t="s">
        <v>2980</v>
      </c>
      <c r="Q1601" s="152" t="s">
        <v>3626</v>
      </c>
      <c r="R1601" s="55" t="str">
        <f t="shared" si="49"/>
        <v>A</v>
      </c>
      <c r="S1601" s="153" t="s">
        <v>2766</v>
      </c>
      <c r="T1601" s="55" t="s">
        <v>27</v>
      </c>
      <c r="U1601" s="56">
        <v>1</v>
      </c>
      <c r="V1601" s="55" t="s">
        <v>27</v>
      </c>
      <c r="W1601" s="55" t="s">
        <v>33</v>
      </c>
      <c r="X1601" s="59"/>
    </row>
    <row r="1602" spans="2:24" s="39" customFormat="1" x14ac:dyDescent="0.25">
      <c r="B1602" s="55" t="s">
        <v>570</v>
      </c>
      <c r="C1602" s="55" t="s">
        <v>1499</v>
      </c>
      <c r="D1602" s="55" t="s">
        <v>570</v>
      </c>
      <c r="E1602" s="55" t="s">
        <v>570</v>
      </c>
      <c r="F1602" s="55" t="s">
        <v>321</v>
      </c>
      <c r="G1602" s="55" t="s">
        <v>28</v>
      </c>
      <c r="H1602" s="55" t="s">
        <v>28</v>
      </c>
      <c r="I1602" s="55" t="s">
        <v>29</v>
      </c>
      <c r="J1602" s="55" t="s">
        <v>29</v>
      </c>
      <c r="K1602" s="55" t="s">
        <v>29</v>
      </c>
      <c r="L1602" s="55" t="s">
        <v>29</v>
      </c>
      <c r="M1602" s="55" t="s">
        <v>29</v>
      </c>
      <c r="N1602" s="54" t="str">
        <f t="shared" si="50"/>
        <v>2.4.2.2.52.0.0.00.00.00.00.00</v>
      </c>
      <c r="O1602" s="56">
        <v>2023</v>
      </c>
      <c r="P1602" s="152" t="s">
        <v>3627</v>
      </c>
      <c r="Q1602" s="152" t="s">
        <v>3628</v>
      </c>
      <c r="R1602" s="55" t="str">
        <f t="shared" si="49"/>
        <v>S</v>
      </c>
      <c r="S1602" s="153" t="s">
        <v>2766</v>
      </c>
      <c r="T1602" s="55" t="s">
        <v>27</v>
      </c>
      <c r="U1602" s="56">
        <v>2</v>
      </c>
      <c r="V1602" s="55" t="s">
        <v>27</v>
      </c>
      <c r="W1602" s="55" t="s">
        <v>33</v>
      </c>
      <c r="X1602" s="57"/>
    </row>
    <row r="1603" spans="2:24" s="39" customFormat="1" x14ac:dyDescent="0.25">
      <c r="B1603" s="55" t="s">
        <v>570</v>
      </c>
      <c r="C1603" s="55" t="s">
        <v>1499</v>
      </c>
      <c r="D1603" s="55" t="s">
        <v>570</v>
      </c>
      <c r="E1603" s="55" t="s">
        <v>570</v>
      </c>
      <c r="F1603" s="55" t="s">
        <v>321</v>
      </c>
      <c r="G1603" s="60" t="s">
        <v>28</v>
      </c>
      <c r="H1603" s="55" t="s">
        <v>34</v>
      </c>
      <c r="I1603" s="55" t="s">
        <v>29</v>
      </c>
      <c r="J1603" s="55" t="s">
        <v>29</v>
      </c>
      <c r="K1603" s="55" t="s">
        <v>29</v>
      </c>
      <c r="L1603" s="55" t="s">
        <v>29</v>
      </c>
      <c r="M1603" s="55" t="s">
        <v>29</v>
      </c>
      <c r="N1603" s="54" t="str">
        <f t="shared" si="50"/>
        <v>2.4.2.2.52.0.1.00.00.00.00.00</v>
      </c>
      <c r="O1603" s="56">
        <v>2023</v>
      </c>
      <c r="P1603" s="152" t="s">
        <v>3629</v>
      </c>
      <c r="Q1603" s="152" t="s">
        <v>3628</v>
      </c>
      <c r="R1603" s="55" t="str">
        <f t="shared" ref="R1603:R1666" si="51">IF(U1603=2,"S","A")</f>
        <v>A</v>
      </c>
      <c r="S1603" s="153" t="s">
        <v>2766</v>
      </c>
      <c r="T1603" s="55" t="s">
        <v>27</v>
      </c>
      <c r="U1603" s="56">
        <v>1</v>
      </c>
      <c r="V1603" s="55" t="s">
        <v>27</v>
      </c>
      <c r="W1603" s="55" t="s">
        <v>33</v>
      </c>
      <c r="X1603" s="59"/>
    </row>
    <row r="1604" spans="2:24" s="39" customFormat="1" x14ac:dyDescent="0.25">
      <c r="B1604" s="55" t="s">
        <v>570</v>
      </c>
      <c r="C1604" s="55" t="s">
        <v>1499</v>
      </c>
      <c r="D1604" s="55" t="s">
        <v>570</v>
      </c>
      <c r="E1604" s="55" t="s">
        <v>570</v>
      </c>
      <c r="F1604" s="55" t="s">
        <v>522</v>
      </c>
      <c r="G1604" s="55" t="s">
        <v>28</v>
      </c>
      <c r="H1604" s="55" t="s">
        <v>28</v>
      </c>
      <c r="I1604" s="55" t="s">
        <v>29</v>
      </c>
      <c r="J1604" s="55" t="s">
        <v>29</v>
      </c>
      <c r="K1604" s="55" t="s">
        <v>29</v>
      </c>
      <c r="L1604" s="55" t="s">
        <v>29</v>
      </c>
      <c r="M1604" s="55" t="s">
        <v>29</v>
      </c>
      <c r="N1604" s="54" t="str">
        <f t="shared" si="50"/>
        <v>2.4.2.2.53.0.0.00.00.00.00.00</v>
      </c>
      <c r="O1604" s="56">
        <v>2023</v>
      </c>
      <c r="P1604" s="152" t="s">
        <v>3630</v>
      </c>
      <c r="Q1604" s="152" t="s">
        <v>3631</v>
      </c>
      <c r="R1604" s="55" t="str">
        <f t="shared" si="51"/>
        <v>S</v>
      </c>
      <c r="S1604" s="153" t="s">
        <v>2766</v>
      </c>
      <c r="T1604" s="55" t="s">
        <v>27</v>
      </c>
      <c r="U1604" s="56">
        <v>2</v>
      </c>
      <c r="V1604" s="55" t="s">
        <v>27</v>
      </c>
      <c r="W1604" s="55" t="s">
        <v>33</v>
      </c>
      <c r="X1604" s="57"/>
    </row>
    <row r="1605" spans="2:24" s="39" customFormat="1" x14ac:dyDescent="0.25">
      <c r="B1605" s="55" t="s">
        <v>570</v>
      </c>
      <c r="C1605" s="55" t="s">
        <v>1499</v>
      </c>
      <c r="D1605" s="55" t="s">
        <v>570</v>
      </c>
      <c r="E1605" s="55" t="s">
        <v>570</v>
      </c>
      <c r="F1605" s="55" t="s">
        <v>522</v>
      </c>
      <c r="G1605" s="60" t="s">
        <v>28</v>
      </c>
      <c r="H1605" s="55" t="s">
        <v>34</v>
      </c>
      <c r="I1605" s="55" t="s">
        <v>29</v>
      </c>
      <c r="J1605" s="55" t="s">
        <v>29</v>
      </c>
      <c r="K1605" s="55" t="s">
        <v>29</v>
      </c>
      <c r="L1605" s="55" t="s">
        <v>29</v>
      </c>
      <c r="M1605" s="55" t="s">
        <v>29</v>
      </c>
      <c r="N1605" s="54" t="str">
        <f t="shared" si="50"/>
        <v>2.4.2.2.53.0.1.00.00.00.00.00</v>
      </c>
      <c r="O1605" s="56">
        <v>2023</v>
      </c>
      <c r="P1605" s="152" t="s">
        <v>3632</v>
      </c>
      <c r="Q1605" s="152" t="s">
        <v>3631</v>
      </c>
      <c r="R1605" s="55" t="str">
        <f t="shared" si="51"/>
        <v>A</v>
      </c>
      <c r="S1605" s="153" t="s">
        <v>2766</v>
      </c>
      <c r="T1605" s="55" t="s">
        <v>27</v>
      </c>
      <c r="U1605" s="56">
        <v>1</v>
      </c>
      <c r="V1605" s="55" t="s">
        <v>27</v>
      </c>
      <c r="W1605" s="55" t="s">
        <v>33</v>
      </c>
      <c r="X1605" s="59"/>
    </row>
    <row r="1606" spans="2:24" s="39" customFormat="1" x14ac:dyDescent="0.25">
      <c r="B1606" s="55" t="s">
        <v>570</v>
      </c>
      <c r="C1606" s="55" t="s">
        <v>1499</v>
      </c>
      <c r="D1606" s="55" t="s">
        <v>570</v>
      </c>
      <c r="E1606" s="55" t="s">
        <v>570</v>
      </c>
      <c r="F1606" s="55" t="s">
        <v>709</v>
      </c>
      <c r="G1606" s="55" t="s">
        <v>28</v>
      </c>
      <c r="H1606" s="55" t="s">
        <v>28</v>
      </c>
      <c r="I1606" s="55" t="s">
        <v>29</v>
      </c>
      <c r="J1606" s="55" t="s">
        <v>29</v>
      </c>
      <c r="K1606" s="55" t="s">
        <v>29</v>
      </c>
      <c r="L1606" s="55" t="s">
        <v>29</v>
      </c>
      <c r="M1606" s="55" t="s">
        <v>29</v>
      </c>
      <c r="N1606" s="54" t="str">
        <f t="shared" si="50"/>
        <v>2.4.2.2.54.0.0.00.00.00.00.00</v>
      </c>
      <c r="O1606" s="56">
        <v>2023</v>
      </c>
      <c r="P1606" s="152" t="s">
        <v>3633</v>
      </c>
      <c r="Q1606" s="152" t="s">
        <v>3634</v>
      </c>
      <c r="R1606" s="55" t="str">
        <f t="shared" si="51"/>
        <v>S</v>
      </c>
      <c r="S1606" s="153" t="s">
        <v>2766</v>
      </c>
      <c r="T1606" s="55" t="s">
        <v>27</v>
      </c>
      <c r="U1606" s="56">
        <v>2</v>
      </c>
      <c r="V1606" s="55" t="s">
        <v>27</v>
      </c>
      <c r="W1606" s="55" t="s">
        <v>33</v>
      </c>
      <c r="X1606" s="57"/>
    </row>
    <row r="1607" spans="2:24" s="39" customFormat="1" x14ac:dyDescent="0.25">
      <c r="B1607" s="55" t="s">
        <v>570</v>
      </c>
      <c r="C1607" s="55" t="s">
        <v>1499</v>
      </c>
      <c r="D1607" s="55" t="s">
        <v>570</v>
      </c>
      <c r="E1607" s="55" t="s">
        <v>570</v>
      </c>
      <c r="F1607" s="55" t="s">
        <v>709</v>
      </c>
      <c r="G1607" s="60" t="s">
        <v>28</v>
      </c>
      <c r="H1607" s="55" t="s">
        <v>34</v>
      </c>
      <c r="I1607" s="55" t="s">
        <v>29</v>
      </c>
      <c r="J1607" s="55" t="s">
        <v>29</v>
      </c>
      <c r="K1607" s="55" t="s">
        <v>29</v>
      </c>
      <c r="L1607" s="55" t="s">
        <v>29</v>
      </c>
      <c r="M1607" s="55" t="s">
        <v>29</v>
      </c>
      <c r="N1607" s="54" t="str">
        <f t="shared" si="50"/>
        <v>2.4.2.2.54.0.1.00.00.00.00.00</v>
      </c>
      <c r="O1607" s="56">
        <v>2023</v>
      </c>
      <c r="P1607" s="152" t="s">
        <v>3635</v>
      </c>
      <c r="Q1607" s="152" t="s">
        <v>3634</v>
      </c>
      <c r="R1607" s="55" t="str">
        <f t="shared" si="51"/>
        <v>A</v>
      </c>
      <c r="S1607" s="153" t="s">
        <v>2766</v>
      </c>
      <c r="T1607" s="55" t="s">
        <v>27</v>
      </c>
      <c r="U1607" s="56">
        <v>1</v>
      </c>
      <c r="V1607" s="55" t="s">
        <v>27</v>
      </c>
      <c r="W1607" s="55" t="s">
        <v>33</v>
      </c>
      <c r="X1607" s="59"/>
    </row>
    <row r="1608" spans="2:24" s="39" customFormat="1" x14ac:dyDescent="0.25">
      <c r="B1608" s="55" t="s">
        <v>570</v>
      </c>
      <c r="C1608" s="55" t="s">
        <v>1499</v>
      </c>
      <c r="D1608" s="55" t="s">
        <v>570</v>
      </c>
      <c r="E1608" s="55" t="s">
        <v>570</v>
      </c>
      <c r="F1608" s="55" t="s">
        <v>74</v>
      </c>
      <c r="G1608" s="55" t="s">
        <v>28</v>
      </c>
      <c r="H1608" s="55" t="s">
        <v>28</v>
      </c>
      <c r="I1608" s="55" t="s">
        <v>29</v>
      </c>
      <c r="J1608" s="55" t="s">
        <v>29</v>
      </c>
      <c r="K1608" s="55" t="s">
        <v>29</v>
      </c>
      <c r="L1608" s="55" t="s">
        <v>29</v>
      </c>
      <c r="M1608" s="55" t="s">
        <v>29</v>
      </c>
      <c r="N1608" s="54" t="str">
        <f t="shared" ref="N1608:N1671" si="52">B1608&amp;"."&amp;C1608&amp;"."&amp;D1608&amp;"."&amp;E1608&amp;"."&amp;F1608&amp;"."&amp;G1608&amp;"."&amp;H1608&amp;"."&amp;I1608&amp;"."&amp;J1608&amp;"."&amp;K1608&amp;"."&amp;L1608&amp;"."&amp;M1608</f>
        <v>2.4.2.2.99.0.0.00.00.00.00.00</v>
      </c>
      <c r="O1608" s="56">
        <v>2023</v>
      </c>
      <c r="P1608" s="152" t="s">
        <v>3636</v>
      </c>
      <c r="Q1608" s="152" t="s">
        <v>3637</v>
      </c>
      <c r="R1608" s="55" t="str">
        <f t="shared" si="51"/>
        <v>S</v>
      </c>
      <c r="S1608" s="153" t="s">
        <v>2766</v>
      </c>
      <c r="T1608" s="55" t="s">
        <v>27</v>
      </c>
      <c r="U1608" s="56">
        <v>2</v>
      </c>
      <c r="V1608" s="55" t="s">
        <v>27</v>
      </c>
      <c r="W1608" s="55" t="s">
        <v>33</v>
      </c>
      <c r="X1608" s="61"/>
    </row>
    <row r="1609" spans="2:24" s="39" customFormat="1" x14ac:dyDescent="0.25">
      <c r="B1609" s="55" t="s">
        <v>570</v>
      </c>
      <c r="C1609" s="55" t="s">
        <v>1499</v>
      </c>
      <c r="D1609" s="55" t="s">
        <v>570</v>
      </c>
      <c r="E1609" s="55" t="s">
        <v>570</v>
      </c>
      <c r="F1609" s="55" t="s">
        <v>74</v>
      </c>
      <c r="G1609" s="60" t="s">
        <v>28</v>
      </c>
      <c r="H1609" s="55" t="s">
        <v>34</v>
      </c>
      <c r="I1609" s="55" t="s">
        <v>29</v>
      </c>
      <c r="J1609" s="55" t="s">
        <v>29</v>
      </c>
      <c r="K1609" s="55" t="s">
        <v>29</v>
      </c>
      <c r="L1609" s="55" t="s">
        <v>29</v>
      </c>
      <c r="M1609" s="55" t="s">
        <v>29</v>
      </c>
      <c r="N1609" s="54" t="str">
        <f t="shared" si="52"/>
        <v>2.4.2.2.99.0.1.00.00.00.00.00</v>
      </c>
      <c r="O1609" s="56">
        <v>2023</v>
      </c>
      <c r="P1609" s="152" t="s">
        <v>3638</v>
      </c>
      <c r="Q1609" s="152" t="s">
        <v>3637</v>
      </c>
      <c r="R1609" s="55" t="str">
        <f t="shared" si="51"/>
        <v>S</v>
      </c>
      <c r="S1609" s="153" t="s">
        <v>2766</v>
      </c>
      <c r="T1609" s="55" t="s">
        <v>27</v>
      </c>
      <c r="U1609" s="56">
        <v>2</v>
      </c>
      <c r="V1609" s="55" t="s">
        <v>27</v>
      </c>
      <c r="W1609" s="55" t="s">
        <v>33</v>
      </c>
      <c r="X1609" s="59"/>
    </row>
    <row r="1610" spans="2:24" s="39" customFormat="1" x14ac:dyDescent="0.25">
      <c r="B1610" s="55" t="s">
        <v>570</v>
      </c>
      <c r="C1610" s="55" t="s">
        <v>1499</v>
      </c>
      <c r="D1610" s="55" t="s">
        <v>570</v>
      </c>
      <c r="E1610" s="55" t="s">
        <v>1842</v>
      </c>
      <c r="F1610" s="55" t="s">
        <v>29</v>
      </c>
      <c r="G1610" s="55" t="s">
        <v>28</v>
      </c>
      <c r="H1610" s="55" t="s">
        <v>28</v>
      </c>
      <c r="I1610" s="55" t="s">
        <v>29</v>
      </c>
      <c r="J1610" s="55" t="s">
        <v>29</v>
      </c>
      <c r="K1610" s="55" t="s">
        <v>29</v>
      </c>
      <c r="L1610" s="55" t="s">
        <v>29</v>
      </c>
      <c r="M1610" s="55" t="s">
        <v>29</v>
      </c>
      <c r="N1610" s="54" t="str">
        <f t="shared" si="52"/>
        <v>2.4.2.9.00.0.0.00.00.00.00.00</v>
      </c>
      <c r="O1610" s="56">
        <v>2023</v>
      </c>
      <c r="P1610" s="152" t="s">
        <v>3639</v>
      </c>
      <c r="Q1610" s="152" t="s">
        <v>3640</v>
      </c>
      <c r="R1610" s="55" t="str">
        <f t="shared" si="51"/>
        <v>S</v>
      </c>
      <c r="S1610" s="153" t="s">
        <v>2766</v>
      </c>
      <c r="T1610" s="55" t="s">
        <v>27</v>
      </c>
      <c r="U1610" s="56">
        <v>2</v>
      </c>
      <c r="V1610" s="55" t="s">
        <v>27</v>
      </c>
      <c r="W1610" s="55" t="s">
        <v>33</v>
      </c>
      <c r="X1610" s="57"/>
    </row>
    <row r="1611" spans="2:24" s="39" customFormat="1" x14ac:dyDescent="0.25">
      <c r="B1611" s="55" t="s">
        <v>570</v>
      </c>
      <c r="C1611" s="55" t="s">
        <v>1499</v>
      </c>
      <c r="D1611" s="55" t="s">
        <v>570</v>
      </c>
      <c r="E1611" s="55" t="s">
        <v>1842</v>
      </c>
      <c r="F1611" s="55" t="s">
        <v>53</v>
      </c>
      <c r="G1611" s="55" t="s">
        <v>28</v>
      </c>
      <c r="H1611" s="55" t="s">
        <v>28</v>
      </c>
      <c r="I1611" s="55" t="s">
        <v>29</v>
      </c>
      <c r="J1611" s="55" t="s">
        <v>29</v>
      </c>
      <c r="K1611" s="55" t="s">
        <v>29</v>
      </c>
      <c r="L1611" s="55" t="s">
        <v>29</v>
      </c>
      <c r="M1611" s="55" t="s">
        <v>29</v>
      </c>
      <c r="N1611" s="54" t="str">
        <f t="shared" si="52"/>
        <v>2.4.2.9.50.0.0.00.00.00.00.00</v>
      </c>
      <c r="O1611" s="56">
        <v>2023</v>
      </c>
      <c r="P1611" s="152" t="s">
        <v>3641</v>
      </c>
      <c r="Q1611" s="152" t="s">
        <v>3642</v>
      </c>
      <c r="R1611" s="55" t="str">
        <f t="shared" si="51"/>
        <v>S</v>
      </c>
      <c r="S1611" s="153" t="s">
        <v>2766</v>
      </c>
      <c r="T1611" s="55" t="s">
        <v>27</v>
      </c>
      <c r="U1611" s="56">
        <v>2</v>
      </c>
      <c r="V1611" s="55" t="s">
        <v>27</v>
      </c>
      <c r="W1611" s="55" t="s">
        <v>33</v>
      </c>
      <c r="X1611" s="57"/>
    </row>
    <row r="1612" spans="2:24" s="39" customFormat="1" x14ac:dyDescent="0.25">
      <c r="B1612" s="55" t="s">
        <v>570</v>
      </c>
      <c r="C1612" s="55" t="s">
        <v>1499</v>
      </c>
      <c r="D1612" s="55" t="s">
        <v>570</v>
      </c>
      <c r="E1612" s="55" t="s">
        <v>1842</v>
      </c>
      <c r="F1612" s="55" t="s">
        <v>53</v>
      </c>
      <c r="G1612" s="60" t="s">
        <v>28</v>
      </c>
      <c r="H1612" s="55" t="s">
        <v>34</v>
      </c>
      <c r="I1612" s="55" t="s">
        <v>29</v>
      </c>
      <c r="J1612" s="55" t="s">
        <v>29</v>
      </c>
      <c r="K1612" s="55" t="s">
        <v>29</v>
      </c>
      <c r="L1612" s="55" t="s">
        <v>29</v>
      </c>
      <c r="M1612" s="55" t="s">
        <v>29</v>
      </c>
      <c r="N1612" s="54" t="str">
        <f t="shared" si="52"/>
        <v>2.4.2.9.50.0.1.00.00.00.00.00</v>
      </c>
      <c r="O1612" s="56">
        <v>2023</v>
      </c>
      <c r="P1612" s="152" t="s">
        <v>3643</v>
      </c>
      <c r="Q1612" s="152" t="s">
        <v>3642</v>
      </c>
      <c r="R1612" s="55" t="str">
        <f t="shared" si="51"/>
        <v>A</v>
      </c>
      <c r="S1612" s="153" t="s">
        <v>2766</v>
      </c>
      <c r="T1612" s="55" t="s">
        <v>27</v>
      </c>
      <c r="U1612" s="56">
        <v>1</v>
      </c>
      <c r="V1612" s="55" t="s">
        <v>27</v>
      </c>
      <c r="W1612" s="55" t="s">
        <v>33</v>
      </c>
      <c r="X1612" s="59"/>
    </row>
    <row r="1613" spans="2:24" s="39" customFormat="1" x14ac:dyDescent="0.25">
      <c r="B1613" s="55" t="s">
        <v>570</v>
      </c>
      <c r="C1613" s="55" t="s">
        <v>1499</v>
      </c>
      <c r="D1613" s="55" t="s">
        <v>570</v>
      </c>
      <c r="E1613" s="55" t="s">
        <v>1842</v>
      </c>
      <c r="F1613" s="55" t="s">
        <v>167</v>
      </c>
      <c r="G1613" s="55" t="s">
        <v>28</v>
      </c>
      <c r="H1613" s="55" t="s">
        <v>28</v>
      </c>
      <c r="I1613" s="55" t="s">
        <v>29</v>
      </c>
      <c r="J1613" s="55" t="s">
        <v>29</v>
      </c>
      <c r="K1613" s="55" t="s">
        <v>29</v>
      </c>
      <c r="L1613" s="55" t="s">
        <v>29</v>
      </c>
      <c r="M1613" s="55" t="s">
        <v>29</v>
      </c>
      <c r="N1613" s="54" t="str">
        <f t="shared" si="52"/>
        <v>2.4.2.9.51.0.0.00.00.00.00.00</v>
      </c>
      <c r="O1613" s="56">
        <v>2023</v>
      </c>
      <c r="P1613" s="152" t="s">
        <v>2989</v>
      </c>
      <c r="Q1613" s="152" t="s">
        <v>3644</v>
      </c>
      <c r="R1613" s="55" t="str">
        <f t="shared" si="51"/>
        <v>S</v>
      </c>
      <c r="S1613" s="153" t="s">
        <v>2766</v>
      </c>
      <c r="T1613" s="55" t="s">
        <v>27</v>
      </c>
      <c r="U1613" s="56">
        <v>2</v>
      </c>
      <c r="V1613" s="55" t="s">
        <v>27</v>
      </c>
      <c r="W1613" s="55" t="s">
        <v>33</v>
      </c>
      <c r="X1613" s="57"/>
    </row>
    <row r="1614" spans="2:24" s="39" customFormat="1" x14ac:dyDescent="0.25">
      <c r="B1614" s="55" t="s">
        <v>570</v>
      </c>
      <c r="C1614" s="55" t="s">
        <v>1499</v>
      </c>
      <c r="D1614" s="55" t="s">
        <v>570</v>
      </c>
      <c r="E1614" s="55" t="s">
        <v>1842</v>
      </c>
      <c r="F1614" s="55" t="s">
        <v>167</v>
      </c>
      <c r="G1614" s="60" t="s">
        <v>28</v>
      </c>
      <c r="H1614" s="55" t="s">
        <v>34</v>
      </c>
      <c r="I1614" s="55" t="s">
        <v>29</v>
      </c>
      <c r="J1614" s="55" t="s">
        <v>29</v>
      </c>
      <c r="K1614" s="55" t="s">
        <v>29</v>
      </c>
      <c r="L1614" s="55" t="s">
        <v>29</v>
      </c>
      <c r="M1614" s="55" t="s">
        <v>29</v>
      </c>
      <c r="N1614" s="54" t="str">
        <f t="shared" si="52"/>
        <v>2.4.2.9.51.0.1.00.00.00.00.00</v>
      </c>
      <c r="O1614" s="56">
        <v>2023</v>
      </c>
      <c r="P1614" s="152" t="s">
        <v>2991</v>
      </c>
      <c r="Q1614" s="152" t="s">
        <v>3644</v>
      </c>
      <c r="R1614" s="55" t="str">
        <f t="shared" si="51"/>
        <v>A</v>
      </c>
      <c r="S1614" s="153" t="s">
        <v>2766</v>
      </c>
      <c r="T1614" s="55" t="s">
        <v>27</v>
      </c>
      <c r="U1614" s="56">
        <v>1</v>
      </c>
      <c r="V1614" s="55" t="s">
        <v>27</v>
      </c>
      <c r="W1614" s="55" t="s">
        <v>33</v>
      </c>
      <c r="X1614" s="59"/>
    </row>
    <row r="1615" spans="2:24" s="39" customFormat="1" x14ac:dyDescent="0.25">
      <c r="B1615" s="55" t="s">
        <v>570</v>
      </c>
      <c r="C1615" s="55" t="s">
        <v>1499</v>
      </c>
      <c r="D1615" s="55" t="s">
        <v>570</v>
      </c>
      <c r="E1615" s="55" t="s">
        <v>1842</v>
      </c>
      <c r="F1615" s="55" t="s">
        <v>74</v>
      </c>
      <c r="G1615" s="55" t="s">
        <v>28</v>
      </c>
      <c r="H1615" s="55" t="s">
        <v>28</v>
      </c>
      <c r="I1615" s="55" t="s">
        <v>29</v>
      </c>
      <c r="J1615" s="55" t="s">
        <v>29</v>
      </c>
      <c r="K1615" s="55" t="s">
        <v>29</v>
      </c>
      <c r="L1615" s="55" t="s">
        <v>29</v>
      </c>
      <c r="M1615" s="55" t="s">
        <v>29</v>
      </c>
      <c r="N1615" s="54" t="str">
        <f t="shared" si="52"/>
        <v>2.4.2.9.99.0.0.00.00.00.00.00</v>
      </c>
      <c r="O1615" s="56">
        <v>2023</v>
      </c>
      <c r="P1615" s="152" t="s">
        <v>3639</v>
      </c>
      <c r="Q1615" s="152" t="s">
        <v>3645</v>
      </c>
      <c r="R1615" s="55" t="str">
        <f t="shared" si="51"/>
        <v>S</v>
      </c>
      <c r="S1615" s="153" t="s">
        <v>2766</v>
      </c>
      <c r="T1615" s="55" t="s">
        <v>27</v>
      </c>
      <c r="U1615" s="56">
        <v>2</v>
      </c>
      <c r="V1615" s="55" t="s">
        <v>27</v>
      </c>
      <c r="W1615" s="55" t="s">
        <v>33</v>
      </c>
      <c r="X1615" s="57"/>
    </row>
    <row r="1616" spans="2:24" s="39" customFormat="1" x14ac:dyDescent="0.25">
      <c r="B1616" s="55" t="s">
        <v>570</v>
      </c>
      <c r="C1616" s="55" t="s">
        <v>1499</v>
      </c>
      <c r="D1616" s="55" t="s">
        <v>570</v>
      </c>
      <c r="E1616" s="55" t="s">
        <v>1842</v>
      </c>
      <c r="F1616" s="55" t="s">
        <v>74</v>
      </c>
      <c r="G1616" s="60" t="s">
        <v>28</v>
      </c>
      <c r="H1616" s="55" t="s">
        <v>34</v>
      </c>
      <c r="I1616" s="55" t="s">
        <v>29</v>
      </c>
      <c r="J1616" s="55" t="s">
        <v>29</v>
      </c>
      <c r="K1616" s="55" t="s">
        <v>29</v>
      </c>
      <c r="L1616" s="55" t="s">
        <v>29</v>
      </c>
      <c r="M1616" s="55" t="s">
        <v>29</v>
      </c>
      <c r="N1616" s="54" t="str">
        <f t="shared" si="52"/>
        <v>2.4.2.9.99.0.1.00.00.00.00.00</v>
      </c>
      <c r="O1616" s="56">
        <v>2023</v>
      </c>
      <c r="P1616" s="152" t="s">
        <v>3646</v>
      </c>
      <c r="Q1616" s="152" t="s">
        <v>3645</v>
      </c>
      <c r="R1616" s="55" t="str">
        <f t="shared" si="51"/>
        <v>S</v>
      </c>
      <c r="S1616" s="153" t="s">
        <v>2766</v>
      </c>
      <c r="T1616" s="55" t="s">
        <v>27</v>
      </c>
      <c r="U1616" s="56">
        <v>2</v>
      </c>
      <c r="V1616" s="55" t="s">
        <v>27</v>
      </c>
      <c r="W1616" s="55" t="s">
        <v>33</v>
      </c>
      <c r="X1616" s="59"/>
    </row>
    <row r="1617" spans="2:24" s="39" customFormat="1" x14ac:dyDescent="0.25">
      <c r="B1617" s="55" t="s">
        <v>570</v>
      </c>
      <c r="C1617" s="55" t="s">
        <v>1499</v>
      </c>
      <c r="D1617" s="55" t="s">
        <v>27</v>
      </c>
      <c r="E1617" s="55" t="s">
        <v>28</v>
      </c>
      <c r="F1617" s="55" t="s">
        <v>29</v>
      </c>
      <c r="G1617" s="55" t="s">
        <v>28</v>
      </c>
      <c r="H1617" s="55" t="s">
        <v>28</v>
      </c>
      <c r="I1617" s="55" t="s">
        <v>29</v>
      </c>
      <c r="J1617" s="55" t="s">
        <v>29</v>
      </c>
      <c r="K1617" s="55" t="s">
        <v>29</v>
      </c>
      <c r="L1617" s="55" t="s">
        <v>29</v>
      </c>
      <c r="M1617" s="55" t="s">
        <v>29</v>
      </c>
      <c r="N1617" s="54" t="str">
        <f t="shared" si="52"/>
        <v>2.4.3.0.00.0.0.00.00.00.00.00</v>
      </c>
      <c r="O1617" s="56">
        <v>2023</v>
      </c>
      <c r="P1617" s="152" t="s">
        <v>2995</v>
      </c>
      <c r="Q1617" s="152" t="s">
        <v>3647</v>
      </c>
      <c r="R1617" s="55" t="str">
        <f t="shared" si="51"/>
        <v>S</v>
      </c>
      <c r="S1617" s="153" t="s">
        <v>2766</v>
      </c>
      <c r="T1617" s="55" t="s">
        <v>27</v>
      </c>
      <c r="U1617" s="56">
        <v>2</v>
      </c>
      <c r="V1617" s="55" t="s">
        <v>27</v>
      </c>
      <c r="W1617" s="55" t="s">
        <v>33</v>
      </c>
      <c r="X1617" s="59"/>
    </row>
    <row r="1618" spans="2:24" s="39" customFormat="1" x14ac:dyDescent="0.25">
      <c r="B1618" s="55" t="s">
        <v>570</v>
      </c>
      <c r="C1618" s="55" t="s">
        <v>1499</v>
      </c>
      <c r="D1618" s="55" t="s">
        <v>27</v>
      </c>
      <c r="E1618" s="55" t="s">
        <v>34</v>
      </c>
      <c r="F1618" s="55" t="s">
        <v>29</v>
      </c>
      <c r="G1618" s="55" t="s">
        <v>28</v>
      </c>
      <c r="H1618" s="55" t="s">
        <v>28</v>
      </c>
      <c r="I1618" s="55" t="s">
        <v>29</v>
      </c>
      <c r="J1618" s="55" t="s">
        <v>29</v>
      </c>
      <c r="K1618" s="55" t="s">
        <v>29</v>
      </c>
      <c r="L1618" s="55" t="s">
        <v>29</v>
      </c>
      <c r="M1618" s="55" t="s">
        <v>29</v>
      </c>
      <c r="N1618" s="54" t="str">
        <f t="shared" si="52"/>
        <v>2.4.3.1.00.0.0.00.00.00.00.00</v>
      </c>
      <c r="O1618" s="56">
        <v>2023</v>
      </c>
      <c r="P1618" s="152" t="s">
        <v>3648</v>
      </c>
      <c r="Q1618" s="152" t="s">
        <v>3649</v>
      </c>
      <c r="R1618" s="55" t="str">
        <f t="shared" si="51"/>
        <v>S</v>
      </c>
      <c r="S1618" s="153" t="s">
        <v>2766</v>
      </c>
      <c r="T1618" s="55" t="s">
        <v>27</v>
      </c>
      <c r="U1618" s="56">
        <v>2</v>
      </c>
      <c r="V1618" s="55" t="s">
        <v>27</v>
      </c>
      <c r="W1618" s="55" t="s">
        <v>33</v>
      </c>
      <c r="X1618" s="57"/>
    </row>
    <row r="1619" spans="2:24" s="39" customFormat="1" x14ac:dyDescent="0.25">
      <c r="B1619" s="55" t="s">
        <v>570</v>
      </c>
      <c r="C1619" s="55" t="s">
        <v>1499</v>
      </c>
      <c r="D1619" s="55" t="s">
        <v>27</v>
      </c>
      <c r="E1619" s="55" t="s">
        <v>34</v>
      </c>
      <c r="F1619" s="55" t="s">
        <v>53</v>
      </c>
      <c r="G1619" s="55" t="s">
        <v>28</v>
      </c>
      <c r="H1619" s="55" t="s">
        <v>28</v>
      </c>
      <c r="I1619" s="55" t="s">
        <v>29</v>
      </c>
      <c r="J1619" s="55" t="s">
        <v>29</v>
      </c>
      <c r="K1619" s="55" t="s">
        <v>29</v>
      </c>
      <c r="L1619" s="55" t="s">
        <v>29</v>
      </c>
      <c r="M1619" s="55" t="s">
        <v>29</v>
      </c>
      <c r="N1619" s="54" t="str">
        <f t="shared" si="52"/>
        <v>2.4.3.1.50.0.0.00.00.00.00.00</v>
      </c>
      <c r="O1619" s="56">
        <v>2023</v>
      </c>
      <c r="P1619" s="152" t="s">
        <v>3648</v>
      </c>
      <c r="Q1619" s="152" t="s">
        <v>3650</v>
      </c>
      <c r="R1619" s="55" t="str">
        <f t="shared" si="51"/>
        <v>S</v>
      </c>
      <c r="S1619" s="153" t="s">
        <v>2766</v>
      </c>
      <c r="T1619" s="55" t="s">
        <v>27</v>
      </c>
      <c r="U1619" s="56">
        <v>2</v>
      </c>
      <c r="V1619" s="55" t="s">
        <v>27</v>
      </c>
      <c r="W1619" s="55" t="s">
        <v>33</v>
      </c>
      <c r="X1619" s="57"/>
    </row>
    <row r="1620" spans="2:24" s="39" customFormat="1" x14ac:dyDescent="0.25">
      <c r="B1620" s="55" t="s">
        <v>570</v>
      </c>
      <c r="C1620" s="55" t="s">
        <v>1499</v>
      </c>
      <c r="D1620" s="55" t="s">
        <v>27</v>
      </c>
      <c r="E1620" s="55" t="s">
        <v>34</v>
      </c>
      <c r="F1620" s="55" t="s">
        <v>53</v>
      </c>
      <c r="G1620" s="60" t="s">
        <v>28</v>
      </c>
      <c r="H1620" s="55" t="s">
        <v>34</v>
      </c>
      <c r="I1620" s="55" t="s">
        <v>29</v>
      </c>
      <c r="J1620" s="55" t="s">
        <v>29</v>
      </c>
      <c r="K1620" s="55" t="s">
        <v>29</v>
      </c>
      <c r="L1620" s="55" t="s">
        <v>29</v>
      </c>
      <c r="M1620" s="55" t="s">
        <v>29</v>
      </c>
      <c r="N1620" s="54" t="str">
        <f t="shared" si="52"/>
        <v>2.4.3.1.50.0.1.00.00.00.00.00</v>
      </c>
      <c r="O1620" s="56">
        <v>2023</v>
      </c>
      <c r="P1620" s="152" t="s">
        <v>3651</v>
      </c>
      <c r="Q1620" s="152" t="s">
        <v>3650</v>
      </c>
      <c r="R1620" s="55" t="str">
        <f t="shared" si="51"/>
        <v>A</v>
      </c>
      <c r="S1620" s="153" t="s">
        <v>2766</v>
      </c>
      <c r="T1620" s="55" t="s">
        <v>27</v>
      </c>
      <c r="U1620" s="56">
        <v>1</v>
      </c>
      <c r="V1620" s="55" t="s">
        <v>27</v>
      </c>
      <c r="W1620" s="55" t="s">
        <v>33</v>
      </c>
      <c r="X1620" s="59"/>
    </row>
    <row r="1621" spans="2:24" s="39" customFormat="1" x14ac:dyDescent="0.25">
      <c r="B1621" s="55" t="s">
        <v>570</v>
      </c>
      <c r="C1621" s="55" t="s">
        <v>1499</v>
      </c>
      <c r="D1621" s="55" t="s">
        <v>27</v>
      </c>
      <c r="E1621" s="55" t="s">
        <v>570</v>
      </c>
      <c r="F1621" s="55" t="s">
        <v>29</v>
      </c>
      <c r="G1621" s="55" t="s">
        <v>28</v>
      </c>
      <c r="H1621" s="55" t="s">
        <v>28</v>
      </c>
      <c r="I1621" s="55" t="s">
        <v>29</v>
      </c>
      <c r="J1621" s="55" t="s">
        <v>29</v>
      </c>
      <c r="K1621" s="55" t="s">
        <v>29</v>
      </c>
      <c r="L1621" s="55" t="s">
        <v>29</v>
      </c>
      <c r="M1621" s="55" t="s">
        <v>29</v>
      </c>
      <c r="N1621" s="54" t="str">
        <f t="shared" si="52"/>
        <v>2.4.3.2.00.0.0.00.00.00.00.00</v>
      </c>
      <c r="O1621" s="56">
        <v>2023</v>
      </c>
      <c r="P1621" s="152" t="s">
        <v>2999</v>
      </c>
      <c r="Q1621" s="152" t="s">
        <v>3652</v>
      </c>
      <c r="R1621" s="55" t="str">
        <f t="shared" si="51"/>
        <v>S</v>
      </c>
      <c r="S1621" s="153" t="s">
        <v>2766</v>
      </c>
      <c r="T1621" s="55" t="s">
        <v>27</v>
      </c>
      <c r="U1621" s="56">
        <v>2</v>
      </c>
      <c r="V1621" s="55" t="s">
        <v>27</v>
      </c>
      <c r="W1621" s="55" t="s">
        <v>33</v>
      </c>
      <c r="X1621" s="57"/>
    </row>
    <row r="1622" spans="2:24" s="39" customFormat="1" x14ac:dyDescent="0.25">
      <c r="B1622" s="55" t="s">
        <v>570</v>
      </c>
      <c r="C1622" s="55" t="s">
        <v>1499</v>
      </c>
      <c r="D1622" s="55" t="s">
        <v>27</v>
      </c>
      <c r="E1622" s="55" t="s">
        <v>570</v>
      </c>
      <c r="F1622" s="55" t="s">
        <v>53</v>
      </c>
      <c r="G1622" s="55" t="s">
        <v>28</v>
      </c>
      <c r="H1622" s="55" t="s">
        <v>28</v>
      </c>
      <c r="I1622" s="55" t="s">
        <v>29</v>
      </c>
      <c r="J1622" s="55" t="s">
        <v>29</v>
      </c>
      <c r="K1622" s="55" t="s">
        <v>29</v>
      </c>
      <c r="L1622" s="55" t="s">
        <v>29</v>
      </c>
      <c r="M1622" s="55" t="s">
        <v>29</v>
      </c>
      <c r="N1622" s="54" t="str">
        <f t="shared" si="52"/>
        <v>2.4.3.2.50.0.0.00.00.00.00.00</v>
      </c>
      <c r="O1622" s="56">
        <v>2023</v>
      </c>
      <c r="P1622" s="152" t="s">
        <v>3653</v>
      </c>
      <c r="Q1622" s="152" t="s">
        <v>3654</v>
      </c>
      <c r="R1622" s="55" t="str">
        <f t="shared" si="51"/>
        <v>S</v>
      </c>
      <c r="S1622" s="153" t="s">
        <v>2766</v>
      </c>
      <c r="T1622" s="55" t="s">
        <v>27</v>
      </c>
      <c r="U1622" s="56">
        <v>2</v>
      </c>
      <c r="V1622" s="55" t="s">
        <v>27</v>
      </c>
      <c r="W1622" s="55" t="s">
        <v>33</v>
      </c>
      <c r="X1622" s="57"/>
    </row>
    <row r="1623" spans="2:24" s="39" customFormat="1" x14ac:dyDescent="0.25">
      <c r="B1623" s="55" t="s">
        <v>570</v>
      </c>
      <c r="C1623" s="55" t="s">
        <v>1499</v>
      </c>
      <c r="D1623" s="55" t="s">
        <v>27</v>
      </c>
      <c r="E1623" s="55" t="s">
        <v>570</v>
      </c>
      <c r="F1623" s="55" t="s">
        <v>53</v>
      </c>
      <c r="G1623" s="60" t="s">
        <v>28</v>
      </c>
      <c r="H1623" s="55" t="s">
        <v>34</v>
      </c>
      <c r="I1623" s="55" t="s">
        <v>29</v>
      </c>
      <c r="J1623" s="55" t="s">
        <v>29</v>
      </c>
      <c r="K1623" s="55" t="s">
        <v>29</v>
      </c>
      <c r="L1623" s="55" t="s">
        <v>29</v>
      </c>
      <c r="M1623" s="55" t="s">
        <v>29</v>
      </c>
      <c r="N1623" s="54" t="str">
        <f t="shared" si="52"/>
        <v>2.4.3.2.50.0.1.00.00.00.00.00</v>
      </c>
      <c r="O1623" s="56">
        <v>2023</v>
      </c>
      <c r="P1623" s="152" t="s">
        <v>3655</v>
      </c>
      <c r="Q1623" s="152" t="s">
        <v>3654</v>
      </c>
      <c r="R1623" s="55" t="str">
        <f t="shared" si="51"/>
        <v>A</v>
      </c>
      <c r="S1623" s="153" t="s">
        <v>2766</v>
      </c>
      <c r="T1623" s="55" t="s">
        <v>27</v>
      </c>
      <c r="U1623" s="56">
        <v>1</v>
      </c>
      <c r="V1623" s="55" t="s">
        <v>27</v>
      </c>
      <c r="W1623" s="55" t="s">
        <v>33</v>
      </c>
      <c r="X1623" s="59"/>
    </row>
    <row r="1624" spans="2:24" s="39" customFormat="1" x14ac:dyDescent="0.25">
      <c r="B1624" s="55" t="s">
        <v>570</v>
      </c>
      <c r="C1624" s="55" t="s">
        <v>1499</v>
      </c>
      <c r="D1624" s="55" t="s">
        <v>27</v>
      </c>
      <c r="E1624" s="55" t="s">
        <v>570</v>
      </c>
      <c r="F1624" s="55" t="s">
        <v>167</v>
      </c>
      <c r="G1624" s="55" t="s">
        <v>28</v>
      </c>
      <c r="H1624" s="55" t="s">
        <v>28</v>
      </c>
      <c r="I1624" s="55" t="s">
        <v>29</v>
      </c>
      <c r="J1624" s="55" t="s">
        <v>29</v>
      </c>
      <c r="K1624" s="55" t="s">
        <v>29</v>
      </c>
      <c r="L1624" s="55" t="s">
        <v>29</v>
      </c>
      <c r="M1624" s="55" t="s">
        <v>29</v>
      </c>
      <c r="N1624" s="54" t="str">
        <f t="shared" si="52"/>
        <v>2.4.3.2.51.0.0.00.00.00.00.00</v>
      </c>
      <c r="O1624" s="56">
        <v>2023</v>
      </c>
      <c r="P1624" s="152" t="s">
        <v>3004</v>
      </c>
      <c r="Q1624" s="152" t="s">
        <v>3656</v>
      </c>
      <c r="R1624" s="55" t="str">
        <f t="shared" si="51"/>
        <v>S</v>
      </c>
      <c r="S1624" s="153" t="s">
        <v>2766</v>
      </c>
      <c r="T1624" s="55" t="s">
        <v>27</v>
      </c>
      <c r="U1624" s="56">
        <v>2</v>
      </c>
      <c r="V1624" s="55" t="s">
        <v>27</v>
      </c>
      <c r="W1624" s="55" t="s">
        <v>33</v>
      </c>
      <c r="X1624" s="57"/>
    </row>
    <row r="1625" spans="2:24" s="39" customFormat="1" x14ac:dyDescent="0.25">
      <c r="B1625" s="55" t="s">
        <v>570</v>
      </c>
      <c r="C1625" s="55" t="s">
        <v>1499</v>
      </c>
      <c r="D1625" s="55" t="s">
        <v>27</v>
      </c>
      <c r="E1625" s="55" t="s">
        <v>570</v>
      </c>
      <c r="F1625" s="55" t="s">
        <v>167</v>
      </c>
      <c r="G1625" s="60" t="s">
        <v>28</v>
      </c>
      <c r="H1625" s="55" t="s">
        <v>34</v>
      </c>
      <c r="I1625" s="55" t="s">
        <v>29</v>
      </c>
      <c r="J1625" s="55" t="s">
        <v>29</v>
      </c>
      <c r="K1625" s="55" t="s">
        <v>29</v>
      </c>
      <c r="L1625" s="55" t="s">
        <v>29</v>
      </c>
      <c r="M1625" s="55" t="s">
        <v>29</v>
      </c>
      <c r="N1625" s="54" t="str">
        <f t="shared" si="52"/>
        <v>2.4.3.2.51.0.1.00.00.00.00.00</v>
      </c>
      <c r="O1625" s="56">
        <v>2023</v>
      </c>
      <c r="P1625" s="152" t="s">
        <v>3006</v>
      </c>
      <c r="Q1625" s="152" t="s">
        <v>3656</v>
      </c>
      <c r="R1625" s="55" t="str">
        <f t="shared" si="51"/>
        <v>A</v>
      </c>
      <c r="S1625" s="153" t="s">
        <v>2766</v>
      </c>
      <c r="T1625" s="55" t="s">
        <v>27</v>
      </c>
      <c r="U1625" s="56">
        <v>1</v>
      </c>
      <c r="V1625" s="55" t="s">
        <v>27</v>
      </c>
      <c r="W1625" s="55" t="s">
        <v>33</v>
      </c>
      <c r="X1625" s="59"/>
    </row>
    <row r="1626" spans="2:24" s="39" customFormat="1" x14ac:dyDescent="0.25">
      <c r="B1626" s="55" t="s">
        <v>570</v>
      </c>
      <c r="C1626" s="55" t="s">
        <v>1499</v>
      </c>
      <c r="D1626" s="55" t="s">
        <v>27</v>
      </c>
      <c r="E1626" s="55" t="s">
        <v>570</v>
      </c>
      <c r="F1626" s="55" t="s">
        <v>321</v>
      </c>
      <c r="G1626" s="55" t="s">
        <v>28</v>
      </c>
      <c r="H1626" s="55" t="s">
        <v>28</v>
      </c>
      <c r="I1626" s="55" t="s">
        <v>29</v>
      </c>
      <c r="J1626" s="55" t="s">
        <v>29</v>
      </c>
      <c r="K1626" s="55" t="s">
        <v>29</v>
      </c>
      <c r="L1626" s="55" t="s">
        <v>29</v>
      </c>
      <c r="M1626" s="55" t="s">
        <v>29</v>
      </c>
      <c r="N1626" s="54" t="str">
        <f t="shared" si="52"/>
        <v>2.4.3.2.52.0.0.00.00.00.00.00</v>
      </c>
      <c r="O1626" s="56">
        <v>2023</v>
      </c>
      <c r="P1626" s="152" t="s">
        <v>3657</v>
      </c>
      <c r="Q1626" s="152" t="s">
        <v>3658</v>
      </c>
      <c r="R1626" s="55" t="str">
        <f t="shared" si="51"/>
        <v>S</v>
      </c>
      <c r="S1626" s="153" t="s">
        <v>2766</v>
      </c>
      <c r="T1626" s="55" t="s">
        <v>27</v>
      </c>
      <c r="U1626" s="56">
        <v>2</v>
      </c>
      <c r="V1626" s="55" t="s">
        <v>27</v>
      </c>
      <c r="W1626" s="55" t="s">
        <v>33</v>
      </c>
      <c r="X1626" s="57"/>
    </row>
    <row r="1627" spans="2:24" s="39" customFormat="1" x14ac:dyDescent="0.25">
      <c r="B1627" s="55" t="s">
        <v>570</v>
      </c>
      <c r="C1627" s="55" t="s">
        <v>1499</v>
      </c>
      <c r="D1627" s="55" t="s">
        <v>27</v>
      </c>
      <c r="E1627" s="55" t="s">
        <v>570</v>
      </c>
      <c r="F1627" s="55" t="s">
        <v>321</v>
      </c>
      <c r="G1627" s="60" t="s">
        <v>28</v>
      </c>
      <c r="H1627" s="55" t="s">
        <v>34</v>
      </c>
      <c r="I1627" s="55" t="s">
        <v>29</v>
      </c>
      <c r="J1627" s="55" t="s">
        <v>29</v>
      </c>
      <c r="K1627" s="55" t="s">
        <v>29</v>
      </c>
      <c r="L1627" s="55" t="s">
        <v>29</v>
      </c>
      <c r="M1627" s="55" t="s">
        <v>29</v>
      </c>
      <c r="N1627" s="54" t="str">
        <f t="shared" si="52"/>
        <v>2.4.3.2.52.0.1.00.00.00.00.00</v>
      </c>
      <c r="O1627" s="56">
        <v>2023</v>
      </c>
      <c r="P1627" s="152" t="s">
        <v>3659</v>
      </c>
      <c r="Q1627" s="152" t="s">
        <v>3658</v>
      </c>
      <c r="R1627" s="55" t="str">
        <f t="shared" si="51"/>
        <v>A</v>
      </c>
      <c r="S1627" s="153" t="s">
        <v>2766</v>
      </c>
      <c r="T1627" s="55" t="s">
        <v>27</v>
      </c>
      <c r="U1627" s="56">
        <v>1</v>
      </c>
      <c r="V1627" s="55" t="s">
        <v>27</v>
      </c>
      <c r="W1627" s="55" t="s">
        <v>33</v>
      </c>
      <c r="X1627" s="59"/>
    </row>
    <row r="1628" spans="2:24" s="39" customFormat="1" x14ac:dyDescent="0.25">
      <c r="B1628" s="55" t="s">
        <v>570</v>
      </c>
      <c r="C1628" s="55" t="s">
        <v>1499</v>
      </c>
      <c r="D1628" s="55" t="s">
        <v>27</v>
      </c>
      <c r="E1628" s="55" t="s">
        <v>570</v>
      </c>
      <c r="F1628" s="55" t="s">
        <v>74</v>
      </c>
      <c r="G1628" s="55" t="s">
        <v>28</v>
      </c>
      <c r="H1628" s="55" t="s">
        <v>28</v>
      </c>
      <c r="I1628" s="55" t="s">
        <v>29</v>
      </c>
      <c r="J1628" s="55" t="s">
        <v>29</v>
      </c>
      <c r="K1628" s="55" t="s">
        <v>29</v>
      </c>
      <c r="L1628" s="55" t="s">
        <v>29</v>
      </c>
      <c r="M1628" s="55" t="s">
        <v>29</v>
      </c>
      <c r="N1628" s="54" t="str">
        <f t="shared" si="52"/>
        <v>2.4.3.2.99.0.0.00.00.00.00.00</v>
      </c>
      <c r="O1628" s="56">
        <v>2023</v>
      </c>
      <c r="P1628" s="152" t="s">
        <v>3007</v>
      </c>
      <c r="Q1628" s="152" t="s">
        <v>3660</v>
      </c>
      <c r="R1628" s="55" t="str">
        <f t="shared" si="51"/>
        <v>S</v>
      </c>
      <c r="S1628" s="153" t="s">
        <v>2766</v>
      </c>
      <c r="T1628" s="55" t="s">
        <v>27</v>
      </c>
      <c r="U1628" s="56">
        <v>2</v>
      </c>
      <c r="V1628" s="55" t="s">
        <v>27</v>
      </c>
      <c r="W1628" s="55" t="s">
        <v>33</v>
      </c>
      <c r="X1628" s="61"/>
    </row>
    <row r="1629" spans="2:24" s="39" customFormat="1" x14ac:dyDescent="0.25">
      <c r="B1629" s="55" t="s">
        <v>570</v>
      </c>
      <c r="C1629" s="55" t="s">
        <v>1499</v>
      </c>
      <c r="D1629" s="55" t="s">
        <v>27</v>
      </c>
      <c r="E1629" s="55" t="s">
        <v>570</v>
      </c>
      <c r="F1629" s="55" t="s">
        <v>74</v>
      </c>
      <c r="G1629" s="60" t="s">
        <v>28</v>
      </c>
      <c r="H1629" s="55" t="s">
        <v>34</v>
      </c>
      <c r="I1629" s="55" t="s">
        <v>29</v>
      </c>
      <c r="J1629" s="55" t="s">
        <v>29</v>
      </c>
      <c r="K1629" s="55" t="s">
        <v>29</v>
      </c>
      <c r="L1629" s="55" t="s">
        <v>29</v>
      </c>
      <c r="M1629" s="55" t="s">
        <v>29</v>
      </c>
      <c r="N1629" s="54" t="str">
        <f t="shared" si="52"/>
        <v>2.4.3.2.99.0.1.00.00.00.00.00</v>
      </c>
      <c r="O1629" s="56">
        <v>2023</v>
      </c>
      <c r="P1629" s="152" t="s">
        <v>3009</v>
      </c>
      <c r="Q1629" s="152" t="s">
        <v>3660</v>
      </c>
      <c r="R1629" s="55" t="str">
        <f t="shared" si="51"/>
        <v>S</v>
      </c>
      <c r="S1629" s="153" t="s">
        <v>2766</v>
      </c>
      <c r="T1629" s="55" t="s">
        <v>27</v>
      </c>
      <c r="U1629" s="56">
        <v>2</v>
      </c>
      <c r="V1629" s="55" t="s">
        <v>27</v>
      </c>
      <c r="W1629" s="55" t="s">
        <v>33</v>
      </c>
      <c r="X1629" s="59"/>
    </row>
    <row r="1630" spans="2:24" s="39" customFormat="1" x14ac:dyDescent="0.25">
      <c r="B1630" s="55" t="s">
        <v>570</v>
      </c>
      <c r="C1630" s="55" t="s">
        <v>1499</v>
      </c>
      <c r="D1630" s="55" t="s">
        <v>27</v>
      </c>
      <c r="E1630" s="55" t="s">
        <v>1842</v>
      </c>
      <c r="F1630" s="55" t="s">
        <v>29</v>
      </c>
      <c r="G1630" s="55" t="s">
        <v>28</v>
      </c>
      <c r="H1630" s="55" t="s">
        <v>28</v>
      </c>
      <c r="I1630" s="55" t="s">
        <v>29</v>
      </c>
      <c r="J1630" s="55" t="s">
        <v>29</v>
      </c>
      <c r="K1630" s="55" t="s">
        <v>29</v>
      </c>
      <c r="L1630" s="55" t="s">
        <v>29</v>
      </c>
      <c r="M1630" s="55" t="s">
        <v>29</v>
      </c>
      <c r="N1630" s="54" t="str">
        <f t="shared" si="52"/>
        <v>2.4.3.9.00.0.0.00.00.00.00.00</v>
      </c>
      <c r="O1630" s="56">
        <v>2023</v>
      </c>
      <c r="P1630" s="152" t="s">
        <v>3010</v>
      </c>
      <c r="Q1630" s="152" t="s">
        <v>3661</v>
      </c>
      <c r="R1630" s="55" t="str">
        <f t="shared" si="51"/>
        <v>S</v>
      </c>
      <c r="S1630" s="153" t="s">
        <v>2766</v>
      </c>
      <c r="T1630" s="55" t="s">
        <v>27</v>
      </c>
      <c r="U1630" s="56">
        <v>2</v>
      </c>
      <c r="V1630" s="55" t="s">
        <v>27</v>
      </c>
      <c r="W1630" s="55" t="s">
        <v>33</v>
      </c>
      <c r="X1630" s="57"/>
    </row>
    <row r="1631" spans="2:24" s="39" customFormat="1" x14ac:dyDescent="0.25">
      <c r="B1631" s="55" t="s">
        <v>570</v>
      </c>
      <c r="C1631" s="55" t="s">
        <v>1499</v>
      </c>
      <c r="D1631" s="55" t="s">
        <v>27</v>
      </c>
      <c r="E1631" s="55" t="s">
        <v>1842</v>
      </c>
      <c r="F1631" s="55" t="s">
        <v>53</v>
      </c>
      <c r="G1631" s="55" t="s">
        <v>28</v>
      </c>
      <c r="H1631" s="55" t="s">
        <v>28</v>
      </c>
      <c r="I1631" s="55" t="s">
        <v>29</v>
      </c>
      <c r="J1631" s="55" t="s">
        <v>29</v>
      </c>
      <c r="K1631" s="55" t="s">
        <v>29</v>
      </c>
      <c r="L1631" s="55" t="s">
        <v>29</v>
      </c>
      <c r="M1631" s="55" t="s">
        <v>29</v>
      </c>
      <c r="N1631" s="54" t="str">
        <f t="shared" si="52"/>
        <v>2.4.3.9.50.0.0.00.00.00.00.00</v>
      </c>
      <c r="O1631" s="56">
        <v>2023</v>
      </c>
      <c r="P1631" s="152" t="s">
        <v>3011</v>
      </c>
      <c r="Q1631" s="152" t="s">
        <v>3662</v>
      </c>
      <c r="R1631" s="55" t="str">
        <f t="shared" si="51"/>
        <v>S</v>
      </c>
      <c r="S1631" s="153" t="s">
        <v>2766</v>
      </c>
      <c r="T1631" s="55" t="s">
        <v>27</v>
      </c>
      <c r="U1631" s="56">
        <v>2</v>
      </c>
      <c r="V1631" s="55" t="s">
        <v>27</v>
      </c>
      <c r="W1631" s="55" t="s">
        <v>33</v>
      </c>
      <c r="X1631" s="57"/>
    </row>
    <row r="1632" spans="2:24" s="39" customFormat="1" x14ac:dyDescent="0.25">
      <c r="B1632" s="55" t="s">
        <v>570</v>
      </c>
      <c r="C1632" s="55" t="s">
        <v>1499</v>
      </c>
      <c r="D1632" s="55" t="s">
        <v>27</v>
      </c>
      <c r="E1632" s="55" t="s">
        <v>1842</v>
      </c>
      <c r="F1632" s="55" t="s">
        <v>53</v>
      </c>
      <c r="G1632" s="60" t="s">
        <v>28</v>
      </c>
      <c r="H1632" s="55" t="s">
        <v>34</v>
      </c>
      <c r="I1632" s="55" t="s">
        <v>29</v>
      </c>
      <c r="J1632" s="55" t="s">
        <v>29</v>
      </c>
      <c r="K1632" s="55" t="s">
        <v>29</v>
      </c>
      <c r="L1632" s="55" t="s">
        <v>29</v>
      </c>
      <c r="M1632" s="55" t="s">
        <v>29</v>
      </c>
      <c r="N1632" s="54" t="str">
        <f t="shared" si="52"/>
        <v>2.4.3.9.50.0.1.00.00.00.00.00</v>
      </c>
      <c r="O1632" s="56">
        <v>2023</v>
      </c>
      <c r="P1632" s="152" t="s">
        <v>3663</v>
      </c>
      <c r="Q1632" s="152" t="s">
        <v>3662</v>
      </c>
      <c r="R1632" s="55" t="str">
        <f t="shared" si="51"/>
        <v>A</v>
      </c>
      <c r="S1632" s="153" t="s">
        <v>2766</v>
      </c>
      <c r="T1632" s="55" t="s">
        <v>27</v>
      </c>
      <c r="U1632" s="56">
        <v>1</v>
      </c>
      <c r="V1632" s="55" t="s">
        <v>27</v>
      </c>
      <c r="W1632" s="55" t="s">
        <v>33</v>
      </c>
      <c r="X1632" s="59"/>
    </row>
    <row r="1633" spans="2:24" s="39" customFormat="1" x14ac:dyDescent="0.25">
      <c r="B1633" s="55" t="s">
        <v>570</v>
      </c>
      <c r="C1633" s="55" t="s">
        <v>1499</v>
      </c>
      <c r="D1633" s="55" t="s">
        <v>27</v>
      </c>
      <c r="E1633" s="55" t="s">
        <v>1842</v>
      </c>
      <c r="F1633" s="55" t="s">
        <v>74</v>
      </c>
      <c r="G1633" s="55" t="s">
        <v>28</v>
      </c>
      <c r="H1633" s="55" t="s">
        <v>28</v>
      </c>
      <c r="I1633" s="55" t="s">
        <v>29</v>
      </c>
      <c r="J1633" s="55" t="s">
        <v>29</v>
      </c>
      <c r="K1633" s="55" t="s">
        <v>29</v>
      </c>
      <c r="L1633" s="55" t="s">
        <v>29</v>
      </c>
      <c r="M1633" s="55" t="s">
        <v>29</v>
      </c>
      <c r="N1633" s="54" t="str">
        <f t="shared" si="52"/>
        <v>2.4.3.9.99.0.0.00.00.00.00.00</v>
      </c>
      <c r="O1633" s="56">
        <v>2023</v>
      </c>
      <c r="P1633" s="152" t="s">
        <v>3010</v>
      </c>
      <c r="Q1633" s="152" t="s">
        <v>3664</v>
      </c>
      <c r="R1633" s="55" t="str">
        <f t="shared" si="51"/>
        <v>S</v>
      </c>
      <c r="S1633" s="153" t="s">
        <v>2766</v>
      </c>
      <c r="T1633" s="55" t="s">
        <v>27</v>
      </c>
      <c r="U1633" s="56">
        <v>2</v>
      </c>
      <c r="V1633" s="55" t="s">
        <v>27</v>
      </c>
      <c r="W1633" s="55" t="s">
        <v>33</v>
      </c>
      <c r="X1633" s="57"/>
    </row>
    <row r="1634" spans="2:24" s="39" customFormat="1" x14ac:dyDescent="0.25">
      <c r="B1634" s="55" t="s">
        <v>570</v>
      </c>
      <c r="C1634" s="55" t="s">
        <v>1499</v>
      </c>
      <c r="D1634" s="55" t="s">
        <v>27</v>
      </c>
      <c r="E1634" s="55" t="s">
        <v>1842</v>
      </c>
      <c r="F1634" s="55" t="s">
        <v>74</v>
      </c>
      <c r="G1634" s="60" t="s">
        <v>28</v>
      </c>
      <c r="H1634" s="55" t="s">
        <v>34</v>
      </c>
      <c r="I1634" s="55" t="s">
        <v>29</v>
      </c>
      <c r="J1634" s="55" t="s">
        <v>29</v>
      </c>
      <c r="K1634" s="55" t="s">
        <v>29</v>
      </c>
      <c r="L1634" s="55" t="s">
        <v>29</v>
      </c>
      <c r="M1634" s="55" t="s">
        <v>29</v>
      </c>
      <c r="N1634" s="54" t="str">
        <f t="shared" si="52"/>
        <v>2.4.3.9.99.0.1.00.00.00.00.00</v>
      </c>
      <c r="O1634" s="56">
        <v>2023</v>
      </c>
      <c r="P1634" s="152" t="s">
        <v>3016</v>
      </c>
      <c r="Q1634" s="152" t="s">
        <v>3664</v>
      </c>
      <c r="R1634" s="55" t="str">
        <f t="shared" si="51"/>
        <v>S</v>
      </c>
      <c r="S1634" s="153" t="s">
        <v>2766</v>
      </c>
      <c r="T1634" s="55" t="s">
        <v>27</v>
      </c>
      <c r="U1634" s="56">
        <v>2</v>
      </c>
      <c r="V1634" s="55" t="s">
        <v>27</v>
      </c>
      <c r="W1634" s="55" t="s">
        <v>33</v>
      </c>
      <c r="X1634" s="59"/>
    </row>
    <row r="1635" spans="2:24" s="39" customFormat="1" x14ac:dyDescent="0.25">
      <c r="B1635" s="55" t="s">
        <v>570</v>
      </c>
      <c r="C1635" s="55" t="s">
        <v>1499</v>
      </c>
      <c r="D1635" s="55" t="s">
        <v>1499</v>
      </c>
      <c r="E1635" s="55" t="s">
        <v>28</v>
      </c>
      <c r="F1635" s="55" t="s">
        <v>29</v>
      </c>
      <c r="G1635" s="55" t="s">
        <v>28</v>
      </c>
      <c r="H1635" s="55" t="s">
        <v>28</v>
      </c>
      <c r="I1635" s="55" t="s">
        <v>29</v>
      </c>
      <c r="J1635" s="55" t="s">
        <v>29</v>
      </c>
      <c r="K1635" s="55" t="s">
        <v>29</v>
      </c>
      <c r="L1635" s="55" t="s">
        <v>29</v>
      </c>
      <c r="M1635" s="55" t="s">
        <v>29</v>
      </c>
      <c r="N1635" s="54" t="str">
        <f t="shared" si="52"/>
        <v>2.4.4.0.00.0.0.00.00.00.00.00</v>
      </c>
      <c r="O1635" s="56">
        <v>2023</v>
      </c>
      <c r="P1635" s="152" t="s">
        <v>3017</v>
      </c>
      <c r="Q1635" s="152" t="s">
        <v>3665</v>
      </c>
      <c r="R1635" s="55" t="str">
        <f t="shared" si="51"/>
        <v>S</v>
      </c>
      <c r="S1635" s="153" t="s">
        <v>2766</v>
      </c>
      <c r="T1635" s="55" t="s">
        <v>27</v>
      </c>
      <c r="U1635" s="56">
        <v>2</v>
      </c>
      <c r="V1635" s="55" t="s">
        <v>27</v>
      </c>
      <c r="W1635" s="55" t="s">
        <v>33</v>
      </c>
      <c r="X1635" s="59"/>
    </row>
    <row r="1636" spans="2:24" s="39" customFormat="1" x14ac:dyDescent="0.25">
      <c r="B1636" s="55" t="s">
        <v>570</v>
      </c>
      <c r="C1636" s="55" t="s">
        <v>1499</v>
      </c>
      <c r="D1636" s="55" t="s">
        <v>1499</v>
      </c>
      <c r="E1636" s="55" t="s">
        <v>34</v>
      </c>
      <c r="F1636" s="55" t="s">
        <v>29</v>
      </c>
      <c r="G1636" s="55" t="s">
        <v>28</v>
      </c>
      <c r="H1636" s="55" t="s">
        <v>28</v>
      </c>
      <c r="I1636" s="55" t="s">
        <v>29</v>
      </c>
      <c r="J1636" s="55" t="s">
        <v>29</v>
      </c>
      <c r="K1636" s="55" t="s">
        <v>29</v>
      </c>
      <c r="L1636" s="55" t="s">
        <v>29</v>
      </c>
      <c r="M1636" s="55" t="s">
        <v>29</v>
      </c>
      <c r="N1636" s="54" t="str">
        <f t="shared" si="52"/>
        <v>2.4.4.1.00.0.0.00.00.00.00.00</v>
      </c>
      <c r="O1636" s="56">
        <v>2023</v>
      </c>
      <c r="P1636" s="152" t="s">
        <v>3017</v>
      </c>
      <c r="Q1636" s="152" t="s">
        <v>3666</v>
      </c>
      <c r="R1636" s="55" t="str">
        <f t="shared" si="51"/>
        <v>S</v>
      </c>
      <c r="S1636" s="153" t="s">
        <v>2766</v>
      </c>
      <c r="T1636" s="55" t="s">
        <v>27</v>
      </c>
      <c r="U1636" s="56">
        <v>2</v>
      </c>
      <c r="V1636" s="55" t="s">
        <v>27</v>
      </c>
      <c r="W1636" s="55" t="s">
        <v>33</v>
      </c>
      <c r="X1636" s="57"/>
    </row>
    <row r="1637" spans="2:24" s="39" customFormat="1" x14ac:dyDescent="0.25">
      <c r="B1637" s="55" t="s">
        <v>570</v>
      </c>
      <c r="C1637" s="55" t="s">
        <v>1499</v>
      </c>
      <c r="D1637" s="55" t="s">
        <v>1499</v>
      </c>
      <c r="E1637" s="55" t="s">
        <v>34</v>
      </c>
      <c r="F1637" s="55" t="s">
        <v>53</v>
      </c>
      <c r="G1637" s="55" t="s">
        <v>28</v>
      </c>
      <c r="H1637" s="55" t="s">
        <v>28</v>
      </c>
      <c r="I1637" s="55" t="s">
        <v>29</v>
      </c>
      <c r="J1637" s="55" t="s">
        <v>29</v>
      </c>
      <c r="K1637" s="55" t="s">
        <v>29</v>
      </c>
      <c r="L1637" s="55" t="s">
        <v>29</v>
      </c>
      <c r="M1637" s="55" t="s">
        <v>29</v>
      </c>
      <c r="N1637" s="54" t="str">
        <f t="shared" si="52"/>
        <v>2.4.4.1.50.0.0.00.00.00.00.00</v>
      </c>
      <c r="O1637" s="56">
        <v>2023</v>
      </c>
      <c r="P1637" s="152" t="s">
        <v>3667</v>
      </c>
      <c r="Q1637" s="152" t="s">
        <v>3668</v>
      </c>
      <c r="R1637" s="55" t="str">
        <f t="shared" si="51"/>
        <v>S</v>
      </c>
      <c r="S1637" s="153" t="s">
        <v>2766</v>
      </c>
      <c r="T1637" s="55" t="s">
        <v>27</v>
      </c>
      <c r="U1637" s="56">
        <v>2</v>
      </c>
      <c r="V1637" s="55" t="s">
        <v>27</v>
      </c>
      <c r="W1637" s="55" t="s">
        <v>33</v>
      </c>
      <c r="X1637" s="57"/>
    </row>
    <row r="1638" spans="2:24" s="39" customFormat="1" x14ac:dyDescent="0.25">
      <c r="B1638" s="55" t="s">
        <v>570</v>
      </c>
      <c r="C1638" s="55" t="s">
        <v>1499</v>
      </c>
      <c r="D1638" s="55" t="s">
        <v>1499</v>
      </c>
      <c r="E1638" s="55" t="s">
        <v>34</v>
      </c>
      <c r="F1638" s="55" t="s">
        <v>53</v>
      </c>
      <c r="G1638" s="60" t="s">
        <v>28</v>
      </c>
      <c r="H1638" s="55" t="s">
        <v>34</v>
      </c>
      <c r="I1638" s="55" t="s">
        <v>29</v>
      </c>
      <c r="J1638" s="55" t="s">
        <v>29</v>
      </c>
      <c r="K1638" s="55" t="s">
        <v>29</v>
      </c>
      <c r="L1638" s="55" t="s">
        <v>29</v>
      </c>
      <c r="M1638" s="55" t="s">
        <v>29</v>
      </c>
      <c r="N1638" s="54" t="str">
        <f t="shared" si="52"/>
        <v>2.4.4.1.50.0.1.00.00.00.00.00</v>
      </c>
      <c r="O1638" s="56">
        <v>2023</v>
      </c>
      <c r="P1638" s="152" t="s">
        <v>3669</v>
      </c>
      <c r="Q1638" s="152" t="s">
        <v>3668</v>
      </c>
      <c r="R1638" s="55" t="str">
        <f t="shared" si="51"/>
        <v>A</v>
      </c>
      <c r="S1638" s="153" t="s">
        <v>2766</v>
      </c>
      <c r="T1638" s="55" t="s">
        <v>27</v>
      </c>
      <c r="U1638" s="56">
        <v>1</v>
      </c>
      <c r="V1638" s="55" t="s">
        <v>27</v>
      </c>
      <c r="W1638" s="55" t="s">
        <v>33</v>
      </c>
      <c r="X1638" s="59"/>
    </row>
    <row r="1639" spans="2:24" s="39" customFormat="1" x14ac:dyDescent="0.25">
      <c r="B1639" s="55" t="s">
        <v>570</v>
      </c>
      <c r="C1639" s="55" t="s">
        <v>1499</v>
      </c>
      <c r="D1639" s="55" t="s">
        <v>1499</v>
      </c>
      <c r="E1639" s="55" t="s">
        <v>34</v>
      </c>
      <c r="F1639" s="55" t="s">
        <v>167</v>
      </c>
      <c r="G1639" s="55" t="s">
        <v>28</v>
      </c>
      <c r="H1639" s="55" t="s">
        <v>28</v>
      </c>
      <c r="I1639" s="55" t="s">
        <v>29</v>
      </c>
      <c r="J1639" s="55" t="s">
        <v>29</v>
      </c>
      <c r="K1639" s="55" t="s">
        <v>29</v>
      </c>
      <c r="L1639" s="55" t="s">
        <v>29</v>
      </c>
      <c r="M1639" s="55" t="s">
        <v>29</v>
      </c>
      <c r="N1639" s="54" t="str">
        <f t="shared" si="52"/>
        <v>2.4.4.1.51.0.0.00.00.00.00.00</v>
      </c>
      <c r="O1639" s="56">
        <v>2023</v>
      </c>
      <c r="P1639" s="152" t="s">
        <v>3670</v>
      </c>
      <c r="Q1639" s="152" t="s">
        <v>3671</v>
      </c>
      <c r="R1639" s="55" t="str">
        <f t="shared" si="51"/>
        <v>S</v>
      </c>
      <c r="S1639" s="153" t="s">
        <v>2766</v>
      </c>
      <c r="T1639" s="55" t="s">
        <v>27</v>
      </c>
      <c r="U1639" s="56">
        <v>2</v>
      </c>
      <c r="V1639" s="55" t="s">
        <v>27</v>
      </c>
      <c r="W1639" s="55" t="s">
        <v>33</v>
      </c>
      <c r="X1639" s="57"/>
    </row>
    <row r="1640" spans="2:24" s="39" customFormat="1" x14ac:dyDescent="0.25">
      <c r="B1640" s="55" t="s">
        <v>570</v>
      </c>
      <c r="C1640" s="55" t="s">
        <v>1499</v>
      </c>
      <c r="D1640" s="55" t="s">
        <v>1499</v>
      </c>
      <c r="E1640" s="55" t="s">
        <v>34</v>
      </c>
      <c r="F1640" s="55" t="s">
        <v>167</v>
      </c>
      <c r="G1640" s="60" t="s">
        <v>28</v>
      </c>
      <c r="H1640" s="55" t="s">
        <v>34</v>
      </c>
      <c r="I1640" s="55" t="s">
        <v>29</v>
      </c>
      <c r="J1640" s="55" t="s">
        <v>29</v>
      </c>
      <c r="K1640" s="55" t="s">
        <v>29</v>
      </c>
      <c r="L1640" s="55" t="s">
        <v>29</v>
      </c>
      <c r="M1640" s="55" t="s">
        <v>29</v>
      </c>
      <c r="N1640" s="54" t="str">
        <f t="shared" si="52"/>
        <v>2.4.4.1.51.0.1.00.00.00.00.00</v>
      </c>
      <c r="O1640" s="56">
        <v>2023</v>
      </c>
      <c r="P1640" s="152" t="s">
        <v>3672</v>
      </c>
      <c r="Q1640" s="152" t="s">
        <v>3671</v>
      </c>
      <c r="R1640" s="55" t="str">
        <f t="shared" si="51"/>
        <v>A</v>
      </c>
      <c r="S1640" s="153" t="s">
        <v>2766</v>
      </c>
      <c r="T1640" s="55" t="s">
        <v>27</v>
      </c>
      <c r="U1640" s="56">
        <v>1</v>
      </c>
      <c r="V1640" s="55" t="s">
        <v>27</v>
      </c>
      <c r="W1640" s="55" t="s">
        <v>33</v>
      </c>
      <c r="X1640" s="59"/>
    </row>
    <row r="1641" spans="2:24" s="39" customFormat="1" x14ac:dyDescent="0.25">
      <c r="B1641" s="55" t="s">
        <v>570</v>
      </c>
      <c r="C1641" s="55" t="s">
        <v>1499</v>
      </c>
      <c r="D1641" s="55" t="s">
        <v>1499</v>
      </c>
      <c r="E1641" s="55" t="s">
        <v>34</v>
      </c>
      <c r="F1641" s="55" t="s">
        <v>74</v>
      </c>
      <c r="G1641" s="55" t="s">
        <v>28</v>
      </c>
      <c r="H1641" s="55" t="s">
        <v>28</v>
      </c>
      <c r="I1641" s="55" t="s">
        <v>29</v>
      </c>
      <c r="J1641" s="55" t="s">
        <v>29</v>
      </c>
      <c r="K1641" s="55" t="s">
        <v>29</v>
      </c>
      <c r="L1641" s="55" t="s">
        <v>29</v>
      </c>
      <c r="M1641" s="55" t="s">
        <v>29</v>
      </c>
      <c r="N1641" s="54" t="str">
        <f t="shared" si="52"/>
        <v>2.4.4.1.99.0.0.00.00.00.00.00</v>
      </c>
      <c r="O1641" s="56">
        <v>2023</v>
      </c>
      <c r="P1641" s="152" t="s">
        <v>3025</v>
      </c>
      <c r="Q1641" s="152" t="s">
        <v>3673</v>
      </c>
      <c r="R1641" s="55" t="str">
        <f t="shared" si="51"/>
        <v>S</v>
      </c>
      <c r="S1641" s="153" t="s">
        <v>2766</v>
      </c>
      <c r="T1641" s="55" t="s">
        <v>27</v>
      </c>
      <c r="U1641" s="56">
        <v>2</v>
      </c>
      <c r="V1641" s="55" t="s">
        <v>27</v>
      </c>
      <c r="W1641" s="55" t="s">
        <v>33</v>
      </c>
      <c r="X1641" s="61"/>
    </row>
    <row r="1642" spans="2:24" s="39" customFormat="1" x14ac:dyDescent="0.25">
      <c r="B1642" s="55" t="s">
        <v>570</v>
      </c>
      <c r="C1642" s="55" t="s">
        <v>1499</v>
      </c>
      <c r="D1642" s="55" t="s">
        <v>1499</v>
      </c>
      <c r="E1642" s="55" t="s">
        <v>34</v>
      </c>
      <c r="F1642" s="55" t="s">
        <v>74</v>
      </c>
      <c r="G1642" s="60" t="s">
        <v>28</v>
      </c>
      <c r="H1642" s="55" t="s">
        <v>34</v>
      </c>
      <c r="I1642" s="55" t="s">
        <v>29</v>
      </c>
      <c r="J1642" s="55" t="s">
        <v>29</v>
      </c>
      <c r="K1642" s="55" t="s">
        <v>29</v>
      </c>
      <c r="L1642" s="55" t="s">
        <v>29</v>
      </c>
      <c r="M1642" s="55" t="s">
        <v>29</v>
      </c>
      <c r="N1642" s="54" t="str">
        <f t="shared" si="52"/>
        <v>2.4.4.1.99.0.1.00.00.00.00.00</v>
      </c>
      <c r="O1642" s="56">
        <v>2023</v>
      </c>
      <c r="P1642" s="152" t="s">
        <v>3027</v>
      </c>
      <c r="Q1642" s="152" t="s">
        <v>3673</v>
      </c>
      <c r="R1642" s="55" t="str">
        <f t="shared" si="51"/>
        <v>S</v>
      </c>
      <c r="S1642" s="153" t="s">
        <v>2766</v>
      </c>
      <c r="T1642" s="55" t="s">
        <v>27</v>
      </c>
      <c r="U1642" s="56">
        <v>2</v>
      </c>
      <c r="V1642" s="55" t="s">
        <v>27</v>
      </c>
      <c r="W1642" s="55" t="s">
        <v>33</v>
      </c>
      <c r="X1642" s="59"/>
    </row>
    <row r="1643" spans="2:24" s="39" customFormat="1" x14ac:dyDescent="0.25">
      <c r="B1643" s="55" t="s">
        <v>570</v>
      </c>
      <c r="C1643" s="55" t="s">
        <v>1499</v>
      </c>
      <c r="D1643" s="55" t="s">
        <v>1726</v>
      </c>
      <c r="E1643" s="55" t="s">
        <v>28</v>
      </c>
      <c r="F1643" s="55" t="s">
        <v>29</v>
      </c>
      <c r="G1643" s="55" t="s">
        <v>28</v>
      </c>
      <c r="H1643" s="55" t="s">
        <v>28</v>
      </c>
      <c r="I1643" s="55" t="s">
        <v>29</v>
      </c>
      <c r="J1643" s="55" t="s">
        <v>29</v>
      </c>
      <c r="K1643" s="55" t="s">
        <v>29</v>
      </c>
      <c r="L1643" s="55" t="s">
        <v>29</v>
      </c>
      <c r="M1643" s="55" t="s">
        <v>29</v>
      </c>
      <c r="N1643" s="54" t="str">
        <f t="shared" si="52"/>
        <v>2.4.5.0.00.0.0.00.00.00.00.00</v>
      </c>
      <c r="O1643" s="56">
        <v>2023</v>
      </c>
      <c r="P1643" s="152" t="s">
        <v>3028</v>
      </c>
      <c r="Q1643" s="152" t="s">
        <v>3674</v>
      </c>
      <c r="R1643" s="55" t="str">
        <f t="shared" si="51"/>
        <v>S</v>
      </c>
      <c r="S1643" s="153" t="s">
        <v>2766</v>
      </c>
      <c r="T1643" s="55" t="s">
        <v>27</v>
      </c>
      <c r="U1643" s="56">
        <v>2</v>
      </c>
      <c r="V1643" s="55" t="s">
        <v>27</v>
      </c>
      <c r="W1643" s="55" t="s">
        <v>33</v>
      </c>
      <c r="X1643" s="59"/>
    </row>
    <row r="1644" spans="2:24" s="39" customFormat="1" x14ac:dyDescent="0.25">
      <c r="B1644" s="55" t="s">
        <v>570</v>
      </c>
      <c r="C1644" s="55" t="s">
        <v>1499</v>
      </c>
      <c r="D1644" s="55" t="s">
        <v>1726</v>
      </c>
      <c r="E1644" s="55" t="s">
        <v>34</v>
      </c>
      <c r="F1644" s="55" t="s">
        <v>29</v>
      </c>
      <c r="G1644" s="55" t="s">
        <v>28</v>
      </c>
      <c r="H1644" s="55" t="s">
        <v>28</v>
      </c>
      <c r="I1644" s="55" t="s">
        <v>29</v>
      </c>
      <c r="J1644" s="55" t="s">
        <v>29</v>
      </c>
      <c r="K1644" s="55" t="s">
        <v>29</v>
      </c>
      <c r="L1644" s="55" t="s">
        <v>29</v>
      </c>
      <c r="M1644" s="55" t="s">
        <v>29</v>
      </c>
      <c r="N1644" s="54" t="str">
        <f t="shared" si="52"/>
        <v>2.4.5.1.00.0.0.00.00.00.00.00</v>
      </c>
      <c r="O1644" s="56">
        <v>2023</v>
      </c>
      <c r="P1644" s="152" t="s">
        <v>3028</v>
      </c>
      <c r="Q1644" s="152" t="s">
        <v>3675</v>
      </c>
      <c r="R1644" s="55" t="str">
        <f t="shared" si="51"/>
        <v>S</v>
      </c>
      <c r="S1644" s="153" t="s">
        <v>2766</v>
      </c>
      <c r="T1644" s="55" t="s">
        <v>27</v>
      </c>
      <c r="U1644" s="56">
        <v>2</v>
      </c>
      <c r="V1644" s="55" t="s">
        <v>27</v>
      </c>
      <c r="W1644" s="55" t="s">
        <v>33</v>
      </c>
      <c r="X1644" s="57"/>
    </row>
    <row r="1645" spans="2:24" s="39" customFormat="1" x14ac:dyDescent="0.25">
      <c r="B1645" s="55" t="s">
        <v>570</v>
      </c>
      <c r="C1645" s="55" t="s">
        <v>1499</v>
      </c>
      <c r="D1645" s="55" t="s">
        <v>1726</v>
      </c>
      <c r="E1645" s="55" t="s">
        <v>34</v>
      </c>
      <c r="F1645" s="55" t="s">
        <v>77</v>
      </c>
      <c r="G1645" s="55" t="s">
        <v>28</v>
      </c>
      <c r="H1645" s="55" t="s">
        <v>28</v>
      </c>
      <c r="I1645" s="55" t="s">
        <v>29</v>
      </c>
      <c r="J1645" s="55" t="s">
        <v>29</v>
      </c>
      <c r="K1645" s="55" t="s">
        <v>29</v>
      </c>
      <c r="L1645" s="55" t="s">
        <v>29</v>
      </c>
      <c r="M1645" s="55" t="s">
        <v>29</v>
      </c>
      <c r="N1645" s="54" t="str">
        <f t="shared" si="52"/>
        <v>2.4.5.1.01.0.0.00.00.00.00.00</v>
      </c>
      <c r="O1645" s="56">
        <v>2023</v>
      </c>
      <c r="P1645" s="152" t="s">
        <v>3028</v>
      </c>
      <c r="Q1645" s="152" t="s">
        <v>3676</v>
      </c>
      <c r="R1645" s="55" t="str">
        <f t="shared" si="51"/>
        <v>S</v>
      </c>
      <c r="S1645" s="153" t="s">
        <v>2766</v>
      </c>
      <c r="T1645" s="55" t="s">
        <v>27</v>
      </c>
      <c r="U1645" s="56">
        <v>2</v>
      </c>
      <c r="V1645" s="55" t="s">
        <v>27</v>
      </c>
      <c r="W1645" s="55" t="s">
        <v>33</v>
      </c>
      <c r="X1645" s="57"/>
    </row>
    <row r="1646" spans="2:24" s="39" customFormat="1" x14ac:dyDescent="0.25">
      <c r="B1646" s="55" t="s">
        <v>570</v>
      </c>
      <c r="C1646" s="55" t="s">
        <v>1499</v>
      </c>
      <c r="D1646" s="55" t="s">
        <v>1726</v>
      </c>
      <c r="E1646" s="55" t="s">
        <v>34</v>
      </c>
      <c r="F1646" s="55" t="s">
        <v>77</v>
      </c>
      <c r="G1646" s="60" t="s">
        <v>28</v>
      </c>
      <c r="H1646" s="55" t="s">
        <v>34</v>
      </c>
      <c r="I1646" s="55" t="s">
        <v>29</v>
      </c>
      <c r="J1646" s="55" t="s">
        <v>29</v>
      </c>
      <c r="K1646" s="55" t="s">
        <v>29</v>
      </c>
      <c r="L1646" s="55" t="s">
        <v>29</v>
      </c>
      <c r="M1646" s="55" t="s">
        <v>29</v>
      </c>
      <c r="N1646" s="54" t="str">
        <f t="shared" si="52"/>
        <v>2.4.5.1.01.0.1.00.00.00.00.00</v>
      </c>
      <c r="O1646" s="56">
        <v>2023</v>
      </c>
      <c r="P1646" s="152" t="s">
        <v>3677</v>
      </c>
      <c r="Q1646" s="152" t="s">
        <v>3676</v>
      </c>
      <c r="R1646" s="55" t="str">
        <f t="shared" si="51"/>
        <v>S</v>
      </c>
      <c r="S1646" s="153" t="s">
        <v>2766</v>
      </c>
      <c r="T1646" s="55" t="s">
        <v>27</v>
      </c>
      <c r="U1646" s="56">
        <v>2</v>
      </c>
      <c r="V1646" s="55" t="s">
        <v>27</v>
      </c>
      <c r="W1646" s="55" t="s">
        <v>33</v>
      </c>
      <c r="X1646" s="59"/>
    </row>
    <row r="1647" spans="2:24" s="39" customFormat="1" x14ac:dyDescent="0.25">
      <c r="B1647" s="55" t="s">
        <v>570</v>
      </c>
      <c r="C1647" s="55" t="s">
        <v>1499</v>
      </c>
      <c r="D1647" s="55" t="s">
        <v>1781</v>
      </c>
      <c r="E1647" s="55" t="s">
        <v>28</v>
      </c>
      <c r="F1647" s="55" t="s">
        <v>29</v>
      </c>
      <c r="G1647" s="55" t="s">
        <v>28</v>
      </c>
      <c r="H1647" s="55" t="s">
        <v>28</v>
      </c>
      <c r="I1647" s="55" t="s">
        <v>29</v>
      </c>
      <c r="J1647" s="55" t="s">
        <v>29</v>
      </c>
      <c r="K1647" s="55" t="s">
        <v>29</v>
      </c>
      <c r="L1647" s="55" t="s">
        <v>29</v>
      </c>
      <c r="M1647" s="55" t="s">
        <v>29</v>
      </c>
      <c r="N1647" s="54" t="str">
        <f t="shared" si="52"/>
        <v>2.4.6.0.00.0.0.00.00.00.00.00</v>
      </c>
      <c r="O1647" s="56">
        <v>2023</v>
      </c>
      <c r="P1647" s="152" t="s">
        <v>3035</v>
      </c>
      <c r="Q1647" s="152" t="s">
        <v>3678</v>
      </c>
      <c r="R1647" s="55" t="str">
        <f t="shared" si="51"/>
        <v>S</v>
      </c>
      <c r="S1647" s="153" t="s">
        <v>2766</v>
      </c>
      <c r="T1647" s="55" t="s">
        <v>27</v>
      </c>
      <c r="U1647" s="56">
        <v>2</v>
      </c>
      <c r="V1647" s="55" t="s">
        <v>27</v>
      </c>
      <c r="W1647" s="55" t="s">
        <v>33</v>
      </c>
      <c r="X1647" s="59"/>
    </row>
    <row r="1648" spans="2:24" s="39" customFormat="1" x14ac:dyDescent="0.25">
      <c r="B1648" s="55" t="s">
        <v>570</v>
      </c>
      <c r="C1648" s="55" t="s">
        <v>1499</v>
      </c>
      <c r="D1648" s="55" t="s">
        <v>1781</v>
      </c>
      <c r="E1648" s="55" t="s">
        <v>34</v>
      </c>
      <c r="F1648" s="55" t="s">
        <v>29</v>
      </c>
      <c r="G1648" s="55" t="s">
        <v>28</v>
      </c>
      <c r="H1648" s="55" t="s">
        <v>28</v>
      </c>
      <c r="I1648" s="55" t="s">
        <v>29</v>
      </c>
      <c r="J1648" s="55" t="s">
        <v>29</v>
      </c>
      <c r="K1648" s="55" t="s">
        <v>29</v>
      </c>
      <c r="L1648" s="55" t="s">
        <v>29</v>
      </c>
      <c r="M1648" s="55" t="s">
        <v>29</v>
      </c>
      <c r="N1648" s="54" t="str">
        <f t="shared" si="52"/>
        <v>2.4.6.1.00.0.0.00.00.00.00.00</v>
      </c>
      <c r="O1648" s="56">
        <v>2023</v>
      </c>
      <c r="P1648" s="152" t="s">
        <v>3035</v>
      </c>
      <c r="Q1648" s="152" t="s">
        <v>3679</v>
      </c>
      <c r="R1648" s="55" t="str">
        <f t="shared" si="51"/>
        <v>S</v>
      </c>
      <c r="S1648" s="153" t="s">
        <v>2766</v>
      </c>
      <c r="T1648" s="55" t="s">
        <v>27</v>
      </c>
      <c r="U1648" s="56">
        <v>2</v>
      </c>
      <c r="V1648" s="55" t="s">
        <v>27</v>
      </c>
      <c r="W1648" s="55" t="s">
        <v>33</v>
      </c>
      <c r="X1648" s="57"/>
    </row>
    <row r="1649" spans="2:24" s="39" customFormat="1" x14ac:dyDescent="0.25">
      <c r="B1649" s="55" t="s">
        <v>570</v>
      </c>
      <c r="C1649" s="55" t="s">
        <v>1499</v>
      </c>
      <c r="D1649" s="55" t="s">
        <v>1781</v>
      </c>
      <c r="E1649" s="55" t="s">
        <v>34</v>
      </c>
      <c r="F1649" s="55" t="s">
        <v>53</v>
      </c>
      <c r="G1649" s="55" t="s">
        <v>28</v>
      </c>
      <c r="H1649" s="55" t="s">
        <v>28</v>
      </c>
      <c r="I1649" s="55" t="s">
        <v>29</v>
      </c>
      <c r="J1649" s="55" t="s">
        <v>29</v>
      </c>
      <c r="K1649" s="55" t="s">
        <v>29</v>
      </c>
      <c r="L1649" s="55" t="s">
        <v>29</v>
      </c>
      <c r="M1649" s="55" t="s">
        <v>29</v>
      </c>
      <c r="N1649" s="54" t="str">
        <f t="shared" si="52"/>
        <v>2.4.6.1.50.0.0.00.00.00.00.00</v>
      </c>
      <c r="O1649" s="56">
        <v>2023</v>
      </c>
      <c r="P1649" s="152" t="s">
        <v>3680</v>
      </c>
      <c r="Q1649" s="152" t="s">
        <v>3681</v>
      </c>
      <c r="R1649" s="55" t="str">
        <f t="shared" si="51"/>
        <v>S</v>
      </c>
      <c r="S1649" s="153" t="s">
        <v>2766</v>
      </c>
      <c r="T1649" s="55" t="s">
        <v>27</v>
      </c>
      <c r="U1649" s="56">
        <v>2</v>
      </c>
      <c r="V1649" s="55" t="s">
        <v>27</v>
      </c>
      <c r="W1649" s="55" t="s">
        <v>33</v>
      </c>
      <c r="X1649" s="57"/>
    </row>
    <row r="1650" spans="2:24" s="39" customFormat="1" x14ac:dyDescent="0.25">
      <c r="B1650" s="55" t="s">
        <v>570</v>
      </c>
      <c r="C1650" s="55" t="s">
        <v>1499</v>
      </c>
      <c r="D1650" s="55" t="s">
        <v>1781</v>
      </c>
      <c r="E1650" s="55" t="s">
        <v>34</v>
      </c>
      <c r="F1650" s="55" t="s">
        <v>53</v>
      </c>
      <c r="G1650" s="60" t="s">
        <v>28</v>
      </c>
      <c r="H1650" s="55" t="s">
        <v>34</v>
      </c>
      <c r="I1650" s="55" t="s">
        <v>29</v>
      </c>
      <c r="J1650" s="55" t="s">
        <v>29</v>
      </c>
      <c r="K1650" s="55" t="s">
        <v>29</v>
      </c>
      <c r="L1650" s="55" t="s">
        <v>29</v>
      </c>
      <c r="M1650" s="55" t="s">
        <v>29</v>
      </c>
      <c r="N1650" s="54" t="str">
        <f t="shared" si="52"/>
        <v>2.4.6.1.50.0.1.00.00.00.00.00</v>
      </c>
      <c r="O1650" s="56">
        <v>2023</v>
      </c>
      <c r="P1650" s="152" t="s">
        <v>3682</v>
      </c>
      <c r="Q1650" s="152" t="s">
        <v>3681</v>
      </c>
      <c r="R1650" s="55" t="str">
        <f t="shared" si="51"/>
        <v>A</v>
      </c>
      <c r="S1650" s="153" t="s">
        <v>2766</v>
      </c>
      <c r="T1650" s="55" t="s">
        <v>27</v>
      </c>
      <c r="U1650" s="56">
        <v>1</v>
      </c>
      <c r="V1650" s="55" t="s">
        <v>27</v>
      </c>
      <c r="W1650" s="55" t="s">
        <v>33</v>
      </c>
      <c r="X1650" s="59"/>
    </row>
    <row r="1651" spans="2:24" s="39" customFormat="1" x14ac:dyDescent="0.25">
      <c r="B1651" s="55" t="s">
        <v>570</v>
      </c>
      <c r="C1651" s="55" t="s">
        <v>1499</v>
      </c>
      <c r="D1651" s="55" t="s">
        <v>1781</v>
      </c>
      <c r="E1651" s="55" t="s">
        <v>34</v>
      </c>
      <c r="F1651" s="55" t="s">
        <v>167</v>
      </c>
      <c r="G1651" s="55" t="s">
        <v>28</v>
      </c>
      <c r="H1651" s="55" t="s">
        <v>28</v>
      </c>
      <c r="I1651" s="55" t="s">
        <v>29</v>
      </c>
      <c r="J1651" s="55" t="s">
        <v>29</v>
      </c>
      <c r="K1651" s="55" t="s">
        <v>29</v>
      </c>
      <c r="L1651" s="55" t="s">
        <v>29</v>
      </c>
      <c r="M1651" s="55" t="s">
        <v>29</v>
      </c>
      <c r="N1651" s="54" t="str">
        <f t="shared" si="52"/>
        <v>2.4.6.1.51.0.0.00.00.00.00.00</v>
      </c>
      <c r="O1651" s="56">
        <v>2023</v>
      </c>
      <c r="P1651" s="152" t="s">
        <v>3683</v>
      </c>
      <c r="Q1651" s="152" t="s">
        <v>3684</v>
      </c>
      <c r="R1651" s="55" t="str">
        <f t="shared" si="51"/>
        <v>S</v>
      </c>
      <c r="S1651" s="153" t="s">
        <v>2766</v>
      </c>
      <c r="T1651" s="55" t="s">
        <v>27</v>
      </c>
      <c r="U1651" s="56">
        <v>2</v>
      </c>
      <c r="V1651" s="55" t="s">
        <v>27</v>
      </c>
      <c r="W1651" s="55" t="s">
        <v>33</v>
      </c>
      <c r="X1651" s="57"/>
    </row>
    <row r="1652" spans="2:24" s="39" customFormat="1" x14ac:dyDescent="0.25">
      <c r="B1652" s="55" t="s">
        <v>570</v>
      </c>
      <c r="C1652" s="55" t="s">
        <v>1499</v>
      </c>
      <c r="D1652" s="55" t="s">
        <v>1781</v>
      </c>
      <c r="E1652" s="55" t="s">
        <v>34</v>
      </c>
      <c r="F1652" s="55" t="s">
        <v>167</v>
      </c>
      <c r="G1652" s="60" t="s">
        <v>28</v>
      </c>
      <c r="H1652" s="55" t="s">
        <v>34</v>
      </c>
      <c r="I1652" s="55" t="s">
        <v>29</v>
      </c>
      <c r="J1652" s="55" t="s">
        <v>29</v>
      </c>
      <c r="K1652" s="55" t="s">
        <v>29</v>
      </c>
      <c r="L1652" s="55" t="s">
        <v>29</v>
      </c>
      <c r="M1652" s="55" t="s">
        <v>29</v>
      </c>
      <c r="N1652" s="54" t="str">
        <f t="shared" si="52"/>
        <v>2.4.6.1.51.0.1.00.00.00.00.00</v>
      </c>
      <c r="O1652" s="56">
        <v>2023</v>
      </c>
      <c r="P1652" s="152" t="s">
        <v>3685</v>
      </c>
      <c r="Q1652" s="152" t="s">
        <v>3684</v>
      </c>
      <c r="R1652" s="55" t="str">
        <f t="shared" si="51"/>
        <v>A</v>
      </c>
      <c r="S1652" s="153" t="s">
        <v>2766</v>
      </c>
      <c r="T1652" s="55" t="s">
        <v>27</v>
      </c>
      <c r="U1652" s="56">
        <v>1</v>
      </c>
      <c r="V1652" s="55" t="s">
        <v>27</v>
      </c>
      <c r="W1652" s="55" t="s">
        <v>33</v>
      </c>
      <c r="X1652" s="59"/>
    </row>
    <row r="1653" spans="2:24" s="39" customFormat="1" x14ac:dyDescent="0.25">
      <c r="B1653" s="55" t="s">
        <v>570</v>
      </c>
      <c r="C1653" s="55" t="s">
        <v>1499</v>
      </c>
      <c r="D1653" s="55" t="s">
        <v>1781</v>
      </c>
      <c r="E1653" s="55" t="s">
        <v>34</v>
      </c>
      <c r="F1653" s="55" t="s">
        <v>74</v>
      </c>
      <c r="G1653" s="55" t="s">
        <v>28</v>
      </c>
      <c r="H1653" s="55" t="s">
        <v>28</v>
      </c>
      <c r="I1653" s="55" t="s">
        <v>29</v>
      </c>
      <c r="J1653" s="55" t="s">
        <v>29</v>
      </c>
      <c r="K1653" s="55" t="s">
        <v>29</v>
      </c>
      <c r="L1653" s="55" t="s">
        <v>29</v>
      </c>
      <c r="M1653" s="55" t="s">
        <v>29</v>
      </c>
      <c r="N1653" s="54" t="str">
        <f t="shared" si="52"/>
        <v>2.4.6.1.99.0.0.00.00.00.00.00</v>
      </c>
      <c r="O1653" s="56">
        <v>2023</v>
      </c>
      <c r="P1653" s="152" t="s">
        <v>3046</v>
      </c>
      <c r="Q1653" s="152" t="s">
        <v>3686</v>
      </c>
      <c r="R1653" s="55" t="str">
        <f t="shared" si="51"/>
        <v>S</v>
      </c>
      <c r="S1653" s="153" t="s">
        <v>2766</v>
      </c>
      <c r="T1653" s="55" t="s">
        <v>27</v>
      </c>
      <c r="U1653" s="56">
        <v>2</v>
      </c>
      <c r="V1653" s="55" t="s">
        <v>27</v>
      </c>
      <c r="W1653" s="55" t="s">
        <v>33</v>
      </c>
      <c r="X1653" s="61"/>
    </row>
    <row r="1654" spans="2:24" s="39" customFormat="1" x14ac:dyDescent="0.25">
      <c r="B1654" s="55" t="s">
        <v>570</v>
      </c>
      <c r="C1654" s="55" t="s">
        <v>1499</v>
      </c>
      <c r="D1654" s="55" t="s">
        <v>1781</v>
      </c>
      <c r="E1654" s="55" t="s">
        <v>34</v>
      </c>
      <c r="F1654" s="55" t="s">
        <v>74</v>
      </c>
      <c r="G1654" s="60" t="s">
        <v>28</v>
      </c>
      <c r="H1654" s="55" t="s">
        <v>34</v>
      </c>
      <c r="I1654" s="55" t="s">
        <v>29</v>
      </c>
      <c r="J1654" s="55" t="s">
        <v>29</v>
      </c>
      <c r="K1654" s="55" t="s">
        <v>29</v>
      </c>
      <c r="L1654" s="55" t="s">
        <v>29</v>
      </c>
      <c r="M1654" s="55" t="s">
        <v>29</v>
      </c>
      <c r="N1654" s="54" t="str">
        <f t="shared" si="52"/>
        <v>2.4.6.1.99.0.1.00.00.00.00.00</v>
      </c>
      <c r="O1654" s="56">
        <v>2023</v>
      </c>
      <c r="P1654" s="152" t="s">
        <v>3048</v>
      </c>
      <c r="Q1654" s="152" t="s">
        <v>3686</v>
      </c>
      <c r="R1654" s="55" t="str">
        <f t="shared" si="51"/>
        <v>S</v>
      </c>
      <c r="S1654" s="153" t="s">
        <v>2766</v>
      </c>
      <c r="T1654" s="55" t="s">
        <v>27</v>
      </c>
      <c r="U1654" s="56">
        <v>2</v>
      </c>
      <c r="V1654" s="55" t="s">
        <v>27</v>
      </c>
      <c r="W1654" s="55" t="s">
        <v>33</v>
      </c>
      <c r="X1654" s="59"/>
    </row>
    <row r="1655" spans="2:24" s="39" customFormat="1" x14ac:dyDescent="0.25">
      <c r="B1655" s="55" t="s">
        <v>570</v>
      </c>
      <c r="C1655" s="55" t="s">
        <v>1499</v>
      </c>
      <c r="D1655" s="55" t="s">
        <v>1842</v>
      </c>
      <c r="E1655" s="55" t="s">
        <v>28</v>
      </c>
      <c r="F1655" s="55" t="s">
        <v>29</v>
      </c>
      <c r="G1655" s="55" t="s">
        <v>28</v>
      </c>
      <c r="H1655" s="55" t="s">
        <v>28</v>
      </c>
      <c r="I1655" s="55" t="s">
        <v>29</v>
      </c>
      <c r="J1655" s="55" t="s">
        <v>29</v>
      </c>
      <c r="K1655" s="55" t="s">
        <v>29</v>
      </c>
      <c r="L1655" s="55" t="s">
        <v>29</v>
      </c>
      <c r="M1655" s="55" t="s">
        <v>29</v>
      </c>
      <c r="N1655" s="54" t="str">
        <f t="shared" si="52"/>
        <v>2.4.9.0.00.0.0.00.00.00.00.00</v>
      </c>
      <c r="O1655" s="56">
        <v>2023</v>
      </c>
      <c r="P1655" s="152" t="s">
        <v>3687</v>
      </c>
      <c r="Q1655" s="152" t="s">
        <v>3688</v>
      </c>
      <c r="R1655" s="55" t="str">
        <f t="shared" si="51"/>
        <v>S</v>
      </c>
      <c r="S1655" s="153" t="s">
        <v>2766</v>
      </c>
      <c r="T1655" s="55" t="s">
        <v>27</v>
      </c>
      <c r="U1655" s="56">
        <v>2</v>
      </c>
      <c r="V1655" s="55" t="s">
        <v>27</v>
      </c>
      <c r="W1655" s="55" t="s">
        <v>33</v>
      </c>
      <c r="X1655" s="57"/>
    </row>
    <row r="1656" spans="2:24" s="39" customFormat="1" x14ac:dyDescent="0.25">
      <c r="B1656" s="55" t="s">
        <v>570</v>
      </c>
      <c r="C1656" s="55" t="s">
        <v>1499</v>
      </c>
      <c r="D1656" s="55" t="s">
        <v>1842</v>
      </c>
      <c r="E1656" s="55" t="s">
        <v>34</v>
      </c>
      <c r="F1656" s="55" t="s">
        <v>29</v>
      </c>
      <c r="G1656" s="55" t="s">
        <v>28</v>
      </c>
      <c r="H1656" s="55" t="s">
        <v>28</v>
      </c>
      <c r="I1656" s="55" t="s">
        <v>29</v>
      </c>
      <c r="J1656" s="55" t="s">
        <v>29</v>
      </c>
      <c r="K1656" s="55" t="s">
        <v>29</v>
      </c>
      <c r="L1656" s="55" t="s">
        <v>29</v>
      </c>
      <c r="M1656" s="55" t="s">
        <v>29</v>
      </c>
      <c r="N1656" s="54" t="str">
        <f t="shared" si="52"/>
        <v>2.4.9.1.00.0.0.00.00.00.00.00</v>
      </c>
      <c r="O1656" s="56">
        <v>2023</v>
      </c>
      <c r="P1656" s="152" t="s">
        <v>3050</v>
      </c>
      <c r="Q1656" s="152" t="s">
        <v>3689</v>
      </c>
      <c r="R1656" s="55" t="str">
        <f t="shared" si="51"/>
        <v>S</v>
      </c>
      <c r="S1656" s="153" t="s">
        <v>2766</v>
      </c>
      <c r="T1656" s="55" t="s">
        <v>27</v>
      </c>
      <c r="U1656" s="56">
        <v>2</v>
      </c>
      <c r="V1656" s="55" t="s">
        <v>27</v>
      </c>
      <c r="W1656" s="55" t="s">
        <v>33</v>
      </c>
      <c r="X1656" s="57"/>
    </row>
    <row r="1657" spans="2:24" s="39" customFormat="1" x14ac:dyDescent="0.25">
      <c r="B1657" s="55" t="s">
        <v>570</v>
      </c>
      <c r="C1657" s="55" t="s">
        <v>1499</v>
      </c>
      <c r="D1657" s="55" t="s">
        <v>1842</v>
      </c>
      <c r="E1657" s="55" t="s">
        <v>34</v>
      </c>
      <c r="F1657" s="55" t="s">
        <v>53</v>
      </c>
      <c r="G1657" s="55" t="s">
        <v>28</v>
      </c>
      <c r="H1657" s="55" t="s">
        <v>28</v>
      </c>
      <c r="I1657" s="55" t="s">
        <v>29</v>
      </c>
      <c r="J1657" s="55" t="s">
        <v>29</v>
      </c>
      <c r="K1657" s="55" t="s">
        <v>29</v>
      </c>
      <c r="L1657" s="55" t="s">
        <v>29</v>
      </c>
      <c r="M1657" s="55" t="s">
        <v>29</v>
      </c>
      <c r="N1657" s="54" t="str">
        <f t="shared" si="52"/>
        <v>2.4.9.1.50.0.0.00.00.00.00.00</v>
      </c>
      <c r="O1657" s="56">
        <v>2023</v>
      </c>
      <c r="P1657" s="152" t="s">
        <v>3690</v>
      </c>
      <c r="Q1657" s="152" t="s">
        <v>3691</v>
      </c>
      <c r="R1657" s="55" t="str">
        <f t="shared" si="51"/>
        <v>S</v>
      </c>
      <c r="S1657" s="153" t="s">
        <v>2766</v>
      </c>
      <c r="T1657" s="55" t="s">
        <v>27</v>
      </c>
      <c r="U1657" s="56">
        <v>2</v>
      </c>
      <c r="V1657" s="55" t="s">
        <v>27</v>
      </c>
      <c r="W1657" s="55" t="s">
        <v>33</v>
      </c>
      <c r="X1657" s="57"/>
    </row>
    <row r="1658" spans="2:24" s="39" customFormat="1" x14ac:dyDescent="0.25">
      <c r="B1658" s="55" t="s">
        <v>570</v>
      </c>
      <c r="C1658" s="55" t="s">
        <v>1499</v>
      </c>
      <c r="D1658" s="55" t="s">
        <v>1842</v>
      </c>
      <c r="E1658" s="55" t="s">
        <v>34</v>
      </c>
      <c r="F1658" s="55" t="s">
        <v>53</v>
      </c>
      <c r="G1658" s="60" t="s">
        <v>28</v>
      </c>
      <c r="H1658" s="55" t="s">
        <v>34</v>
      </c>
      <c r="I1658" s="55" t="s">
        <v>29</v>
      </c>
      <c r="J1658" s="55" t="s">
        <v>29</v>
      </c>
      <c r="K1658" s="55" t="s">
        <v>29</v>
      </c>
      <c r="L1658" s="55" t="s">
        <v>29</v>
      </c>
      <c r="M1658" s="55" t="s">
        <v>29</v>
      </c>
      <c r="N1658" s="54" t="str">
        <f t="shared" si="52"/>
        <v>2.4.9.1.50.0.1.00.00.00.00.00</v>
      </c>
      <c r="O1658" s="56">
        <v>2023</v>
      </c>
      <c r="P1658" s="152" t="s">
        <v>3692</v>
      </c>
      <c r="Q1658" s="152" t="s">
        <v>3691</v>
      </c>
      <c r="R1658" s="55" t="str">
        <f t="shared" si="51"/>
        <v>A</v>
      </c>
      <c r="S1658" s="153" t="s">
        <v>2766</v>
      </c>
      <c r="T1658" s="55" t="s">
        <v>27</v>
      </c>
      <c r="U1658" s="56">
        <v>1</v>
      </c>
      <c r="V1658" s="55" t="s">
        <v>27</v>
      </c>
      <c r="W1658" s="55" t="s">
        <v>33</v>
      </c>
      <c r="X1658" s="59"/>
    </row>
    <row r="1659" spans="2:24" s="39" customFormat="1" x14ac:dyDescent="0.25">
      <c r="B1659" s="55" t="s">
        <v>570</v>
      </c>
      <c r="C1659" s="55" t="s">
        <v>1499</v>
      </c>
      <c r="D1659" s="55" t="s">
        <v>1842</v>
      </c>
      <c r="E1659" s="55" t="s">
        <v>34</v>
      </c>
      <c r="F1659" s="55" t="s">
        <v>167</v>
      </c>
      <c r="G1659" s="55" t="s">
        <v>28</v>
      </c>
      <c r="H1659" s="55" t="s">
        <v>28</v>
      </c>
      <c r="I1659" s="55" t="s">
        <v>29</v>
      </c>
      <c r="J1659" s="55" t="s">
        <v>29</v>
      </c>
      <c r="K1659" s="55" t="s">
        <v>29</v>
      </c>
      <c r="L1659" s="55" t="s">
        <v>29</v>
      </c>
      <c r="M1659" s="55" t="s">
        <v>29</v>
      </c>
      <c r="N1659" s="54" t="str">
        <f t="shared" si="52"/>
        <v>2.4.9.1.51.0.0.00.00.00.00.00</v>
      </c>
      <c r="O1659" s="56">
        <v>2023</v>
      </c>
      <c r="P1659" s="152" t="s">
        <v>3693</v>
      </c>
      <c r="Q1659" s="152" t="s">
        <v>3694</v>
      </c>
      <c r="R1659" s="55" t="str">
        <f t="shared" si="51"/>
        <v>S</v>
      </c>
      <c r="S1659" s="153" t="s">
        <v>2766</v>
      </c>
      <c r="T1659" s="55" t="s">
        <v>27</v>
      </c>
      <c r="U1659" s="56">
        <v>2</v>
      </c>
      <c r="V1659" s="55" t="s">
        <v>27</v>
      </c>
      <c r="W1659" s="55" t="s">
        <v>33</v>
      </c>
      <c r="X1659" s="57"/>
    </row>
    <row r="1660" spans="2:24" s="39" customFormat="1" x14ac:dyDescent="0.25">
      <c r="B1660" s="55" t="s">
        <v>570</v>
      </c>
      <c r="C1660" s="55" t="s">
        <v>1499</v>
      </c>
      <c r="D1660" s="55" t="s">
        <v>1842</v>
      </c>
      <c r="E1660" s="55" t="s">
        <v>34</v>
      </c>
      <c r="F1660" s="55" t="s">
        <v>167</v>
      </c>
      <c r="G1660" s="60" t="s">
        <v>28</v>
      </c>
      <c r="H1660" s="55" t="s">
        <v>34</v>
      </c>
      <c r="I1660" s="55" t="s">
        <v>29</v>
      </c>
      <c r="J1660" s="55" t="s">
        <v>29</v>
      </c>
      <c r="K1660" s="55" t="s">
        <v>29</v>
      </c>
      <c r="L1660" s="55" t="s">
        <v>29</v>
      </c>
      <c r="M1660" s="55" t="s">
        <v>29</v>
      </c>
      <c r="N1660" s="54" t="str">
        <f t="shared" si="52"/>
        <v>2.4.9.1.51.0.1.00.00.00.00.00</v>
      </c>
      <c r="O1660" s="56">
        <v>2023</v>
      </c>
      <c r="P1660" s="152" t="s">
        <v>3695</v>
      </c>
      <c r="Q1660" s="152" t="s">
        <v>3694</v>
      </c>
      <c r="R1660" s="55" t="str">
        <f t="shared" si="51"/>
        <v>A</v>
      </c>
      <c r="S1660" s="153" t="s">
        <v>2766</v>
      </c>
      <c r="T1660" s="55" t="s">
        <v>27</v>
      </c>
      <c r="U1660" s="56">
        <v>1</v>
      </c>
      <c r="V1660" s="55" t="s">
        <v>27</v>
      </c>
      <c r="W1660" s="55" t="s">
        <v>33</v>
      </c>
      <c r="X1660" s="59"/>
    </row>
    <row r="1661" spans="2:24" s="39" customFormat="1" x14ac:dyDescent="0.25">
      <c r="B1661" s="55" t="s">
        <v>570</v>
      </c>
      <c r="C1661" s="55" t="s">
        <v>1499</v>
      </c>
      <c r="D1661" s="55" t="s">
        <v>1842</v>
      </c>
      <c r="E1661" s="55" t="s">
        <v>34</v>
      </c>
      <c r="F1661" s="55" t="s">
        <v>74</v>
      </c>
      <c r="G1661" s="55" t="s">
        <v>28</v>
      </c>
      <c r="H1661" s="55" t="s">
        <v>28</v>
      </c>
      <c r="I1661" s="55" t="s">
        <v>29</v>
      </c>
      <c r="J1661" s="55" t="s">
        <v>29</v>
      </c>
      <c r="K1661" s="55" t="s">
        <v>29</v>
      </c>
      <c r="L1661" s="55" t="s">
        <v>29</v>
      </c>
      <c r="M1661" s="55" t="s">
        <v>29</v>
      </c>
      <c r="N1661" s="54" t="str">
        <f t="shared" si="52"/>
        <v>2.4.9.1.99.0.0.00.00.00.00.00</v>
      </c>
      <c r="O1661" s="56">
        <v>2023</v>
      </c>
      <c r="P1661" s="152" t="s">
        <v>3059</v>
      </c>
      <c r="Q1661" s="152" t="s">
        <v>3696</v>
      </c>
      <c r="R1661" s="55" t="str">
        <f t="shared" si="51"/>
        <v>S</v>
      </c>
      <c r="S1661" s="153" t="s">
        <v>2766</v>
      </c>
      <c r="T1661" s="55" t="s">
        <v>27</v>
      </c>
      <c r="U1661" s="56">
        <v>2</v>
      </c>
      <c r="V1661" s="55" t="s">
        <v>27</v>
      </c>
      <c r="W1661" s="55" t="s">
        <v>33</v>
      </c>
      <c r="X1661" s="61"/>
    </row>
    <row r="1662" spans="2:24" s="39" customFormat="1" x14ac:dyDescent="0.25">
      <c r="B1662" s="55" t="s">
        <v>570</v>
      </c>
      <c r="C1662" s="55" t="s">
        <v>1499</v>
      </c>
      <c r="D1662" s="55" t="s">
        <v>1842</v>
      </c>
      <c r="E1662" s="55" t="s">
        <v>34</v>
      </c>
      <c r="F1662" s="55" t="s">
        <v>74</v>
      </c>
      <c r="G1662" s="60" t="s">
        <v>28</v>
      </c>
      <c r="H1662" s="55" t="s">
        <v>34</v>
      </c>
      <c r="I1662" s="55" t="s">
        <v>29</v>
      </c>
      <c r="J1662" s="55" t="s">
        <v>29</v>
      </c>
      <c r="K1662" s="55" t="s">
        <v>29</v>
      </c>
      <c r="L1662" s="55" t="s">
        <v>29</v>
      </c>
      <c r="M1662" s="55" t="s">
        <v>29</v>
      </c>
      <c r="N1662" s="54" t="str">
        <f t="shared" si="52"/>
        <v>2.4.9.1.99.0.1.00.00.00.00.00</v>
      </c>
      <c r="O1662" s="56">
        <v>2023</v>
      </c>
      <c r="P1662" s="152" t="s">
        <v>3061</v>
      </c>
      <c r="Q1662" s="152" t="s">
        <v>3696</v>
      </c>
      <c r="R1662" s="55" t="str">
        <f t="shared" si="51"/>
        <v>S</v>
      </c>
      <c r="S1662" s="153" t="s">
        <v>2766</v>
      </c>
      <c r="T1662" s="55" t="s">
        <v>27</v>
      </c>
      <c r="U1662" s="56">
        <v>2</v>
      </c>
      <c r="V1662" s="55" t="s">
        <v>27</v>
      </c>
      <c r="W1662" s="55" t="s">
        <v>33</v>
      </c>
      <c r="X1662" s="59"/>
    </row>
    <row r="1663" spans="2:24" s="39" customFormat="1" x14ac:dyDescent="0.25">
      <c r="B1663" s="55" t="s">
        <v>570</v>
      </c>
      <c r="C1663" s="55" t="s">
        <v>1499</v>
      </c>
      <c r="D1663" s="55" t="s">
        <v>1842</v>
      </c>
      <c r="E1663" s="55" t="s">
        <v>570</v>
      </c>
      <c r="F1663" s="55" t="s">
        <v>29</v>
      </c>
      <c r="G1663" s="55" t="s">
        <v>28</v>
      </c>
      <c r="H1663" s="55" t="s">
        <v>28</v>
      </c>
      <c r="I1663" s="55" t="s">
        <v>29</v>
      </c>
      <c r="J1663" s="55" t="s">
        <v>29</v>
      </c>
      <c r="K1663" s="55" t="s">
        <v>29</v>
      </c>
      <c r="L1663" s="55" t="s">
        <v>29</v>
      </c>
      <c r="M1663" s="55" t="s">
        <v>29</v>
      </c>
      <c r="N1663" s="54" t="str">
        <f t="shared" si="52"/>
        <v>2.4.9.2.00.0.0.00.00.00.00.00</v>
      </c>
      <c r="O1663" s="56">
        <v>2023</v>
      </c>
      <c r="P1663" s="152" t="s">
        <v>3062</v>
      </c>
      <c r="Q1663" s="152" t="s">
        <v>3697</v>
      </c>
      <c r="R1663" s="55" t="str">
        <f t="shared" si="51"/>
        <v>S</v>
      </c>
      <c r="S1663" s="153" t="s">
        <v>2766</v>
      </c>
      <c r="T1663" s="55" t="s">
        <v>27</v>
      </c>
      <c r="U1663" s="56">
        <v>2</v>
      </c>
      <c r="V1663" s="55" t="s">
        <v>27</v>
      </c>
      <c r="W1663" s="55" t="s">
        <v>33</v>
      </c>
      <c r="X1663" s="57"/>
    </row>
    <row r="1664" spans="2:24" s="39" customFormat="1" x14ac:dyDescent="0.25">
      <c r="B1664" s="55" t="s">
        <v>570</v>
      </c>
      <c r="C1664" s="55" t="s">
        <v>1499</v>
      </c>
      <c r="D1664" s="55" t="s">
        <v>1842</v>
      </c>
      <c r="E1664" s="55" t="s">
        <v>570</v>
      </c>
      <c r="F1664" s="55" t="s">
        <v>77</v>
      </c>
      <c r="G1664" s="55" t="s">
        <v>28</v>
      </c>
      <c r="H1664" s="55" t="s">
        <v>28</v>
      </c>
      <c r="I1664" s="55" t="s">
        <v>29</v>
      </c>
      <c r="J1664" s="55" t="s">
        <v>29</v>
      </c>
      <c r="K1664" s="55" t="s">
        <v>29</v>
      </c>
      <c r="L1664" s="55" t="s">
        <v>29</v>
      </c>
      <c r="M1664" s="55" t="s">
        <v>29</v>
      </c>
      <c r="N1664" s="54" t="str">
        <f t="shared" si="52"/>
        <v>2.4.9.2.01.0.0.00.00.00.00.00</v>
      </c>
      <c r="O1664" s="56">
        <v>2023</v>
      </c>
      <c r="P1664" s="152" t="s">
        <v>3062</v>
      </c>
      <c r="Q1664" s="152" t="s">
        <v>3698</v>
      </c>
      <c r="R1664" s="55" t="str">
        <f t="shared" si="51"/>
        <v>S</v>
      </c>
      <c r="S1664" s="153" t="s">
        <v>2766</v>
      </c>
      <c r="T1664" s="55" t="s">
        <v>27</v>
      </c>
      <c r="U1664" s="56">
        <v>2</v>
      </c>
      <c r="V1664" s="55" t="s">
        <v>27</v>
      </c>
      <c r="W1664" s="55" t="s">
        <v>33</v>
      </c>
      <c r="X1664" s="57"/>
    </row>
    <row r="1665" spans="1:26" x14ac:dyDescent="0.25">
      <c r="A1665" s="39"/>
      <c r="B1665" s="55" t="s">
        <v>570</v>
      </c>
      <c r="C1665" s="55" t="s">
        <v>1499</v>
      </c>
      <c r="D1665" s="55" t="s">
        <v>1842</v>
      </c>
      <c r="E1665" s="55" t="s">
        <v>570</v>
      </c>
      <c r="F1665" s="55" t="s">
        <v>77</v>
      </c>
      <c r="G1665" s="60" t="s">
        <v>28</v>
      </c>
      <c r="H1665" s="55" t="s">
        <v>34</v>
      </c>
      <c r="I1665" s="55" t="s">
        <v>29</v>
      </c>
      <c r="J1665" s="55" t="s">
        <v>29</v>
      </c>
      <c r="K1665" s="55" t="s">
        <v>29</v>
      </c>
      <c r="L1665" s="55" t="s">
        <v>29</v>
      </c>
      <c r="M1665" s="55" t="s">
        <v>29</v>
      </c>
      <c r="N1665" s="54" t="str">
        <f t="shared" si="52"/>
        <v>2.4.9.2.01.0.1.00.00.00.00.00</v>
      </c>
      <c r="O1665" s="56">
        <v>2023</v>
      </c>
      <c r="P1665" s="152" t="s">
        <v>3064</v>
      </c>
      <c r="Q1665" s="152" t="s">
        <v>3698</v>
      </c>
      <c r="R1665" s="55" t="str">
        <f t="shared" si="51"/>
        <v>S</v>
      </c>
      <c r="S1665" s="153" t="s">
        <v>2766</v>
      </c>
      <c r="T1665" s="55" t="s">
        <v>27</v>
      </c>
      <c r="U1665" s="56">
        <v>2</v>
      </c>
      <c r="V1665" s="55" t="s">
        <v>27</v>
      </c>
      <c r="W1665" s="55" t="s">
        <v>33</v>
      </c>
      <c r="X1665" s="59"/>
      <c r="Z1665" s="39"/>
    </row>
    <row r="1666" spans="1:26" x14ac:dyDescent="0.25">
      <c r="A1666" s="39"/>
      <c r="B1666" s="55" t="s">
        <v>570</v>
      </c>
      <c r="C1666" s="55" t="s">
        <v>1499</v>
      </c>
      <c r="D1666" s="55" t="s">
        <v>1842</v>
      </c>
      <c r="E1666" s="55" t="s">
        <v>1842</v>
      </c>
      <c r="F1666" s="55" t="s">
        <v>29</v>
      </c>
      <c r="G1666" s="55" t="s">
        <v>28</v>
      </c>
      <c r="H1666" s="55" t="s">
        <v>28</v>
      </c>
      <c r="I1666" s="55" t="s">
        <v>29</v>
      </c>
      <c r="J1666" s="55" t="s">
        <v>29</v>
      </c>
      <c r="K1666" s="55" t="s">
        <v>29</v>
      </c>
      <c r="L1666" s="55" t="s">
        <v>29</v>
      </c>
      <c r="M1666" s="55" t="s">
        <v>29</v>
      </c>
      <c r="N1666" s="54" t="str">
        <f t="shared" si="52"/>
        <v>2.4.9.9.00.0.0.00.00.00.00.00</v>
      </c>
      <c r="O1666" s="56">
        <v>2023</v>
      </c>
      <c r="P1666" s="152" t="s">
        <v>3699</v>
      </c>
      <c r="Q1666" s="152" t="s">
        <v>3700</v>
      </c>
      <c r="R1666" s="55" t="str">
        <f t="shared" si="51"/>
        <v>S</v>
      </c>
      <c r="S1666" s="153" t="s">
        <v>2766</v>
      </c>
      <c r="T1666" s="55" t="s">
        <v>27</v>
      </c>
      <c r="U1666" s="56">
        <v>2</v>
      </c>
      <c r="V1666" s="55" t="s">
        <v>27</v>
      </c>
      <c r="W1666" s="55" t="s">
        <v>33</v>
      </c>
      <c r="X1666" s="57"/>
      <c r="Z1666" s="39"/>
    </row>
    <row r="1667" spans="1:26" x14ac:dyDescent="0.25">
      <c r="A1667" s="39"/>
      <c r="B1667" s="55" t="s">
        <v>570</v>
      </c>
      <c r="C1667" s="55" t="s">
        <v>1499</v>
      </c>
      <c r="D1667" s="55" t="s">
        <v>1842</v>
      </c>
      <c r="E1667" s="55" t="s">
        <v>1842</v>
      </c>
      <c r="F1667" s="55" t="s">
        <v>74</v>
      </c>
      <c r="G1667" s="55" t="s">
        <v>28</v>
      </c>
      <c r="H1667" s="55" t="s">
        <v>28</v>
      </c>
      <c r="I1667" s="55" t="s">
        <v>29</v>
      </c>
      <c r="J1667" s="55" t="s">
        <v>29</v>
      </c>
      <c r="K1667" s="55" t="s">
        <v>29</v>
      </c>
      <c r="L1667" s="55" t="s">
        <v>29</v>
      </c>
      <c r="M1667" s="55" t="s">
        <v>29</v>
      </c>
      <c r="N1667" s="54" t="str">
        <f t="shared" si="52"/>
        <v>2.4.9.9.99.0.0.00.00.00.00.00</v>
      </c>
      <c r="O1667" s="56">
        <v>2023</v>
      </c>
      <c r="P1667" s="152" t="s">
        <v>3699</v>
      </c>
      <c r="Q1667" s="152" t="s">
        <v>3701</v>
      </c>
      <c r="R1667" s="55" t="str">
        <f t="shared" ref="R1667:R1686" si="53">IF(U1667=2,"S","A")</f>
        <v>S</v>
      </c>
      <c r="S1667" s="153" t="s">
        <v>2766</v>
      </c>
      <c r="T1667" s="55" t="s">
        <v>27</v>
      </c>
      <c r="U1667" s="56">
        <v>2</v>
      </c>
      <c r="V1667" s="55" t="s">
        <v>27</v>
      </c>
      <c r="W1667" s="55" t="s">
        <v>33</v>
      </c>
      <c r="X1667" s="57"/>
      <c r="Z1667" s="39"/>
    </row>
    <row r="1668" spans="1:26" x14ac:dyDescent="0.25">
      <c r="A1668" s="39"/>
      <c r="B1668" s="55" t="s">
        <v>570</v>
      </c>
      <c r="C1668" s="55" t="s">
        <v>1499</v>
      </c>
      <c r="D1668" s="55" t="s">
        <v>1842</v>
      </c>
      <c r="E1668" s="55" t="s">
        <v>1842</v>
      </c>
      <c r="F1668" s="55" t="s">
        <v>74</v>
      </c>
      <c r="G1668" s="60" t="s">
        <v>28</v>
      </c>
      <c r="H1668" s="55" t="s">
        <v>34</v>
      </c>
      <c r="I1668" s="55" t="s">
        <v>29</v>
      </c>
      <c r="J1668" s="55" t="s">
        <v>29</v>
      </c>
      <c r="K1668" s="55" t="s">
        <v>29</v>
      </c>
      <c r="L1668" s="55" t="s">
        <v>29</v>
      </c>
      <c r="M1668" s="55" t="s">
        <v>29</v>
      </c>
      <c r="N1668" s="54" t="str">
        <f t="shared" si="52"/>
        <v>2.4.9.9.99.0.1.00.00.00.00.00</v>
      </c>
      <c r="O1668" s="56">
        <v>2023</v>
      </c>
      <c r="P1668" s="152" t="s">
        <v>3702</v>
      </c>
      <c r="Q1668" s="152" t="s">
        <v>3701</v>
      </c>
      <c r="R1668" s="55" t="str">
        <f t="shared" si="53"/>
        <v>S</v>
      </c>
      <c r="S1668" s="153" t="s">
        <v>2766</v>
      </c>
      <c r="T1668" s="55" t="s">
        <v>27</v>
      </c>
      <c r="U1668" s="56">
        <v>2</v>
      </c>
      <c r="V1668" s="55" t="s">
        <v>27</v>
      </c>
      <c r="W1668" s="55" t="s">
        <v>33</v>
      </c>
      <c r="X1668" s="59"/>
      <c r="Z1668" s="39"/>
    </row>
    <row r="1669" spans="1:26" x14ac:dyDescent="0.25">
      <c r="A1669" s="39"/>
      <c r="B1669" s="55" t="s">
        <v>570</v>
      </c>
      <c r="C1669" s="55" t="s">
        <v>1842</v>
      </c>
      <c r="D1669" s="55" t="s">
        <v>28</v>
      </c>
      <c r="E1669" s="55" t="s">
        <v>28</v>
      </c>
      <c r="F1669" s="55" t="s">
        <v>29</v>
      </c>
      <c r="G1669" s="55" t="s">
        <v>28</v>
      </c>
      <c r="H1669" s="55" t="s">
        <v>28</v>
      </c>
      <c r="I1669" s="55" t="s">
        <v>29</v>
      </c>
      <c r="J1669" s="55" t="s">
        <v>29</v>
      </c>
      <c r="K1669" s="55" t="s">
        <v>29</v>
      </c>
      <c r="L1669" s="55" t="s">
        <v>29</v>
      </c>
      <c r="M1669" s="55" t="s">
        <v>29</v>
      </c>
      <c r="N1669" s="54" t="str">
        <f t="shared" si="52"/>
        <v>2.9.0.0.00.0.0.00.00.00.00.00</v>
      </c>
      <c r="O1669" s="56">
        <v>2023</v>
      </c>
      <c r="P1669" s="152" t="s">
        <v>3703</v>
      </c>
      <c r="Q1669" s="152" t="s">
        <v>3704</v>
      </c>
      <c r="R1669" s="55" t="str">
        <f t="shared" si="53"/>
        <v>S</v>
      </c>
      <c r="S1669" s="55" t="s">
        <v>31</v>
      </c>
      <c r="T1669" s="55" t="s">
        <v>27</v>
      </c>
      <c r="U1669" s="56">
        <v>2</v>
      </c>
      <c r="V1669" s="55" t="s">
        <v>27</v>
      </c>
      <c r="W1669" s="55" t="s">
        <v>33</v>
      </c>
      <c r="X1669" s="59"/>
      <c r="Z1669" s="39"/>
    </row>
    <row r="1670" spans="1:26" x14ac:dyDescent="0.25">
      <c r="A1670" s="39"/>
      <c r="B1670" s="55" t="s">
        <v>570</v>
      </c>
      <c r="C1670" s="55" t="s">
        <v>1842</v>
      </c>
      <c r="D1670" s="55" t="s">
        <v>34</v>
      </c>
      <c r="E1670" s="55" t="s">
        <v>28</v>
      </c>
      <c r="F1670" s="55" t="s">
        <v>29</v>
      </c>
      <c r="G1670" s="55" t="s">
        <v>28</v>
      </c>
      <c r="H1670" s="55" t="s">
        <v>28</v>
      </c>
      <c r="I1670" s="55" t="s">
        <v>29</v>
      </c>
      <c r="J1670" s="55" t="s">
        <v>29</v>
      </c>
      <c r="K1670" s="55" t="s">
        <v>29</v>
      </c>
      <c r="L1670" s="55" t="s">
        <v>29</v>
      </c>
      <c r="M1670" s="55" t="s">
        <v>29</v>
      </c>
      <c r="N1670" s="54" t="str">
        <f t="shared" si="52"/>
        <v>2.9.1.0.00.0.0.00.00.00.00.00</v>
      </c>
      <c r="O1670" s="56">
        <v>2023</v>
      </c>
      <c r="P1670" s="152" t="s">
        <v>3705</v>
      </c>
      <c r="Q1670" s="152" t="s">
        <v>3706</v>
      </c>
      <c r="R1670" s="55" t="str">
        <f t="shared" si="53"/>
        <v>S</v>
      </c>
      <c r="S1670" s="55" t="s">
        <v>31</v>
      </c>
      <c r="T1670" s="55" t="s">
        <v>27</v>
      </c>
      <c r="U1670" s="56">
        <v>2</v>
      </c>
      <c r="V1670" s="55" t="s">
        <v>27</v>
      </c>
      <c r="W1670" s="55" t="s">
        <v>33</v>
      </c>
      <c r="X1670" s="59"/>
      <c r="Z1670" s="39"/>
    </row>
    <row r="1671" spans="1:26" x14ac:dyDescent="0.25">
      <c r="A1671" s="39"/>
      <c r="B1671" s="55" t="s">
        <v>570</v>
      </c>
      <c r="C1671" s="55" t="s">
        <v>1842</v>
      </c>
      <c r="D1671" s="55" t="s">
        <v>34</v>
      </c>
      <c r="E1671" s="55" t="s">
        <v>34</v>
      </c>
      <c r="F1671" s="55" t="s">
        <v>29</v>
      </c>
      <c r="G1671" s="55" t="s">
        <v>28</v>
      </c>
      <c r="H1671" s="55" t="s">
        <v>28</v>
      </c>
      <c r="I1671" s="55" t="s">
        <v>29</v>
      </c>
      <c r="J1671" s="55" t="s">
        <v>29</v>
      </c>
      <c r="K1671" s="55" t="s">
        <v>29</v>
      </c>
      <c r="L1671" s="55" t="s">
        <v>29</v>
      </c>
      <c r="M1671" s="55" t="s">
        <v>29</v>
      </c>
      <c r="N1671" s="54" t="str">
        <f t="shared" si="52"/>
        <v>2.9.1.1.00.0.0.00.00.00.00.00</v>
      </c>
      <c r="O1671" s="56">
        <v>2023</v>
      </c>
      <c r="P1671" s="152" t="s">
        <v>3705</v>
      </c>
      <c r="Q1671" s="152" t="s">
        <v>3707</v>
      </c>
      <c r="R1671" s="55" t="str">
        <f t="shared" si="53"/>
        <v>S</v>
      </c>
      <c r="S1671" s="55" t="s">
        <v>31</v>
      </c>
      <c r="T1671" s="55" t="s">
        <v>27</v>
      </c>
      <c r="U1671" s="56">
        <v>2</v>
      </c>
      <c r="V1671" s="55" t="s">
        <v>27</v>
      </c>
      <c r="W1671" s="55" t="s">
        <v>33</v>
      </c>
      <c r="X1671" s="57"/>
      <c r="Z1671" s="39"/>
    </row>
    <row r="1672" spans="1:26" x14ac:dyDescent="0.25">
      <c r="A1672" s="39"/>
      <c r="B1672" s="55" t="s">
        <v>570</v>
      </c>
      <c r="C1672" s="55" t="s">
        <v>1842</v>
      </c>
      <c r="D1672" s="55" t="s">
        <v>34</v>
      </c>
      <c r="E1672" s="55" t="s">
        <v>34</v>
      </c>
      <c r="F1672" s="55" t="s">
        <v>77</v>
      </c>
      <c r="G1672" s="55" t="s">
        <v>28</v>
      </c>
      <c r="H1672" s="55" t="s">
        <v>28</v>
      </c>
      <c r="I1672" s="55" t="s">
        <v>29</v>
      </c>
      <c r="J1672" s="55" t="s">
        <v>29</v>
      </c>
      <c r="K1672" s="55" t="s">
        <v>29</v>
      </c>
      <c r="L1672" s="55" t="s">
        <v>29</v>
      </c>
      <c r="M1672" s="55" t="s">
        <v>29</v>
      </c>
      <c r="N1672" s="54" t="str">
        <f t="shared" ref="N1672:N1686" si="54">B1672&amp;"."&amp;C1672&amp;"."&amp;D1672&amp;"."&amp;E1672&amp;"."&amp;F1672&amp;"."&amp;G1672&amp;"."&amp;H1672&amp;"."&amp;I1672&amp;"."&amp;J1672&amp;"."&amp;K1672&amp;"."&amp;L1672&amp;"."&amp;M1672</f>
        <v>2.9.1.1.01.0.0.00.00.00.00.00</v>
      </c>
      <c r="O1672" s="56">
        <v>2023</v>
      </c>
      <c r="P1672" s="152" t="s">
        <v>3705</v>
      </c>
      <c r="Q1672" s="152" t="s">
        <v>3708</v>
      </c>
      <c r="R1672" s="55" t="str">
        <f t="shared" si="53"/>
        <v>S</v>
      </c>
      <c r="S1672" s="55" t="s">
        <v>31</v>
      </c>
      <c r="T1672" s="55" t="s">
        <v>27</v>
      </c>
      <c r="U1672" s="56">
        <v>2</v>
      </c>
      <c r="V1672" s="55" t="s">
        <v>27</v>
      </c>
      <c r="W1672" s="55" t="s">
        <v>33</v>
      </c>
      <c r="X1672" s="57"/>
      <c r="Z1672" s="39"/>
    </row>
    <row r="1673" spans="1:26" x14ac:dyDescent="0.25">
      <c r="A1673" s="39"/>
      <c r="B1673" s="55" t="s">
        <v>570</v>
      </c>
      <c r="C1673" s="55" t="s">
        <v>1842</v>
      </c>
      <c r="D1673" s="55" t="s">
        <v>34</v>
      </c>
      <c r="E1673" s="55" t="s">
        <v>34</v>
      </c>
      <c r="F1673" s="55" t="s">
        <v>77</v>
      </c>
      <c r="G1673" s="60" t="s">
        <v>28</v>
      </c>
      <c r="H1673" s="55" t="s">
        <v>34</v>
      </c>
      <c r="I1673" s="55" t="s">
        <v>29</v>
      </c>
      <c r="J1673" s="55" t="s">
        <v>29</v>
      </c>
      <c r="K1673" s="55" t="s">
        <v>29</v>
      </c>
      <c r="L1673" s="55" t="s">
        <v>29</v>
      </c>
      <c r="M1673" s="55" t="s">
        <v>29</v>
      </c>
      <c r="N1673" s="54" t="str">
        <f t="shared" si="54"/>
        <v>2.9.1.1.01.0.1.00.00.00.00.00</v>
      </c>
      <c r="O1673" s="56">
        <v>2023</v>
      </c>
      <c r="P1673" s="152" t="s">
        <v>3709</v>
      </c>
      <c r="Q1673" s="152" t="s">
        <v>3708</v>
      </c>
      <c r="R1673" s="55" t="str">
        <f t="shared" si="53"/>
        <v>A</v>
      </c>
      <c r="S1673" s="55" t="s">
        <v>31</v>
      </c>
      <c r="T1673" s="55" t="s">
        <v>27</v>
      </c>
      <c r="U1673" s="56">
        <v>1</v>
      </c>
      <c r="V1673" s="55" t="s">
        <v>27</v>
      </c>
      <c r="W1673" s="55" t="s">
        <v>33</v>
      </c>
      <c r="X1673" s="59"/>
      <c r="Z1673" s="39"/>
    </row>
    <row r="1674" spans="1:26" x14ac:dyDescent="0.25">
      <c r="A1674" s="39"/>
      <c r="B1674" s="55" t="s">
        <v>570</v>
      </c>
      <c r="C1674" s="55" t="s">
        <v>1842</v>
      </c>
      <c r="D1674" s="55" t="s">
        <v>1499</v>
      </c>
      <c r="E1674" s="55" t="s">
        <v>28</v>
      </c>
      <c r="F1674" s="55" t="s">
        <v>29</v>
      </c>
      <c r="G1674" s="55" t="s">
        <v>28</v>
      </c>
      <c r="H1674" s="55" t="s">
        <v>28</v>
      </c>
      <c r="I1674" s="55" t="s">
        <v>29</v>
      </c>
      <c r="J1674" s="55" t="s">
        <v>29</v>
      </c>
      <c r="K1674" s="55" t="s">
        <v>29</v>
      </c>
      <c r="L1674" s="55" t="s">
        <v>29</v>
      </c>
      <c r="M1674" s="55" t="s">
        <v>29</v>
      </c>
      <c r="N1674" s="54" t="str">
        <f t="shared" si="54"/>
        <v>2.9.4.0.00.0.0.00.00.00.00.00</v>
      </c>
      <c r="O1674" s="56">
        <v>2023</v>
      </c>
      <c r="P1674" s="152" t="s">
        <v>3710</v>
      </c>
      <c r="Q1674" s="152" t="s">
        <v>3711</v>
      </c>
      <c r="R1674" s="55" t="str">
        <f t="shared" si="53"/>
        <v>S</v>
      </c>
      <c r="S1674" s="153" t="s">
        <v>2766</v>
      </c>
      <c r="T1674" s="55" t="s">
        <v>27</v>
      </c>
      <c r="U1674" s="56">
        <v>2</v>
      </c>
      <c r="V1674" s="55" t="s">
        <v>27</v>
      </c>
      <c r="W1674" s="55" t="s">
        <v>33</v>
      </c>
      <c r="X1674" s="59"/>
      <c r="Z1674" s="39"/>
    </row>
    <row r="1675" spans="1:26" x14ac:dyDescent="0.25">
      <c r="A1675" s="39"/>
      <c r="B1675" s="55" t="s">
        <v>570</v>
      </c>
      <c r="C1675" s="55" t="s">
        <v>1842</v>
      </c>
      <c r="D1675" s="55" t="s">
        <v>1499</v>
      </c>
      <c r="E1675" s="55" t="s">
        <v>34</v>
      </c>
      <c r="F1675" s="55" t="s">
        <v>29</v>
      </c>
      <c r="G1675" s="55" t="s">
        <v>28</v>
      </c>
      <c r="H1675" s="55" t="s">
        <v>28</v>
      </c>
      <c r="I1675" s="55" t="s">
        <v>29</v>
      </c>
      <c r="J1675" s="55" t="s">
        <v>29</v>
      </c>
      <c r="K1675" s="55" t="s">
        <v>29</v>
      </c>
      <c r="L1675" s="55" t="s">
        <v>29</v>
      </c>
      <c r="M1675" s="55" t="s">
        <v>29</v>
      </c>
      <c r="N1675" s="54" t="str">
        <f t="shared" si="54"/>
        <v>2.9.4.1.00.0.0.00.00.00.00.00</v>
      </c>
      <c r="O1675" s="56">
        <v>2023</v>
      </c>
      <c r="P1675" s="152" t="s">
        <v>3710</v>
      </c>
      <c r="Q1675" s="152" t="s">
        <v>3712</v>
      </c>
      <c r="R1675" s="55" t="str">
        <f t="shared" si="53"/>
        <v>S</v>
      </c>
      <c r="S1675" s="153" t="s">
        <v>2766</v>
      </c>
      <c r="T1675" s="55" t="s">
        <v>27</v>
      </c>
      <c r="U1675" s="56">
        <v>2</v>
      </c>
      <c r="V1675" s="55" t="s">
        <v>27</v>
      </c>
      <c r="W1675" s="55" t="s">
        <v>33</v>
      </c>
      <c r="X1675" s="57"/>
      <c r="Z1675" s="39"/>
    </row>
    <row r="1676" spans="1:26" x14ac:dyDescent="0.25">
      <c r="A1676" s="39"/>
      <c r="B1676" s="55" t="s">
        <v>570</v>
      </c>
      <c r="C1676" s="55" t="s">
        <v>1842</v>
      </c>
      <c r="D1676" s="55" t="s">
        <v>1499</v>
      </c>
      <c r="E1676" s="55" t="s">
        <v>34</v>
      </c>
      <c r="F1676" s="55" t="s">
        <v>77</v>
      </c>
      <c r="G1676" s="55" t="s">
        <v>28</v>
      </c>
      <c r="H1676" s="55" t="s">
        <v>28</v>
      </c>
      <c r="I1676" s="55" t="s">
        <v>29</v>
      </c>
      <c r="J1676" s="55" t="s">
        <v>29</v>
      </c>
      <c r="K1676" s="55" t="s">
        <v>29</v>
      </c>
      <c r="L1676" s="55" t="s">
        <v>29</v>
      </c>
      <c r="M1676" s="55" t="s">
        <v>29</v>
      </c>
      <c r="N1676" s="54" t="str">
        <f t="shared" si="54"/>
        <v>2.9.4.1.01.0.0.00.00.00.00.00</v>
      </c>
      <c r="O1676" s="56">
        <v>2023</v>
      </c>
      <c r="P1676" s="152" t="s">
        <v>3710</v>
      </c>
      <c r="Q1676" s="152" t="s">
        <v>3713</v>
      </c>
      <c r="R1676" s="55" t="str">
        <f t="shared" si="53"/>
        <v>S</v>
      </c>
      <c r="S1676" s="153" t="s">
        <v>2766</v>
      </c>
      <c r="T1676" s="55" t="s">
        <v>27</v>
      </c>
      <c r="U1676" s="56">
        <v>2</v>
      </c>
      <c r="V1676" s="55" t="s">
        <v>27</v>
      </c>
      <c r="W1676" s="55" t="s">
        <v>33</v>
      </c>
      <c r="X1676" s="57"/>
      <c r="Z1676" s="39"/>
    </row>
    <row r="1677" spans="1:26" x14ac:dyDescent="0.25">
      <c r="A1677" s="39"/>
      <c r="B1677" s="55" t="s">
        <v>570</v>
      </c>
      <c r="C1677" s="55" t="s">
        <v>1842</v>
      </c>
      <c r="D1677" s="55" t="s">
        <v>1499</v>
      </c>
      <c r="E1677" s="55" t="s">
        <v>34</v>
      </c>
      <c r="F1677" s="55" t="s">
        <v>77</v>
      </c>
      <c r="G1677" s="60" t="s">
        <v>28</v>
      </c>
      <c r="H1677" s="55" t="s">
        <v>34</v>
      </c>
      <c r="I1677" s="55" t="s">
        <v>29</v>
      </c>
      <c r="J1677" s="55" t="s">
        <v>29</v>
      </c>
      <c r="K1677" s="55" t="s">
        <v>29</v>
      </c>
      <c r="L1677" s="55" t="s">
        <v>29</v>
      </c>
      <c r="M1677" s="55" t="s">
        <v>29</v>
      </c>
      <c r="N1677" s="54" t="str">
        <f t="shared" si="54"/>
        <v>2.9.4.1.01.0.1.00.00.00.00.00</v>
      </c>
      <c r="O1677" s="56">
        <v>2023</v>
      </c>
      <c r="P1677" s="152" t="s">
        <v>3714</v>
      </c>
      <c r="Q1677" s="152" t="s">
        <v>3713</v>
      </c>
      <c r="R1677" s="55" t="str">
        <f t="shared" si="53"/>
        <v>A</v>
      </c>
      <c r="S1677" s="153" t="s">
        <v>2766</v>
      </c>
      <c r="T1677" s="55" t="s">
        <v>27</v>
      </c>
      <c r="U1677" s="56">
        <v>1</v>
      </c>
      <c r="V1677" s="55" t="s">
        <v>27</v>
      </c>
      <c r="W1677" s="55" t="s">
        <v>33</v>
      </c>
      <c r="X1677" s="59"/>
      <c r="Z1677" s="39"/>
    </row>
    <row r="1678" spans="1:26" x14ac:dyDescent="0.25">
      <c r="A1678" s="39"/>
      <c r="B1678" s="55" t="s">
        <v>570</v>
      </c>
      <c r="C1678" s="55" t="s">
        <v>1842</v>
      </c>
      <c r="D1678" s="55" t="s">
        <v>1842</v>
      </c>
      <c r="E1678" s="55" t="s">
        <v>28</v>
      </c>
      <c r="F1678" s="55" t="s">
        <v>29</v>
      </c>
      <c r="G1678" s="55" t="s">
        <v>28</v>
      </c>
      <c r="H1678" s="55" t="s">
        <v>28</v>
      </c>
      <c r="I1678" s="55" t="s">
        <v>29</v>
      </c>
      <c r="J1678" s="55" t="s">
        <v>29</v>
      </c>
      <c r="K1678" s="55" t="s">
        <v>29</v>
      </c>
      <c r="L1678" s="55" t="s">
        <v>29</v>
      </c>
      <c r="M1678" s="55" t="s">
        <v>29</v>
      </c>
      <c r="N1678" s="54" t="str">
        <f t="shared" si="54"/>
        <v>2.9.9.0.00.0.0.00.00.00.00.00</v>
      </c>
      <c r="O1678" s="56">
        <v>2023</v>
      </c>
      <c r="P1678" s="152" t="s">
        <v>3715</v>
      </c>
      <c r="Q1678" s="152" t="s">
        <v>3716</v>
      </c>
      <c r="R1678" s="55" t="str">
        <f t="shared" si="53"/>
        <v>S</v>
      </c>
      <c r="S1678" s="153" t="s">
        <v>31</v>
      </c>
      <c r="T1678" s="55" t="s">
        <v>27</v>
      </c>
      <c r="U1678" s="56">
        <v>2</v>
      </c>
      <c r="V1678" s="55" t="s">
        <v>27</v>
      </c>
      <c r="W1678" s="55" t="s">
        <v>33</v>
      </c>
      <c r="X1678" s="59"/>
    </row>
    <row r="1679" spans="1:26" x14ac:dyDescent="0.25">
      <c r="A1679" s="39"/>
      <c r="B1679" s="55" t="s">
        <v>570</v>
      </c>
      <c r="C1679" s="55" t="s">
        <v>1842</v>
      </c>
      <c r="D1679" s="55" t="s">
        <v>1842</v>
      </c>
      <c r="E1679" s="55" t="s">
        <v>1842</v>
      </c>
      <c r="F1679" s="55" t="s">
        <v>29</v>
      </c>
      <c r="G1679" s="55" t="s">
        <v>28</v>
      </c>
      <c r="H1679" s="55" t="s">
        <v>28</v>
      </c>
      <c r="I1679" s="55" t="s">
        <v>29</v>
      </c>
      <c r="J1679" s="55" t="s">
        <v>29</v>
      </c>
      <c r="K1679" s="55" t="s">
        <v>29</v>
      </c>
      <c r="L1679" s="55" t="s">
        <v>29</v>
      </c>
      <c r="M1679" s="55" t="s">
        <v>29</v>
      </c>
      <c r="N1679" s="54" t="str">
        <f t="shared" si="54"/>
        <v>2.9.9.9.00.0.0.00.00.00.00.00</v>
      </c>
      <c r="O1679" s="56">
        <v>2023</v>
      </c>
      <c r="P1679" s="152" t="s">
        <v>3703</v>
      </c>
      <c r="Q1679" s="152" t="s">
        <v>3717</v>
      </c>
      <c r="R1679" s="55" t="str">
        <f t="shared" si="53"/>
        <v>S</v>
      </c>
      <c r="S1679" s="55" t="s">
        <v>31</v>
      </c>
      <c r="T1679" s="55" t="s">
        <v>27</v>
      </c>
      <c r="U1679" s="56">
        <v>2</v>
      </c>
      <c r="V1679" s="55" t="s">
        <v>27</v>
      </c>
      <c r="W1679" s="55" t="s">
        <v>33</v>
      </c>
      <c r="X1679" s="57"/>
      <c r="Z1679" s="39"/>
    </row>
    <row r="1680" spans="1:26" x14ac:dyDescent="0.25">
      <c r="A1680" s="39"/>
      <c r="B1680" s="55" t="s">
        <v>570</v>
      </c>
      <c r="C1680" s="55" t="s">
        <v>1842</v>
      </c>
      <c r="D1680" s="55" t="s">
        <v>1842</v>
      </c>
      <c r="E1680" s="55" t="s">
        <v>1842</v>
      </c>
      <c r="F1680" s="55" t="s">
        <v>53</v>
      </c>
      <c r="G1680" s="55" t="s">
        <v>28</v>
      </c>
      <c r="H1680" s="55" t="s">
        <v>28</v>
      </c>
      <c r="I1680" s="55" t="s">
        <v>29</v>
      </c>
      <c r="J1680" s="55" t="s">
        <v>29</v>
      </c>
      <c r="K1680" s="55" t="s">
        <v>29</v>
      </c>
      <c r="L1680" s="55" t="s">
        <v>29</v>
      </c>
      <c r="M1680" s="55" t="s">
        <v>29</v>
      </c>
      <c r="N1680" s="54" t="str">
        <f t="shared" si="54"/>
        <v>2.9.9.9.50.0.0.00.00.00.00.00</v>
      </c>
      <c r="O1680" s="56">
        <v>2023</v>
      </c>
      <c r="P1680" s="152" t="s">
        <v>3718</v>
      </c>
      <c r="Q1680" s="152" t="s">
        <v>3719</v>
      </c>
      <c r="R1680" s="55" t="str">
        <f t="shared" si="53"/>
        <v>S</v>
      </c>
      <c r="S1680" s="55" t="s">
        <v>31</v>
      </c>
      <c r="T1680" s="55" t="s">
        <v>27</v>
      </c>
      <c r="U1680" s="56">
        <v>2</v>
      </c>
      <c r="V1680" s="55" t="s">
        <v>27</v>
      </c>
      <c r="W1680" s="55" t="s">
        <v>33</v>
      </c>
      <c r="X1680" s="57"/>
      <c r="Z1680" s="39"/>
    </row>
    <row r="1681" spans="1:26" x14ac:dyDescent="0.25">
      <c r="A1681" s="39"/>
      <c r="B1681" s="55" t="s">
        <v>570</v>
      </c>
      <c r="C1681" s="55" t="s">
        <v>1842</v>
      </c>
      <c r="D1681" s="55" t="s">
        <v>1842</v>
      </c>
      <c r="E1681" s="55" t="s">
        <v>1842</v>
      </c>
      <c r="F1681" s="55" t="s">
        <v>53</v>
      </c>
      <c r="G1681" s="60" t="s">
        <v>28</v>
      </c>
      <c r="H1681" s="55" t="s">
        <v>34</v>
      </c>
      <c r="I1681" s="55" t="s">
        <v>29</v>
      </c>
      <c r="J1681" s="55" t="s">
        <v>29</v>
      </c>
      <c r="K1681" s="55" t="s">
        <v>29</v>
      </c>
      <c r="L1681" s="55" t="s">
        <v>29</v>
      </c>
      <c r="M1681" s="55" t="s">
        <v>29</v>
      </c>
      <c r="N1681" s="54" t="str">
        <f t="shared" si="54"/>
        <v>2.9.9.9.50.0.1.00.00.00.00.00</v>
      </c>
      <c r="O1681" s="56">
        <v>2023</v>
      </c>
      <c r="P1681" s="152" t="s">
        <v>3720</v>
      </c>
      <c r="Q1681" s="152" t="s">
        <v>3719</v>
      </c>
      <c r="R1681" s="55" t="str">
        <f t="shared" si="53"/>
        <v>A</v>
      </c>
      <c r="S1681" s="55" t="s">
        <v>31</v>
      </c>
      <c r="T1681" s="55" t="s">
        <v>27</v>
      </c>
      <c r="U1681" s="56">
        <v>1</v>
      </c>
      <c r="V1681" s="55" t="s">
        <v>27</v>
      </c>
      <c r="W1681" s="55" t="s">
        <v>33</v>
      </c>
      <c r="X1681" s="59"/>
      <c r="Z1681" s="39"/>
    </row>
    <row r="1682" spans="1:26" x14ac:dyDescent="0.25">
      <c r="A1682" s="39"/>
      <c r="B1682" s="55" t="s">
        <v>570</v>
      </c>
      <c r="C1682" s="55" t="s">
        <v>1842</v>
      </c>
      <c r="D1682" s="55" t="s">
        <v>1842</v>
      </c>
      <c r="E1682" s="55" t="s">
        <v>1842</v>
      </c>
      <c r="F1682" s="55" t="s">
        <v>74</v>
      </c>
      <c r="G1682" s="55" t="s">
        <v>28</v>
      </c>
      <c r="H1682" s="55" t="s">
        <v>28</v>
      </c>
      <c r="I1682" s="55" t="s">
        <v>29</v>
      </c>
      <c r="J1682" s="55" t="s">
        <v>29</v>
      </c>
      <c r="K1682" s="55" t="s">
        <v>29</v>
      </c>
      <c r="L1682" s="55" t="s">
        <v>29</v>
      </c>
      <c r="M1682" s="55" t="s">
        <v>29</v>
      </c>
      <c r="N1682" s="54" t="str">
        <f t="shared" si="54"/>
        <v>2.9.9.9.99.0.0.00.00.00.00.00</v>
      </c>
      <c r="O1682" s="56">
        <v>2023</v>
      </c>
      <c r="P1682" s="152" t="s">
        <v>3703</v>
      </c>
      <c r="Q1682" s="152" t="s">
        <v>3721</v>
      </c>
      <c r="R1682" s="55" t="str">
        <f t="shared" si="53"/>
        <v>S</v>
      </c>
      <c r="S1682" s="55" t="s">
        <v>31</v>
      </c>
      <c r="T1682" s="55" t="s">
        <v>27</v>
      </c>
      <c r="U1682" s="56">
        <v>2</v>
      </c>
      <c r="V1682" s="55" t="s">
        <v>27</v>
      </c>
      <c r="W1682" s="55" t="s">
        <v>33</v>
      </c>
      <c r="X1682" s="57"/>
      <c r="Z1682" s="39"/>
    </row>
    <row r="1683" spans="1:26" x14ac:dyDescent="0.25">
      <c r="A1683" s="39"/>
      <c r="B1683" s="55" t="s">
        <v>570</v>
      </c>
      <c r="C1683" s="55" t="s">
        <v>1842</v>
      </c>
      <c r="D1683" s="55" t="s">
        <v>1842</v>
      </c>
      <c r="E1683" s="55" t="s">
        <v>1842</v>
      </c>
      <c r="F1683" s="55" t="s">
        <v>74</v>
      </c>
      <c r="G1683" s="60" t="s">
        <v>28</v>
      </c>
      <c r="H1683" s="55" t="s">
        <v>34</v>
      </c>
      <c r="I1683" s="55" t="s">
        <v>29</v>
      </c>
      <c r="J1683" s="55" t="s">
        <v>29</v>
      </c>
      <c r="K1683" s="55" t="s">
        <v>29</v>
      </c>
      <c r="L1683" s="55" t="s">
        <v>29</v>
      </c>
      <c r="M1683" s="55" t="s">
        <v>29</v>
      </c>
      <c r="N1683" s="54" t="str">
        <f t="shared" si="54"/>
        <v>2.9.9.9.99.0.1.00.00.00.00.00</v>
      </c>
      <c r="O1683" s="56">
        <v>2023</v>
      </c>
      <c r="P1683" s="152" t="s">
        <v>3722</v>
      </c>
      <c r="Q1683" s="152" t="s">
        <v>3721</v>
      </c>
      <c r="R1683" s="55" t="str">
        <f t="shared" si="53"/>
        <v>S</v>
      </c>
      <c r="S1683" s="55" t="s">
        <v>31</v>
      </c>
      <c r="T1683" s="55" t="s">
        <v>27</v>
      </c>
      <c r="U1683" s="56">
        <v>2</v>
      </c>
      <c r="V1683" s="55" t="s">
        <v>27</v>
      </c>
      <c r="W1683" s="55" t="s">
        <v>33</v>
      </c>
      <c r="X1683" s="59"/>
      <c r="Z1683" s="39"/>
    </row>
    <row r="1684" spans="1:26" x14ac:dyDescent="0.25">
      <c r="A1684" s="39"/>
      <c r="B1684" s="55" t="s">
        <v>1842</v>
      </c>
      <c r="C1684" s="55" t="s">
        <v>28</v>
      </c>
      <c r="D1684" s="55" t="s">
        <v>28</v>
      </c>
      <c r="E1684" s="55" t="s">
        <v>28</v>
      </c>
      <c r="F1684" s="55" t="s">
        <v>29</v>
      </c>
      <c r="G1684" s="55" t="s">
        <v>28</v>
      </c>
      <c r="H1684" s="55" t="s">
        <v>28</v>
      </c>
      <c r="I1684" s="55" t="s">
        <v>29</v>
      </c>
      <c r="J1684" s="55" t="s">
        <v>29</v>
      </c>
      <c r="K1684" s="55" t="s">
        <v>29</v>
      </c>
      <c r="L1684" s="55" t="s">
        <v>29</v>
      </c>
      <c r="M1684" s="55" t="s">
        <v>29</v>
      </c>
      <c r="N1684" s="54" t="str">
        <f t="shared" si="54"/>
        <v>9.0.0.0.00.0.0.00.00.00.00.00</v>
      </c>
      <c r="O1684" s="56">
        <v>2023</v>
      </c>
      <c r="P1684" s="152" t="s">
        <v>3723</v>
      </c>
      <c r="Q1684" s="152" t="s">
        <v>3724</v>
      </c>
      <c r="R1684" s="55" t="str">
        <f t="shared" si="53"/>
        <v>S</v>
      </c>
      <c r="S1684" s="153" t="s">
        <v>2766</v>
      </c>
      <c r="T1684" s="55" t="s">
        <v>27</v>
      </c>
      <c r="U1684" s="56">
        <v>2</v>
      </c>
      <c r="V1684" s="55" t="s">
        <v>27</v>
      </c>
      <c r="W1684" s="55" t="s">
        <v>33</v>
      </c>
      <c r="X1684" s="59"/>
      <c r="Z1684" s="39"/>
    </row>
    <row r="1685" spans="1:26" ht="15" customHeight="1" x14ac:dyDescent="0.25">
      <c r="A1685" s="39"/>
      <c r="B1685" s="55" t="s">
        <v>1842</v>
      </c>
      <c r="C1685" s="55" t="s">
        <v>1842</v>
      </c>
      <c r="D1685" s="55" t="s">
        <v>28</v>
      </c>
      <c r="E1685" s="55" t="s">
        <v>28</v>
      </c>
      <c r="F1685" s="55" t="s">
        <v>29</v>
      </c>
      <c r="G1685" s="55" t="s">
        <v>28</v>
      </c>
      <c r="H1685" s="55" t="s">
        <v>28</v>
      </c>
      <c r="I1685" s="55" t="s">
        <v>29</v>
      </c>
      <c r="J1685" s="55" t="s">
        <v>29</v>
      </c>
      <c r="K1685" s="55" t="s">
        <v>29</v>
      </c>
      <c r="L1685" s="55" t="s">
        <v>29</v>
      </c>
      <c r="M1685" s="55" t="s">
        <v>29</v>
      </c>
      <c r="N1685" s="54" t="str">
        <f t="shared" si="54"/>
        <v>9.9.0.0.00.0.0.00.00.00.00.00</v>
      </c>
      <c r="O1685" s="56">
        <v>2023</v>
      </c>
      <c r="P1685" s="152" t="s">
        <v>3725</v>
      </c>
      <c r="Q1685" s="152" t="s">
        <v>3726</v>
      </c>
      <c r="R1685" s="55" t="str">
        <f t="shared" si="53"/>
        <v>S</v>
      </c>
      <c r="S1685" s="153" t="s">
        <v>2766</v>
      </c>
      <c r="T1685" s="55" t="s">
        <v>27</v>
      </c>
      <c r="U1685" s="56">
        <v>2</v>
      </c>
      <c r="V1685" s="55" t="s">
        <v>27</v>
      </c>
      <c r="W1685" s="55" t="s">
        <v>33</v>
      </c>
      <c r="X1685" s="59"/>
      <c r="Z1685" s="39"/>
    </row>
    <row r="1686" spans="1:26" ht="26.25" customHeight="1" x14ac:dyDescent="0.25">
      <c r="A1686" s="39" t="s">
        <v>4117</v>
      </c>
      <c r="B1686" s="55" t="s">
        <v>1842</v>
      </c>
      <c r="C1686" s="55" t="s">
        <v>1842</v>
      </c>
      <c r="D1686" s="55" t="s">
        <v>1842</v>
      </c>
      <c r="E1686" s="55" t="s">
        <v>28</v>
      </c>
      <c r="F1686" s="55" t="s">
        <v>29</v>
      </c>
      <c r="G1686" s="55" t="s">
        <v>28</v>
      </c>
      <c r="H1686" s="55" t="s">
        <v>28</v>
      </c>
      <c r="I1686" s="55" t="s">
        <v>29</v>
      </c>
      <c r="J1686" s="55" t="s">
        <v>29</v>
      </c>
      <c r="K1686" s="55" t="s">
        <v>29</v>
      </c>
      <c r="L1686" s="55" t="s">
        <v>29</v>
      </c>
      <c r="M1686" s="55" t="s">
        <v>29</v>
      </c>
      <c r="N1686" s="54" t="str">
        <f t="shared" si="54"/>
        <v>9.9.9.0.00.0.0.00.00.00.00.00</v>
      </c>
      <c r="O1686" s="56">
        <v>2023</v>
      </c>
      <c r="P1686" s="152" t="s">
        <v>3727</v>
      </c>
      <c r="Q1686" s="152" t="s">
        <v>3728</v>
      </c>
      <c r="R1686" s="55" t="str">
        <f t="shared" si="53"/>
        <v>S</v>
      </c>
      <c r="S1686" s="153" t="s">
        <v>2766</v>
      </c>
      <c r="T1686" s="55" t="s">
        <v>27</v>
      </c>
      <c r="U1686" s="56">
        <v>2</v>
      </c>
      <c r="V1686" s="55" t="s">
        <v>27</v>
      </c>
      <c r="W1686" s="55" t="s">
        <v>33</v>
      </c>
      <c r="X1686" s="59"/>
      <c r="Z1686" s="39"/>
    </row>
    <row r="1689" spans="1:26" x14ac:dyDescent="0.25">
      <c r="P1689" s="172"/>
      <c r="Q1689" s="172"/>
    </row>
    <row r="1690" spans="1:26" x14ac:dyDescent="0.25">
      <c r="Q1690" s="172"/>
    </row>
    <row r="1694" spans="1:26" x14ac:dyDescent="0.25">
      <c r="P1694" s="172"/>
      <c r="Q1694" s="172"/>
    </row>
  </sheetData>
  <autoFilter ref="A7:AA7" xr:uid="{0DCB22D7-9D2E-4FD4-BC19-A9AB06E6F2B9}"/>
  <conditionalFormatting sqref="N1591:N1048576 N5 N1 N8:N1581">
    <cfRule type="duplicateValues" dxfId="1800" priority="1760"/>
  </conditionalFormatting>
  <conditionalFormatting sqref="N1687:N1048576">
    <cfRule type="duplicateValues" dxfId="1799" priority="1759"/>
  </conditionalFormatting>
  <conditionalFormatting sqref="C168:E168 G168 G177 C177:E177 C186:E186 G186 C247:E247 G247 G256 C256:E256 C261:E261 G261 G266:G267 C266:E267 C277:E277 G277 C272:E272 G272 G343 C343:E343 C352:E352 G352 G357 C357:E357 G383:G384 C383:E384 C386:E387 G386:G387 G389 C389:E389 C148:E148 G148 G776 C776:E776 C778:E778 G778 C830:E830 G830 C846:E848 G846:G848 C844:E844 G844 C842:E842 G842 C840:E840 G840 C837:E838 G837:G838 G832:G833 C832:E833 C835:E835 G835 G850 C850:E850 C852:E852 G852 G854 C854:E854 C856:E856 G856 G858 C858:E858 C860:E861 G860:G861 G863 C863:E863 C870:E870 G870 G872 C872:E872 C874:E874 G874 G876:G877 C876:E877 C879:E879 G879 G881 C881:E881 C883:E883 G883 G885:G886 C885:E886 C888:E888 G888 G890 C890:E890 C892:E892 G892 G894 C894:E894 C896:E896 G896 C898:E898 G898 G900:G902 C900:E902 C914:E914 G914 G916 C916:E916 C918:E918 G918 G920 C920:E920 C933:E933 G933 C931:E931 G931 G952 C952:E952 C954:E955 G954:G955 G944 C944:E944 C946:E946 G946 G948:G950 C948:E950 G942 C942:E942 G940 C940:E940 G957:G958 C957:E958 C960:E960 G960 C974:E976 G974:G976 G978 C978:E978 G990:G993 C990:E993 C995:E995 G995 G997 C997:E997 G1006 C1006:E1006 G1004 C1004:E1004 C904:E904 G904 G906 C906:E906 C908:E909 G908:G909 G1046 C1046:E1046 C1030:E1031 G1030:G1031 G1062 C1062:E1062 C1069:E1069 G1069 G1078:G1079 C1078:E1079 C1084:E1085 G1084:G1085 C1082:E1082 G1082 C1097:E1097 G1097 G1114 C1114:E1114 C1136:E1136 G1136 G1139 C1139:E1139 C1142:E1142 G1142 G1173 C1173:E1173 C1175:E1175 G1175 C1181:E1181 G1181 G1192 C1192:E1192 C1201:E1202 G1201:G1202 G1213 C1213:E1213 G1286:G1287 C1286:E1287 C1303:E1303 G1303 C1301:E1301 G1301 C1295:E1296 G1295:G1296 C1293:E1293 G1293 C1291:E1291 G1291 C1289:E1289 G1289 G1310 C1310:E1310 G1307:G1308 C1307:E1308 C1325:E1325 G1325 C1333:E1334 G1333:G1334 G1391 C1391:E1391 G1389 C1389:E1389 G1387 C1387:E1387 G1385 C1385:E1385 G1383 C1383:E1383 G1381 C1381:E1381 G1415 C1415:E1415 G1404 C1404:E1404 G1402 C1402:E1402 G1400 C1400:E1400 G1425 C1425:E1425 C1430:E1430 G1430 G1453 C1453:E1453 C1488:E1492 G1488:G1492 C1478:E1479 G1478:G1479 C1498:E1501 G1498:G1501 G1503 C1503:E1503 C1505:E1505 G1505 C1509:E1510 G1509:G1510 G1518 C1518:E1518 C1526:E1528 G1526:G1528 G1530 C1530:E1530 C1532:E1532 G1532 G1534 C1534:E1534 C1536:E1536 G1536 C1541:E1541 G1541 G1543 C1543:E1543 C1545:E1547 G1545:G1547 C1552:E1552 G1552 G1557 C1557:E1557 C1563:E1563 G1563 C1573:E1573 G1573 C1593:E1594 G1593:G1594 C1581:E1581 G1581 C1579:E1579 G1579 C1610:E1613 G1610:G1613 C1133:E1133 G1133 G374 C374:E374 C376:E376 G376 G378 C378:E378 C380:E380 G380 C1554:E1555 G1554:G1555 G1538:G1539 C1538:E1539 C999:E1002 G999:G1002 C987:E988 G987:G988 G980:G981 C980:E981 C962:E963 G962:G963 C922:E923 G922:G923 C143:E143 G143 G115:G116 C115:E116 C195:E199 G195:G199 C827:E828 G827:G828 G911:G912 C911:E912 G1222 C1222:E1222 G1298:G1299 C1298:E1299 G1340 C1340:E1340 C1347:E1347 G1347 G1367 C1367:E1367 C1427:E1428 G1427:G1428 C1515:E1515 G1515 C1549:E1550 G1549:G1550 C1559:E1561 G1559:G1561 C1575:E1577 G1575:G1577 G22:G86 C22:E86 C95:E97 G95:G97 G282:G295 C282:E295 C330:E334 G330:G334 G370:G372 C370:E372 C395:E397 G395:G397 C1177:E1177 G1177 G1312:G1315 C1312:E1315 C1393:E1394 G1393:G1394 C1417:E1418 G1417:G1418 G1420:G1423 C1420:E1423 C1432:E1433 G1432:G1433 G1442:G1444 C1442:E1444 G1455:G1457 C1455:E1457 G1466:G1469 C1466:E1469 G1565:G1567 C1565:E1567 G1569:G1571 C1569:E1571 G1601:G1603 C1601:E1603 C1605:E1607 G1605:G1607 G1015:G1017 C1015:E1017 G1123:G1127 C1123:E1127 G1154:G1157 C1154:E1157 C1343:E1344 G1343:G1344 G313:G315 C313:E315 C415:E415 G415 G133:G134 C133:E134 C391:E392 G391:G392 C465:E483 G1237:G1238 C1237:E1238 G1105 C1105:E1105 G1087 C1087:E1087 C1019:E1020 G1019:G1020 G717 C717:E717 C726:E726 G726 G744 C744:E744 G735 C735:E735 G492:G493 C492:E493 C502:E502 G502 G761:G765 C761:E765 G522 C522:E522 C531:E534 G531:G534 G546:G548 C546:E548 C557:E560 G557:G560 G569:G572 C569:E572 C581:E584 G581:G584 G620:G623 C620:E623 G611 C611:E611 G602 C602:E602 G593 C593:E593 G465:G483 G8:G13 C8:E13 G1375:G1379 C1375:E1379 C1396:E1398 G1396:G1398 C697:E697 G697 C688:E688 G688 C669:E669 G669 G678:G679 C678:E679 G1305 C1305:E1305 G406:G408 C406:E408 C413:E413 G413 C124:E125 G124:G125 C157:E159 G157:G159 G418:G419 C418:E419 C422:E423 G422:G423 G434:G436 C434:E436 G511:G513 C511:E513 C772:E774 G772:G774 C1130:E1130 G1130 G928:G929 C928:E929 G937:G938 C937:E938 G204 C204:E204 C209:E209 G209 G214 C214:E214 C229:E230 G229:G230 C220:E220 G220 G241:G242 C241:E242 G222:G224 C222:E224 G235 C235:E235 C445:E445 G445 C447:E455 G447:G455 C652:E652 G652 G660 C660:E660 C706:E708 G706:G708 C1164:E1164 G1164 G1179 C1179:E1179 G1357 C1357:E1357 C1687:E1048576 G106 C106:E106 G1256:G1258 C1256:E1258 C5:E6 G5:G6 G1494:G1496 C1494:E1496 G1507 C1507:E1507 C1523:E1524 G1523:G1524 G971:G972 C971:E972 C983:E985 G983:G985 C1597:E1599 G1597:G1599 C1666:E1672 G1591 C1591:E1591 G300:G304 C300:E304 C1241:E1248 G1241:G1248 C1328:E1331 G1328:G1331 G1337 C1337:E1337 G1406:G1413 C1406:E1413 G865:G868 C865:E868 G1639:G1048576 G1 C1:E1 G1266:G1284 C1266:E1284 G965:G969 C965:E969 G1008:G1011 C1008:E1011">
    <cfRule type="containsText" dxfId="1798" priority="1758" operator="containsText" text="0">
      <formula>NOT(ISERROR(SEARCH("0",C1)))</formula>
    </cfRule>
  </conditionalFormatting>
  <conditionalFormatting sqref="I168:N168 F168 F177 I177:N177 I186:N186 F186 I247:N247 F247 F256 I256:N256 I261:N261 F261 F266:F267 I266:N267 I277:N277 F277 I272:N272 F272 F343 I343:N343 I352:N352 F352 F357 I357:N357 F383:F384 I383:N384 I386:N387 F386:F387 F389 I389:N389 I148:N148 F148 F776 I776:N776 I778:N778 F778 I830:N830 F830 I846:N848 F846:F848 I844:N844 F844 I842:N842 F842 I840:N840 F840 I837:N838 F837:F838 F832:F833 I832:N833 I835:N835 F835 F850 I850:N850 I852:N852 F852 F854 I854:N854 I856:N856 F856 F858 I858:N858 I860:N861 F860:F861 F863 I863:N863 I870:N870 F870 F872 I872:N872 I874:N874 F874 F876:F877 I876:N877 I879:N879 F879 F881 I881:N881 I883:N883 F883 F885:F886 I885:N886 I888:N888 F888 F890 I890:N890 I892:N892 F892 F894 I894:N894 I896:N896 F896 I898:N898 F898 F900:F902 I900:N902 I914:N914 F914 F916 I916:N916 I918:N918 F918 F920 I920:N920 I933:N933 F933 I931:N931 F931 F952 I952:N952 I954:N955 F954:F955 F944 I944:N944 I946:N946 F946 F948:F950 I948:N950 F942 I942:N942 F940 I940:N940 F957:F958 I957:N958 I960:N960 F960 I974:N976 F974:F976 F978 I978:N978 F990:F993 I990:N993 I995:N995 F995 F997 I997:N997 F1006 I1006:N1006 F1004 I1004:N1004 I904:N904 F904 F906 I906:N906 I908:N909 F908:F909 F1046 I1046:N1046 I1030:N1031 F1030:F1031 F1062 I1062:N1062 I1069:N1069 F1069 F1078:F1079 I1078:N1079 I1084:N1085 F1084:F1085 I1082:N1082 F1082 I1097:N1097 F1097 F1114 I1114:N1114 I1136:N1136 F1136 F1139 I1139:N1139 I1142:N1142 F1142 F1173 I1173:N1173 I1175:N1175 F1175 I1181:N1181 F1181 F1192 I1192:N1192 I1201:N1202 F1201:F1202 F1213 I1213:N1213 I1284:N1284 F1286:F1287 I1286:N1287 I1303:N1303 F1303 I1301:N1301 F1301 I1295:N1296 F1295:F1296 I1293:N1293 F1293 I1291:N1291 F1291 I1289:N1289 F1289 F1310 I1310:N1310 F1307:F1308 I1307:N1308 I1325:N1325 F1325 I1333:N1334 F1333:F1334 F1391 I1391:N1391 F1389 I1389:N1389 F1387 I1387:N1387 F1385 I1385:N1385 F1383 I1383:N1383 F1381 I1381:N1381 F1415 I1415:N1415 F1404 I1404:N1404 F1402 I1402:N1402 F1400 I1400:N1400 F1425 I1425:N1425 I1430:N1430 F1430 F1453 I1453:N1453 I1488:N1492 F1488:F1492 I1478:N1479 F1478:F1479 I1498:N1501 F1498:F1501 F1503 I1503:N1503 I1505:N1505 F1505 I1509:N1510 F1509:F1510 F1518 I1518:N1518 I1526:N1528 F1526:F1528 F1530 I1530:N1530 I1532:N1532 F1532 F1534 I1534:N1534 I1536:N1536 F1536 I1541:N1541 F1541 F1543 I1543:N1543 I1545:N1547 F1545:F1547 I1552:N1552 F1552 F1557 I1557:N1557 I1563:N1563 F1563 I1573:N1573 F1573 I1593:N1594 F1593:F1594 I1581:N1581 F1581 I1579:N1579 F1579 I1610:N1613 F1610:F1613 I1133:N1133 F1133 F374 I374:N374 I376:N376 F376 F378 I378:N378 I380:N380 F380 I1554:N1555 F1554:F1555 F1538:F1539 I1538:N1539 I999:N1002 F999:F1002 I987:N988 F987:F988 F980:F981 I980:N981 I962:N963 F962:F963 I922:N923 F922:F923 I143:N143 F143 F115:F116 I115:N116 I195:N199 F195:F199 I827:N828 F827:F828 F911:F912 I911:N912 F1222 I1222:N1222 I1266:N1266 F1298:F1299 I1298:N1299 F1340 I1340:N1340 I1347:N1347 F1347 F1367 I1367:N1367 I1427:N1428 F1427:F1428 I1515:N1515 F1515 I1549:N1550 F1549:F1550 I1559:N1561 F1559:F1561 I1575:N1577 F1575:F1577 F22:F86 I22:N86 I95:N97 F95:F97 F282:F295 I282:N295 I330:N334 F330:F334 F370:F372 I370:N372 I395:N397 F395:F397 I1177:N1177 F1177 F1312:F1315 I1312:N1315 I1393:N1394 F1393:F1394 I1417:N1418 F1417:F1418 F1420:F1423 I1420:N1423 I1432:N1433 F1432:F1433 F1442:F1444 I1442:N1444 F1455:F1457 I1455:N1457 F1466:F1469 I1466:N1469 F1565:F1567 I1565:N1567 F1569:F1571 I1569:N1571 F1601:F1603 I1601:N1603 I1605:N1607 F1605:F1607 F1015:F1017 I1015:N1017 F1123:F1127 I1123:N1127 F1154:F1157 I1154:N1157 I1343:N1344 F1343:F1344 F313:F315 I313:N315 I415:N415 F415 F133:F134 I133:N134 I391:N392 F391:F392 I465:N483 F465:F483 F1237:F1238 I1237:N1238 F1105 I1105:N1105 F1087 I1087:N1087 I1019:N1020 F1019:F1020 F717 I717:N717 I726:N726 F726 F744 I744:N744 F735 I735:N735 F492:F493 I492:N493 I502:N502 F502 F761:F765 I761:N765 F522 I522:N522 I531:N534 F531:F534 F546:F548 I546:N548 I557:N560 F557:F560 F569:F572 I569:N572 I581:N584 F581:F584 F620:F623 I620:N623 F611 I611:N611 F602 I602:N602 F593 I593:N593 I8:N13 F8:F13 F1375:F1379 I1375:N1379 I1396:N1398 F1396:F1398 I697:N697 F697 I688:N688 F688 I669:N669 F669 F678:F679 I678:N679 F1305 I1305:N1305 F406:F408 I406:N408 I413:N413 F413 I124:N125 F124:F125 I157:N159 F157:F159 F418:F419 I418:N419 I422:N423 F422:F423 F434:F436 I434:N436 F511:F513 I511:N513 I772:N774 F772:F774 I1130:N1130 F1130 F928:F929 I928:N929 F937:F938 I937:N938 F204 I204:N204 I209:N209 F209 F214 I214:N214 I229:N230 F229:F230 I220:N220 F220 F241:F242 I241:N242 F222:F224 I222:N224 F235 I235:N235 I445:N445 F445 I447:N455 F447:F455 I652:N652 F652 F660 I660:N660 I706:N708 F706:F708 I1164:N1164 F1164 F1179 I1179:N1179 F1357 I1357:N1357 F106 I106:N106 F1256:F1258 I1256:N1258 I5:N6 F5:F6 F1494:F1496 I1494:N1496 F1507 I1507:N1507 I1523:N1524 F1523:F1524 F971:F972 I971:N972 I983:N985 F983:F985 I1597:N1599 F1597:F1599 I1639:N1048576 F1656:F1048576 F1591 I1591:N1591 I300:N304 F300:F304 I1241:N1248 F1241:F1248 I1328:N1331 F1328:F1331 F1337 I1337:N1337 F1406:F1413 I1406:N1413 F865:F868 I865:N868 F1 I1:N1 I1272:N1272 N1259:N1261 J1267:M1271 J1273:M1277 F1266:F1284 J1279:M1283 F965:F969 I965:N969 F1008:F1011 I1008:N1011">
    <cfRule type="containsText" dxfId="1797" priority="1757" operator="containsText" text="00">
      <formula>NOT(ISERROR(SEARCH("00",F1)))</formula>
    </cfRule>
  </conditionalFormatting>
  <conditionalFormatting sqref="C88:E88 G88">
    <cfRule type="containsText" dxfId="1796" priority="1756" operator="containsText" text="0">
      <formula>NOT(ISERROR(SEARCH("0",C88)))</formula>
    </cfRule>
  </conditionalFormatting>
  <conditionalFormatting sqref="I88:N88 F88">
    <cfRule type="containsText" dxfId="1795" priority="1755" operator="containsText" text="00">
      <formula>NOT(ISERROR(SEARCH("00",F88)))</formula>
    </cfRule>
  </conditionalFormatting>
  <conditionalFormatting sqref="G160 C160:E160">
    <cfRule type="containsText" dxfId="1794" priority="1754" operator="containsText" text="0">
      <formula>NOT(ISERROR(SEARCH("0",C160)))</formula>
    </cfRule>
  </conditionalFormatting>
  <conditionalFormatting sqref="F160 I160:N160">
    <cfRule type="containsText" dxfId="1793" priority="1753" operator="containsText" text="00">
      <formula>NOT(ISERROR(SEARCH("00",F160)))</formula>
    </cfRule>
  </conditionalFormatting>
  <conditionalFormatting sqref="G161 C161:E161">
    <cfRule type="containsText" dxfId="1792" priority="1752" operator="containsText" text="0">
      <formula>NOT(ISERROR(SEARCH("0",C161)))</formula>
    </cfRule>
  </conditionalFormatting>
  <conditionalFormatting sqref="F161 I161:N161">
    <cfRule type="containsText" dxfId="1791" priority="1751" operator="containsText" text="00">
      <formula>NOT(ISERROR(SEARCH("00",F161)))</formula>
    </cfRule>
  </conditionalFormatting>
  <conditionalFormatting sqref="G162 C162:E162">
    <cfRule type="containsText" dxfId="1790" priority="1750" operator="containsText" text="0">
      <formula>NOT(ISERROR(SEARCH("0",C162)))</formula>
    </cfRule>
  </conditionalFormatting>
  <conditionalFormatting sqref="F162 I162:N162">
    <cfRule type="containsText" dxfId="1789" priority="1749" operator="containsText" text="00">
      <formula>NOT(ISERROR(SEARCH("00",F162)))</formula>
    </cfRule>
  </conditionalFormatting>
  <conditionalFormatting sqref="G163 C163:E163">
    <cfRule type="containsText" dxfId="1788" priority="1748" operator="containsText" text="0">
      <formula>NOT(ISERROR(SEARCH("0",C163)))</formula>
    </cfRule>
  </conditionalFormatting>
  <conditionalFormatting sqref="F163 I163:N163">
    <cfRule type="containsText" dxfId="1787" priority="1747" operator="containsText" text="00">
      <formula>NOT(ISERROR(SEARCH("00",F163)))</formula>
    </cfRule>
  </conditionalFormatting>
  <conditionalFormatting sqref="G164 C164:E164">
    <cfRule type="containsText" dxfId="1786" priority="1746" operator="containsText" text="0">
      <formula>NOT(ISERROR(SEARCH("0",C164)))</formula>
    </cfRule>
  </conditionalFormatting>
  <conditionalFormatting sqref="F164 I164:N164">
    <cfRule type="containsText" dxfId="1785" priority="1745" operator="containsText" text="00">
      <formula>NOT(ISERROR(SEARCH("00",F164)))</formula>
    </cfRule>
  </conditionalFormatting>
  <conditionalFormatting sqref="G165 C165:E165">
    <cfRule type="containsText" dxfId="1784" priority="1744" operator="containsText" text="0">
      <formula>NOT(ISERROR(SEARCH("0",C165)))</formula>
    </cfRule>
  </conditionalFormatting>
  <conditionalFormatting sqref="F165 I165:N165">
    <cfRule type="containsText" dxfId="1783" priority="1743" operator="containsText" text="00">
      <formula>NOT(ISERROR(SEARCH("00",F165)))</formula>
    </cfRule>
  </conditionalFormatting>
  <conditionalFormatting sqref="G166 C166:E166">
    <cfRule type="containsText" dxfId="1782" priority="1742" operator="containsText" text="0">
      <formula>NOT(ISERROR(SEARCH("0",C166)))</formula>
    </cfRule>
  </conditionalFormatting>
  <conditionalFormatting sqref="F166 I166:N166">
    <cfRule type="containsText" dxfId="1781" priority="1741" operator="containsText" text="00">
      <formula>NOT(ISERROR(SEARCH("00",F166)))</formula>
    </cfRule>
  </conditionalFormatting>
  <conditionalFormatting sqref="G167 C167:E167">
    <cfRule type="containsText" dxfId="1780" priority="1740" operator="containsText" text="0">
      <formula>NOT(ISERROR(SEARCH("0",C167)))</formula>
    </cfRule>
  </conditionalFormatting>
  <conditionalFormatting sqref="F167 I167:N167">
    <cfRule type="containsText" dxfId="1779" priority="1739" operator="containsText" text="00">
      <formula>NOT(ISERROR(SEARCH("00",F167)))</formula>
    </cfRule>
  </conditionalFormatting>
  <conditionalFormatting sqref="C169:E169 G169">
    <cfRule type="containsText" dxfId="1778" priority="1738" operator="containsText" text="0">
      <formula>NOT(ISERROR(SEARCH("0",C169)))</formula>
    </cfRule>
  </conditionalFormatting>
  <conditionalFormatting sqref="I169:N169 F169">
    <cfRule type="containsText" dxfId="1777" priority="1737" operator="containsText" text="00">
      <formula>NOT(ISERROR(SEARCH("00",F169)))</formula>
    </cfRule>
  </conditionalFormatting>
  <conditionalFormatting sqref="C170:E170 G170">
    <cfRule type="containsText" dxfId="1776" priority="1736" operator="containsText" text="0">
      <formula>NOT(ISERROR(SEARCH("0",C170)))</formula>
    </cfRule>
  </conditionalFormatting>
  <conditionalFormatting sqref="I170:N170 F170">
    <cfRule type="containsText" dxfId="1775" priority="1735" operator="containsText" text="00">
      <formula>NOT(ISERROR(SEARCH("00",F170)))</formula>
    </cfRule>
  </conditionalFormatting>
  <conditionalFormatting sqref="C171:E171 G171">
    <cfRule type="containsText" dxfId="1774" priority="1734" operator="containsText" text="0">
      <formula>NOT(ISERROR(SEARCH("0",C171)))</formula>
    </cfRule>
  </conditionalFormatting>
  <conditionalFormatting sqref="I171:N171 F171">
    <cfRule type="containsText" dxfId="1773" priority="1733" operator="containsText" text="00">
      <formula>NOT(ISERROR(SEARCH("00",F171)))</formula>
    </cfRule>
  </conditionalFormatting>
  <conditionalFormatting sqref="C172:E172 G172">
    <cfRule type="containsText" dxfId="1772" priority="1732" operator="containsText" text="0">
      <formula>NOT(ISERROR(SEARCH("0",C172)))</formula>
    </cfRule>
  </conditionalFormatting>
  <conditionalFormatting sqref="I172:N172 F172">
    <cfRule type="containsText" dxfId="1771" priority="1731" operator="containsText" text="00">
      <formula>NOT(ISERROR(SEARCH("00",F172)))</formula>
    </cfRule>
  </conditionalFormatting>
  <conditionalFormatting sqref="C173:E173 G173">
    <cfRule type="containsText" dxfId="1770" priority="1730" operator="containsText" text="0">
      <formula>NOT(ISERROR(SEARCH("0",C173)))</formula>
    </cfRule>
  </conditionalFormatting>
  <conditionalFormatting sqref="I173:N173 F173">
    <cfRule type="containsText" dxfId="1769" priority="1729" operator="containsText" text="00">
      <formula>NOT(ISERROR(SEARCH("00",F173)))</formula>
    </cfRule>
  </conditionalFormatting>
  <conditionalFormatting sqref="C174:E174 G174">
    <cfRule type="containsText" dxfId="1768" priority="1728" operator="containsText" text="0">
      <formula>NOT(ISERROR(SEARCH("0",C174)))</formula>
    </cfRule>
  </conditionalFormatting>
  <conditionalFormatting sqref="I174:N174 F174">
    <cfRule type="containsText" dxfId="1767" priority="1727" operator="containsText" text="00">
      <formula>NOT(ISERROR(SEARCH("00",F174)))</formula>
    </cfRule>
  </conditionalFormatting>
  <conditionalFormatting sqref="C175:E175 G175">
    <cfRule type="containsText" dxfId="1766" priority="1726" operator="containsText" text="0">
      <formula>NOT(ISERROR(SEARCH("0",C175)))</formula>
    </cfRule>
  </conditionalFormatting>
  <conditionalFormatting sqref="I175:N175 F175">
    <cfRule type="containsText" dxfId="1765" priority="1725" operator="containsText" text="00">
      <formula>NOT(ISERROR(SEARCH("00",F175)))</formula>
    </cfRule>
  </conditionalFormatting>
  <conditionalFormatting sqref="C176:E176 G176">
    <cfRule type="containsText" dxfId="1764" priority="1724" operator="containsText" text="0">
      <formula>NOT(ISERROR(SEARCH("0",C176)))</formula>
    </cfRule>
  </conditionalFormatting>
  <conditionalFormatting sqref="I176:N176 F176">
    <cfRule type="containsText" dxfId="1763" priority="1723" operator="containsText" text="00">
      <formula>NOT(ISERROR(SEARCH("00",F176)))</formula>
    </cfRule>
  </conditionalFormatting>
  <conditionalFormatting sqref="G178 C178:E178">
    <cfRule type="containsText" dxfId="1762" priority="1722" operator="containsText" text="0">
      <formula>NOT(ISERROR(SEARCH("0",C178)))</formula>
    </cfRule>
  </conditionalFormatting>
  <conditionalFormatting sqref="F178 I178:N178">
    <cfRule type="containsText" dxfId="1761" priority="1721" operator="containsText" text="00">
      <formula>NOT(ISERROR(SEARCH("00",F178)))</formula>
    </cfRule>
  </conditionalFormatting>
  <conditionalFormatting sqref="G179 C179:E179">
    <cfRule type="containsText" dxfId="1760" priority="1720" operator="containsText" text="0">
      <formula>NOT(ISERROR(SEARCH("0",C179)))</formula>
    </cfRule>
  </conditionalFormatting>
  <conditionalFormatting sqref="F179 I179:N179">
    <cfRule type="containsText" dxfId="1759" priority="1719" operator="containsText" text="00">
      <formula>NOT(ISERROR(SEARCH("00",F179)))</formula>
    </cfRule>
  </conditionalFormatting>
  <conditionalFormatting sqref="G180 C180:E180">
    <cfRule type="containsText" dxfId="1758" priority="1718" operator="containsText" text="0">
      <formula>NOT(ISERROR(SEARCH("0",C180)))</formula>
    </cfRule>
  </conditionalFormatting>
  <conditionalFormatting sqref="F180 I180:N180">
    <cfRule type="containsText" dxfId="1757" priority="1717" operator="containsText" text="00">
      <formula>NOT(ISERROR(SEARCH("00",F180)))</formula>
    </cfRule>
  </conditionalFormatting>
  <conditionalFormatting sqref="G181 C181:E181">
    <cfRule type="containsText" dxfId="1756" priority="1716" operator="containsText" text="0">
      <formula>NOT(ISERROR(SEARCH("0",C181)))</formula>
    </cfRule>
  </conditionalFormatting>
  <conditionalFormatting sqref="F181 I181:N181">
    <cfRule type="containsText" dxfId="1755" priority="1715" operator="containsText" text="00">
      <formula>NOT(ISERROR(SEARCH("00",F181)))</formula>
    </cfRule>
  </conditionalFormatting>
  <conditionalFormatting sqref="G182 C182:E182">
    <cfRule type="containsText" dxfId="1754" priority="1714" operator="containsText" text="0">
      <formula>NOT(ISERROR(SEARCH("0",C182)))</formula>
    </cfRule>
  </conditionalFormatting>
  <conditionalFormatting sqref="F182 I182:N182">
    <cfRule type="containsText" dxfId="1753" priority="1713" operator="containsText" text="00">
      <formula>NOT(ISERROR(SEARCH("00",F182)))</formula>
    </cfRule>
  </conditionalFormatting>
  <conditionalFormatting sqref="G183 C183:E183">
    <cfRule type="containsText" dxfId="1752" priority="1712" operator="containsText" text="0">
      <formula>NOT(ISERROR(SEARCH("0",C183)))</formula>
    </cfRule>
  </conditionalFormatting>
  <conditionalFormatting sqref="F183 I183:N183">
    <cfRule type="containsText" dxfId="1751" priority="1711" operator="containsText" text="00">
      <formula>NOT(ISERROR(SEARCH("00",F183)))</formula>
    </cfRule>
  </conditionalFormatting>
  <conditionalFormatting sqref="G184 C184:E184">
    <cfRule type="containsText" dxfId="1750" priority="1710" operator="containsText" text="0">
      <formula>NOT(ISERROR(SEARCH("0",C184)))</formula>
    </cfRule>
  </conditionalFormatting>
  <conditionalFormatting sqref="F184 I184:N184">
    <cfRule type="containsText" dxfId="1749" priority="1709" operator="containsText" text="00">
      <formula>NOT(ISERROR(SEARCH("00",F184)))</formula>
    </cfRule>
  </conditionalFormatting>
  <conditionalFormatting sqref="G185 C185:E185">
    <cfRule type="containsText" dxfId="1748" priority="1708" operator="containsText" text="0">
      <formula>NOT(ISERROR(SEARCH("0",C185)))</formula>
    </cfRule>
  </conditionalFormatting>
  <conditionalFormatting sqref="F185 I185:N185">
    <cfRule type="containsText" dxfId="1747" priority="1707" operator="containsText" text="00">
      <formula>NOT(ISERROR(SEARCH("00",F185)))</formula>
    </cfRule>
  </conditionalFormatting>
  <conditionalFormatting sqref="C187:E187 G187">
    <cfRule type="containsText" dxfId="1746" priority="1706" operator="containsText" text="0">
      <formula>NOT(ISERROR(SEARCH("0",C187)))</formula>
    </cfRule>
  </conditionalFormatting>
  <conditionalFormatting sqref="I187:N187 F187">
    <cfRule type="containsText" dxfId="1745" priority="1705" operator="containsText" text="00">
      <formula>NOT(ISERROR(SEARCH("00",F187)))</formula>
    </cfRule>
  </conditionalFormatting>
  <conditionalFormatting sqref="C188:E188 G188">
    <cfRule type="containsText" dxfId="1744" priority="1704" operator="containsText" text="0">
      <formula>NOT(ISERROR(SEARCH("0",C188)))</formula>
    </cfRule>
  </conditionalFormatting>
  <conditionalFormatting sqref="I188:N188 F188">
    <cfRule type="containsText" dxfId="1743" priority="1703" operator="containsText" text="00">
      <formula>NOT(ISERROR(SEARCH("00",F188)))</formula>
    </cfRule>
  </conditionalFormatting>
  <conditionalFormatting sqref="C189:E189 G189">
    <cfRule type="containsText" dxfId="1742" priority="1702" operator="containsText" text="0">
      <formula>NOT(ISERROR(SEARCH("0",C189)))</formula>
    </cfRule>
  </conditionalFormatting>
  <conditionalFormatting sqref="I189:N189 F189">
    <cfRule type="containsText" dxfId="1741" priority="1701" operator="containsText" text="00">
      <formula>NOT(ISERROR(SEARCH("00",F189)))</formula>
    </cfRule>
  </conditionalFormatting>
  <conditionalFormatting sqref="C190:E190 G190">
    <cfRule type="containsText" dxfId="1740" priority="1700" operator="containsText" text="0">
      <formula>NOT(ISERROR(SEARCH("0",C190)))</formula>
    </cfRule>
  </conditionalFormatting>
  <conditionalFormatting sqref="I190:N190 F190">
    <cfRule type="containsText" dxfId="1739" priority="1699" operator="containsText" text="00">
      <formula>NOT(ISERROR(SEARCH("00",F190)))</formula>
    </cfRule>
  </conditionalFormatting>
  <conditionalFormatting sqref="C191:E191 G191">
    <cfRule type="containsText" dxfId="1738" priority="1698" operator="containsText" text="0">
      <formula>NOT(ISERROR(SEARCH("0",C191)))</formula>
    </cfRule>
  </conditionalFormatting>
  <conditionalFormatting sqref="I191:N191 F191">
    <cfRule type="containsText" dxfId="1737" priority="1697" operator="containsText" text="00">
      <formula>NOT(ISERROR(SEARCH("00",F191)))</formula>
    </cfRule>
  </conditionalFormatting>
  <conditionalFormatting sqref="C192:E192 G192">
    <cfRule type="containsText" dxfId="1736" priority="1696" operator="containsText" text="0">
      <formula>NOT(ISERROR(SEARCH("0",C192)))</formula>
    </cfRule>
  </conditionalFormatting>
  <conditionalFormatting sqref="I192:N192 F192">
    <cfRule type="containsText" dxfId="1735" priority="1695" operator="containsText" text="00">
      <formula>NOT(ISERROR(SEARCH("00",F192)))</formula>
    </cfRule>
  </conditionalFormatting>
  <conditionalFormatting sqref="C193:E193 G193">
    <cfRule type="containsText" dxfId="1734" priority="1694" operator="containsText" text="0">
      <formula>NOT(ISERROR(SEARCH("0",C193)))</formula>
    </cfRule>
  </conditionalFormatting>
  <conditionalFormatting sqref="I193:N193 F193">
    <cfRule type="containsText" dxfId="1733" priority="1693" operator="containsText" text="00">
      <formula>NOT(ISERROR(SEARCH("00",F193)))</formula>
    </cfRule>
  </conditionalFormatting>
  <conditionalFormatting sqref="C194:E194 G194">
    <cfRule type="containsText" dxfId="1732" priority="1692" operator="containsText" text="0">
      <formula>NOT(ISERROR(SEARCH("0",C194)))</formula>
    </cfRule>
  </conditionalFormatting>
  <conditionalFormatting sqref="I194:N194 F194">
    <cfRule type="containsText" dxfId="1731" priority="1691" operator="containsText" text="00">
      <formula>NOT(ISERROR(SEARCH("00",F194)))</formula>
    </cfRule>
  </conditionalFormatting>
  <conditionalFormatting sqref="G246 C246:E246">
    <cfRule type="containsText" dxfId="1730" priority="1690" operator="containsText" text="0">
      <formula>NOT(ISERROR(SEARCH("0",C246)))</formula>
    </cfRule>
  </conditionalFormatting>
  <conditionalFormatting sqref="F246 I246:N246">
    <cfRule type="containsText" dxfId="1729" priority="1689" operator="containsText" text="00">
      <formula>NOT(ISERROR(SEARCH("00",F246)))</formula>
    </cfRule>
  </conditionalFormatting>
  <conditionalFormatting sqref="C255:E255 G255">
    <cfRule type="containsText" dxfId="1728" priority="1688" operator="containsText" text="0">
      <formula>NOT(ISERROR(SEARCH("0",C255)))</formula>
    </cfRule>
  </conditionalFormatting>
  <conditionalFormatting sqref="I255:N255 F255">
    <cfRule type="containsText" dxfId="1727" priority="1687" operator="containsText" text="00">
      <formula>NOT(ISERROR(SEARCH("00",F255)))</formula>
    </cfRule>
  </conditionalFormatting>
  <conditionalFormatting sqref="G260 C260:E260">
    <cfRule type="containsText" dxfId="1726" priority="1686" operator="containsText" text="0">
      <formula>NOT(ISERROR(SEARCH("0",C260)))</formula>
    </cfRule>
  </conditionalFormatting>
  <conditionalFormatting sqref="F260 I260:N260">
    <cfRule type="containsText" dxfId="1725" priority="1685" operator="containsText" text="00">
      <formula>NOT(ISERROR(SEARCH("00",F260)))</formula>
    </cfRule>
  </conditionalFormatting>
  <conditionalFormatting sqref="C265:E265 G265">
    <cfRule type="containsText" dxfId="1724" priority="1684" operator="containsText" text="0">
      <formula>NOT(ISERROR(SEARCH("0",C265)))</formula>
    </cfRule>
  </conditionalFormatting>
  <conditionalFormatting sqref="I265:N265 F265">
    <cfRule type="containsText" dxfId="1723" priority="1683" operator="containsText" text="00">
      <formula>NOT(ISERROR(SEARCH("00",F265)))</formula>
    </cfRule>
  </conditionalFormatting>
  <conditionalFormatting sqref="G281 C281:E281">
    <cfRule type="containsText" dxfId="1722" priority="1682" operator="containsText" text="0">
      <formula>NOT(ISERROR(SEARCH("0",C281)))</formula>
    </cfRule>
  </conditionalFormatting>
  <conditionalFormatting sqref="F281 I281:N281">
    <cfRule type="containsText" dxfId="1721" priority="1681" operator="containsText" text="00">
      <formula>NOT(ISERROR(SEARCH("00",F281)))</formula>
    </cfRule>
  </conditionalFormatting>
  <conditionalFormatting sqref="G276 C276:E276">
    <cfRule type="containsText" dxfId="1720" priority="1680" operator="containsText" text="0">
      <formula>NOT(ISERROR(SEARCH("0",C276)))</formula>
    </cfRule>
  </conditionalFormatting>
  <conditionalFormatting sqref="F276 I276:N276">
    <cfRule type="containsText" dxfId="1719" priority="1679" operator="containsText" text="00">
      <formula>NOT(ISERROR(SEARCH("00",F276)))</formula>
    </cfRule>
  </conditionalFormatting>
  <conditionalFormatting sqref="G271 C271:E271">
    <cfRule type="containsText" dxfId="1718" priority="1678" operator="containsText" text="0">
      <formula>NOT(ISERROR(SEARCH("0",C271)))</formula>
    </cfRule>
  </conditionalFormatting>
  <conditionalFormatting sqref="F271 I271:N271">
    <cfRule type="containsText" dxfId="1717" priority="1677" operator="containsText" text="00">
      <formula>NOT(ISERROR(SEARCH("00",F271)))</formula>
    </cfRule>
  </conditionalFormatting>
  <conditionalFormatting sqref="C296:E296 G296">
    <cfRule type="containsText" dxfId="1716" priority="1676" operator="containsText" text="0">
      <formula>NOT(ISERROR(SEARCH("0",C296)))</formula>
    </cfRule>
  </conditionalFormatting>
  <conditionalFormatting sqref="I296:N296 F296">
    <cfRule type="containsText" dxfId="1715" priority="1675" operator="containsText" text="00">
      <formula>NOT(ISERROR(SEARCH("00",F296)))</formula>
    </cfRule>
  </conditionalFormatting>
  <conditionalFormatting sqref="G305 C305:E305">
    <cfRule type="containsText" dxfId="1714" priority="1674" operator="containsText" text="0">
      <formula>NOT(ISERROR(SEARCH("0",C305)))</formula>
    </cfRule>
  </conditionalFormatting>
  <conditionalFormatting sqref="F305 I305:N305">
    <cfRule type="containsText" dxfId="1713" priority="1673" operator="containsText" text="00">
      <formula>NOT(ISERROR(SEARCH("00",F305)))</formula>
    </cfRule>
  </conditionalFormatting>
  <conditionalFormatting sqref="G316 C316:E316">
    <cfRule type="containsText" dxfId="1712" priority="1672" operator="containsText" text="0">
      <formula>NOT(ISERROR(SEARCH("0",C316)))</formula>
    </cfRule>
  </conditionalFormatting>
  <conditionalFormatting sqref="F316 I316:N316">
    <cfRule type="containsText" dxfId="1711" priority="1671" operator="containsText" text="00">
      <formula>NOT(ISERROR(SEARCH("00",F316)))</formula>
    </cfRule>
  </conditionalFormatting>
  <conditionalFormatting sqref="G317 C317:E317">
    <cfRule type="containsText" dxfId="1710" priority="1670" operator="containsText" text="0">
      <formula>NOT(ISERROR(SEARCH("0",C317)))</formula>
    </cfRule>
  </conditionalFormatting>
  <conditionalFormatting sqref="F317 I317:N317">
    <cfRule type="containsText" dxfId="1709" priority="1669" operator="containsText" text="00">
      <formula>NOT(ISERROR(SEARCH("00",F317)))</formula>
    </cfRule>
  </conditionalFormatting>
  <conditionalFormatting sqref="G318 C318:E318">
    <cfRule type="containsText" dxfId="1708" priority="1668" operator="containsText" text="0">
      <formula>NOT(ISERROR(SEARCH("0",C318)))</formula>
    </cfRule>
  </conditionalFormatting>
  <conditionalFormatting sqref="F318 I318:N318">
    <cfRule type="containsText" dxfId="1707" priority="1667" operator="containsText" text="00">
      <formula>NOT(ISERROR(SEARCH("00",F318)))</formula>
    </cfRule>
  </conditionalFormatting>
  <conditionalFormatting sqref="G319 C319:E319">
    <cfRule type="containsText" dxfId="1706" priority="1666" operator="containsText" text="0">
      <formula>NOT(ISERROR(SEARCH("0",C319)))</formula>
    </cfRule>
  </conditionalFormatting>
  <conditionalFormatting sqref="F319 I319:N319">
    <cfRule type="containsText" dxfId="1705" priority="1665" operator="containsText" text="00">
      <formula>NOT(ISERROR(SEARCH("00",F319)))</formula>
    </cfRule>
  </conditionalFormatting>
  <conditionalFormatting sqref="G320 C320:E320">
    <cfRule type="containsText" dxfId="1704" priority="1664" operator="containsText" text="0">
      <formula>NOT(ISERROR(SEARCH("0",C320)))</formula>
    </cfRule>
  </conditionalFormatting>
  <conditionalFormatting sqref="F320 I320:N320">
    <cfRule type="containsText" dxfId="1703" priority="1663" operator="containsText" text="00">
      <formula>NOT(ISERROR(SEARCH("00",F320)))</formula>
    </cfRule>
  </conditionalFormatting>
  <conditionalFormatting sqref="G321:G327 C321:E327">
    <cfRule type="containsText" dxfId="1702" priority="1662" operator="containsText" text="0">
      <formula>NOT(ISERROR(SEARCH("0",C321)))</formula>
    </cfRule>
  </conditionalFormatting>
  <conditionalFormatting sqref="F321:F327 I321:N327">
    <cfRule type="containsText" dxfId="1701" priority="1661" operator="containsText" text="00">
      <formula>NOT(ISERROR(SEARCH("00",F321)))</formula>
    </cfRule>
  </conditionalFormatting>
  <conditionalFormatting sqref="G328 C328:E328">
    <cfRule type="containsText" dxfId="1700" priority="1660" operator="containsText" text="0">
      <formula>NOT(ISERROR(SEARCH("0",C328)))</formula>
    </cfRule>
  </conditionalFormatting>
  <conditionalFormatting sqref="F328 I328:N328">
    <cfRule type="containsText" dxfId="1699" priority="1659" operator="containsText" text="00">
      <formula>NOT(ISERROR(SEARCH("00",F328)))</formula>
    </cfRule>
  </conditionalFormatting>
  <conditionalFormatting sqref="G329 C329:E329">
    <cfRule type="containsText" dxfId="1698" priority="1658" operator="containsText" text="0">
      <formula>NOT(ISERROR(SEARCH("0",C329)))</formula>
    </cfRule>
  </conditionalFormatting>
  <conditionalFormatting sqref="F329 I329:N329">
    <cfRule type="containsText" dxfId="1697" priority="1657" operator="containsText" text="00">
      <formula>NOT(ISERROR(SEARCH("00",F329)))</formula>
    </cfRule>
  </conditionalFormatting>
  <conditionalFormatting sqref="C335:E335 G335">
    <cfRule type="containsText" dxfId="1696" priority="1656" operator="containsText" text="0">
      <formula>NOT(ISERROR(SEARCH("0",C335)))</formula>
    </cfRule>
  </conditionalFormatting>
  <conditionalFormatting sqref="I335:N335 F335">
    <cfRule type="containsText" dxfId="1695" priority="1655" operator="containsText" text="00">
      <formula>NOT(ISERROR(SEARCH("00",F335)))</formula>
    </cfRule>
  </conditionalFormatting>
  <conditionalFormatting sqref="G344 C344:E344">
    <cfRule type="containsText" dxfId="1694" priority="1654" operator="containsText" text="0">
      <formula>NOT(ISERROR(SEARCH("0",C344)))</formula>
    </cfRule>
  </conditionalFormatting>
  <conditionalFormatting sqref="F344 I344:N344">
    <cfRule type="containsText" dxfId="1693" priority="1653" operator="containsText" text="00">
      <formula>NOT(ISERROR(SEARCH("00",F344)))</formula>
    </cfRule>
  </conditionalFormatting>
  <conditionalFormatting sqref="C353:E353 G353">
    <cfRule type="containsText" dxfId="1692" priority="1652" operator="containsText" text="0">
      <formula>NOT(ISERROR(SEARCH("0",C353)))</formula>
    </cfRule>
  </conditionalFormatting>
  <conditionalFormatting sqref="I353:N353 F353">
    <cfRule type="containsText" dxfId="1691" priority="1651" operator="containsText" text="00">
      <formula>NOT(ISERROR(SEARCH("00",F353)))</formula>
    </cfRule>
  </conditionalFormatting>
  <conditionalFormatting sqref="G358 C358:E358">
    <cfRule type="containsText" dxfId="1690" priority="1650" operator="containsText" text="0">
      <formula>NOT(ISERROR(SEARCH("0",C358)))</formula>
    </cfRule>
  </conditionalFormatting>
  <conditionalFormatting sqref="F358 I358:N358">
    <cfRule type="containsText" dxfId="1689" priority="1649" operator="containsText" text="00">
      <formula>NOT(ISERROR(SEARCH("00",F358)))</formula>
    </cfRule>
  </conditionalFormatting>
  <conditionalFormatting sqref="C382:E382 G382">
    <cfRule type="containsText" dxfId="1688" priority="1648" operator="containsText" text="0">
      <formula>NOT(ISERROR(SEARCH("0",C382)))</formula>
    </cfRule>
  </conditionalFormatting>
  <conditionalFormatting sqref="I382:N382 F382">
    <cfRule type="containsText" dxfId="1687" priority="1647" operator="containsText" text="00">
      <formula>NOT(ISERROR(SEARCH("00",F382)))</formula>
    </cfRule>
  </conditionalFormatting>
  <conditionalFormatting sqref="G385 C385:E385">
    <cfRule type="containsText" dxfId="1686" priority="1646" operator="containsText" text="0">
      <formula>NOT(ISERROR(SEARCH("0",C385)))</formula>
    </cfRule>
  </conditionalFormatting>
  <conditionalFormatting sqref="F385 I385:N385">
    <cfRule type="containsText" dxfId="1685" priority="1645" operator="containsText" text="00">
      <formula>NOT(ISERROR(SEARCH("00",F385)))</formula>
    </cfRule>
  </conditionalFormatting>
  <conditionalFormatting sqref="C388:E388 G388">
    <cfRule type="containsText" dxfId="1684" priority="1644" operator="containsText" text="0">
      <formula>NOT(ISERROR(SEARCH("0",C388)))</formula>
    </cfRule>
  </conditionalFormatting>
  <conditionalFormatting sqref="I388:N388 F388">
    <cfRule type="containsText" dxfId="1683" priority="1643" operator="containsText" text="00">
      <formula>NOT(ISERROR(SEARCH("00",F388)))</formula>
    </cfRule>
  </conditionalFormatting>
  <conditionalFormatting sqref="G393 C393:E393">
    <cfRule type="containsText" dxfId="1682" priority="1642" operator="containsText" text="0">
      <formula>NOT(ISERROR(SEARCH("0",C393)))</formula>
    </cfRule>
  </conditionalFormatting>
  <conditionalFormatting sqref="F393 I393:N393">
    <cfRule type="containsText" dxfId="1681" priority="1641" operator="containsText" text="00">
      <formula>NOT(ISERROR(SEARCH("00",F393)))</formula>
    </cfRule>
  </conditionalFormatting>
  <conditionalFormatting sqref="G144 C144:E144">
    <cfRule type="containsText" dxfId="1680" priority="1640" operator="containsText" text="0">
      <formula>NOT(ISERROR(SEARCH("0",C144)))</formula>
    </cfRule>
  </conditionalFormatting>
  <conditionalFormatting sqref="F144 I144:N144">
    <cfRule type="containsText" dxfId="1679" priority="1639" operator="containsText" text="00">
      <formula>NOT(ISERROR(SEARCH("00",F144)))</formula>
    </cfRule>
  </conditionalFormatting>
  <conditionalFormatting sqref="C149:E149 G149">
    <cfRule type="containsText" dxfId="1678" priority="1638" operator="containsText" text="0">
      <formula>NOT(ISERROR(SEARCH("0",C149)))</formula>
    </cfRule>
  </conditionalFormatting>
  <conditionalFormatting sqref="I149:N149 F149">
    <cfRule type="containsText" dxfId="1677" priority="1637" operator="containsText" text="00">
      <formula>NOT(ISERROR(SEARCH("00",F149)))</formula>
    </cfRule>
  </conditionalFormatting>
  <conditionalFormatting sqref="C14:E14 G14">
    <cfRule type="containsText" dxfId="1676" priority="1636" operator="containsText" text="0">
      <formula>NOT(ISERROR(SEARCH("0",C14)))</formula>
    </cfRule>
  </conditionalFormatting>
  <conditionalFormatting sqref="I14:N14 F14">
    <cfRule type="containsText" dxfId="1675" priority="1635" operator="containsText" text="00">
      <formula>NOT(ISERROR(SEARCH("00",F14)))</formula>
    </cfRule>
  </conditionalFormatting>
  <conditionalFormatting sqref="C15:E15 G15">
    <cfRule type="containsText" dxfId="1674" priority="1634" operator="containsText" text="0">
      <formula>NOT(ISERROR(SEARCH("0",C15)))</formula>
    </cfRule>
  </conditionalFormatting>
  <conditionalFormatting sqref="I15:N15 F15">
    <cfRule type="containsText" dxfId="1673" priority="1633" operator="containsText" text="00">
      <formula>NOT(ISERROR(SEARCH("00",F15)))</formula>
    </cfRule>
  </conditionalFormatting>
  <conditionalFormatting sqref="C16:E16 G16">
    <cfRule type="containsText" dxfId="1672" priority="1632" operator="containsText" text="0">
      <formula>NOT(ISERROR(SEARCH("0",C16)))</formula>
    </cfRule>
  </conditionalFormatting>
  <conditionalFormatting sqref="I16:N16 F16">
    <cfRule type="containsText" dxfId="1671" priority="1631" operator="containsText" text="00">
      <formula>NOT(ISERROR(SEARCH("00",F16)))</formula>
    </cfRule>
  </conditionalFormatting>
  <conditionalFormatting sqref="C17:E17 G17">
    <cfRule type="containsText" dxfId="1670" priority="1630" operator="containsText" text="0">
      <formula>NOT(ISERROR(SEARCH("0",C17)))</formula>
    </cfRule>
  </conditionalFormatting>
  <conditionalFormatting sqref="I17:N17 F17">
    <cfRule type="containsText" dxfId="1669" priority="1629" operator="containsText" text="00">
      <formula>NOT(ISERROR(SEARCH("00",F17)))</formula>
    </cfRule>
  </conditionalFormatting>
  <conditionalFormatting sqref="C18:E18 G18">
    <cfRule type="containsText" dxfId="1668" priority="1628" operator="containsText" text="0">
      <formula>NOT(ISERROR(SEARCH("0",C18)))</formula>
    </cfRule>
  </conditionalFormatting>
  <conditionalFormatting sqref="I18:N18 F18">
    <cfRule type="containsText" dxfId="1667" priority="1627" operator="containsText" text="00">
      <formula>NOT(ISERROR(SEARCH("00",F18)))</formula>
    </cfRule>
  </conditionalFormatting>
  <conditionalFormatting sqref="C19:E19 G19">
    <cfRule type="containsText" dxfId="1666" priority="1626" operator="containsText" text="0">
      <formula>NOT(ISERROR(SEARCH("0",C19)))</formula>
    </cfRule>
  </conditionalFormatting>
  <conditionalFormatting sqref="I19:N19 F19">
    <cfRule type="containsText" dxfId="1665" priority="1625" operator="containsText" text="00">
      <formula>NOT(ISERROR(SEARCH("00",F19)))</formula>
    </cfRule>
  </conditionalFormatting>
  <conditionalFormatting sqref="C20:E20 G20">
    <cfRule type="containsText" dxfId="1664" priority="1624" operator="containsText" text="0">
      <formula>NOT(ISERROR(SEARCH("0",C20)))</formula>
    </cfRule>
  </conditionalFormatting>
  <conditionalFormatting sqref="I20:N20 F20">
    <cfRule type="containsText" dxfId="1663" priority="1623" operator="containsText" text="00">
      <formula>NOT(ISERROR(SEARCH("00",F20)))</formula>
    </cfRule>
  </conditionalFormatting>
  <conditionalFormatting sqref="C21:E21 G21">
    <cfRule type="containsText" dxfId="1662" priority="1622" operator="containsText" text="0">
      <formula>NOT(ISERROR(SEARCH("0",C21)))</formula>
    </cfRule>
  </conditionalFormatting>
  <conditionalFormatting sqref="I21:N21 F21">
    <cfRule type="containsText" dxfId="1661" priority="1621" operator="containsText" text="00">
      <formula>NOT(ISERROR(SEARCH("00",F21)))</formula>
    </cfRule>
  </conditionalFormatting>
  <conditionalFormatting sqref="G780:G826 C780:E826">
    <cfRule type="containsText" dxfId="1660" priority="1620" operator="containsText" text="0">
      <formula>NOT(ISERROR(SEARCH("0",C780)))</formula>
    </cfRule>
  </conditionalFormatting>
  <conditionalFormatting sqref="F780:F826 I780:N826">
    <cfRule type="containsText" dxfId="1659" priority="1619" operator="containsText" text="00">
      <formula>NOT(ISERROR(SEARCH("00",F780)))</formula>
    </cfRule>
  </conditionalFormatting>
  <conditionalFormatting sqref="C775:E775 G775">
    <cfRule type="containsText" dxfId="1658" priority="1618" operator="containsText" text="0">
      <formula>NOT(ISERROR(SEARCH("0",C775)))</formula>
    </cfRule>
  </conditionalFormatting>
  <conditionalFormatting sqref="I775:N775 F775">
    <cfRule type="containsText" dxfId="1657" priority="1617" operator="containsText" text="00">
      <formula>NOT(ISERROR(SEARCH("00",F775)))</formula>
    </cfRule>
  </conditionalFormatting>
  <conditionalFormatting sqref="G777 C777:E777">
    <cfRule type="containsText" dxfId="1656" priority="1616" operator="containsText" text="0">
      <formula>NOT(ISERROR(SEARCH("0",C777)))</formula>
    </cfRule>
  </conditionalFormatting>
  <conditionalFormatting sqref="F777 I777:N777">
    <cfRule type="containsText" dxfId="1655" priority="1615" operator="containsText" text="00">
      <formula>NOT(ISERROR(SEARCH("00",F777)))</formula>
    </cfRule>
  </conditionalFormatting>
  <conditionalFormatting sqref="C779:E779 G779">
    <cfRule type="containsText" dxfId="1654" priority="1614" operator="containsText" text="0">
      <formula>NOT(ISERROR(SEARCH("0",C779)))</formula>
    </cfRule>
  </conditionalFormatting>
  <conditionalFormatting sqref="I779:N779 F779">
    <cfRule type="containsText" dxfId="1653" priority="1613" operator="containsText" text="00">
      <formula>NOT(ISERROR(SEARCH("00",F779)))</formula>
    </cfRule>
  </conditionalFormatting>
  <conditionalFormatting sqref="G829 C829:E829">
    <cfRule type="containsText" dxfId="1652" priority="1612" operator="containsText" text="0">
      <formula>NOT(ISERROR(SEARCH("0",C829)))</formula>
    </cfRule>
  </conditionalFormatting>
  <conditionalFormatting sqref="F829 I829:N829">
    <cfRule type="containsText" dxfId="1651" priority="1611" operator="containsText" text="00">
      <formula>NOT(ISERROR(SEARCH("00",F829)))</formula>
    </cfRule>
  </conditionalFormatting>
  <conditionalFormatting sqref="C831:E831 G831">
    <cfRule type="containsText" dxfId="1650" priority="1610" operator="containsText" text="0">
      <formula>NOT(ISERROR(SEARCH("0",C831)))</formula>
    </cfRule>
  </conditionalFormatting>
  <conditionalFormatting sqref="I831:N831 F831">
    <cfRule type="containsText" dxfId="1649" priority="1609" operator="containsText" text="00">
      <formula>NOT(ISERROR(SEARCH("00",F831)))</formula>
    </cfRule>
  </conditionalFormatting>
  <conditionalFormatting sqref="G845 C845:E845">
    <cfRule type="containsText" dxfId="1648" priority="1608" operator="containsText" text="0">
      <formula>NOT(ISERROR(SEARCH("0",C845)))</formula>
    </cfRule>
  </conditionalFormatting>
  <conditionalFormatting sqref="F845 I845:N845">
    <cfRule type="containsText" dxfId="1647" priority="1607" operator="containsText" text="00">
      <formula>NOT(ISERROR(SEARCH("00",F845)))</formula>
    </cfRule>
  </conditionalFormatting>
  <conditionalFormatting sqref="G843 C843:E843">
    <cfRule type="containsText" dxfId="1646" priority="1606" operator="containsText" text="0">
      <formula>NOT(ISERROR(SEARCH("0",C843)))</formula>
    </cfRule>
  </conditionalFormatting>
  <conditionalFormatting sqref="F843 I843:N843">
    <cfRule type="containsText" dxfId="1645" priority="1605" operator="containsText" text="00">
      <formula>NOT(ISERROR(SEARCH("00",F843)))</formula>
    </cfRule>
  </conditionalFormatting>
  <conditionalFormatting sqref="G841 C841:E841">
    <cfRule type="containsText" dxfId="1644" priority="1604" operator="containsText" text="0">
      <formula>NOT(ISERROR(SEARCH("0",C841)))</formula>
    </cfRule>
  </conditionalFormatting>
  <conditionalFormatting sqref="F841 I841:N841">
    <cfRule type="containsText" dxfId="1643" priority="1603" operator="containsText" text="00">
      <formula>NOT(ISERROR(SEARCH("00",F841)))</formula>
    </cfRule>
  </conditionalFormatting>
  <conditionalFormatting sqref="G839 C839:E839">
    <cfRule type="containsText" dxfId="1642" priority="1602" operator="containsText" text="0">
      <formula>NOT(ISERROR(SEARCH("0",C839)))</formula>
    </cfRule>
  </conditionalFormatting>
  <conditionalFormatting sqref="F839 I839:N839">
    <cfRule type="containsText" dxfId="1641" priority="1601" operator="containsText" text="00">
      <formula>NOT(ISERROR(SEARCH("00",F839)))</formula>
    </cfRule>
  </conditionalFormatting>
  <conditionalFormatting sqref="G836 C836:E836">
    <cfRule type="containsText" dxfId="1640" priority="1600" operator="containsText" text="0">
      <formula>NOT(ISERROR(SEARCH("0",C836)))</formula>
    </cfRule>
  </conditionalFormatting>
  <conditionalFormatting sqref="F836 I836:N836">
    <cfRule type="containsText" dxfId="1639" priority="1599" operator="containsText" text="00">
      <formula>NOT(ISERROR(SEARCH("00",F836)))</formula>
    </cfRule>
  </conditionalFormatting>
  <conditionalFormatting sqref="G834 C834:E834">
    <cfRule type="containsText" dxfId="1638" priority="1598" operator="containsText" text="0">
      <formula>NOT(ISERROR(SEARCH("0",C834)))</formula>
    </cfRule>
  </conditionalFormatting>
  <conditionalFormatting sqref="F834 I834:N834">
    <cfRule type="containsText" dxfId="1637" priority="1597" operator="containsText" text="00">
      <formula>NOT(ISERROR(SEARCH("00",F834)))</formula>
    </cfRule>
  </conditionalFormatting>
  <conditionalFormatting sqref="C849:E849 G849">
    <cfRule type="containsText" dxfId="1636" priority="1596" operator="containsText" text="0">
      <formula>NOT(ISERROR(SEARCH("0",C849)))</formula>
    </cfRule>
  </conditionalFormatting>
  <conditionalFormatting sqref="I849:N849 F849">
    <cfRule type="containsText" dxfId="1635" priority="1595" operator="containsText" text="00">
      <formula>NOT(ISERROR(SEARCH("00",F849)))</formula>
    </cfRule>
  </conditionalFormatting>
  <conditionalFormatting sqref="G851 C851:E851">
    <cfRule type="containsText" dxfId="1634" priority="1594" operator="containsText" text="0">
      <formula>NOT(ISERROR(SEARCH("0",C851)))</formula>
    </cfRule>
  </conditionalFormatting>
  <conditionalFormatting sqref="F851 I851:N851">
    <cfRule type="containsText" dxfId="1633" priority="1593" operator="containsText" text="00">
      <formula>NOT(ISERROR(SEARCH("00",F851)))</formula>
    </cfRule>
  </conditionalFormatting>
  <conditionalFormatting sqref="C853:E853 G853">
    <cfRule type="containsText" dxfId="1632" priority="1592" operator="containsText" text="0">
      <formula>NOT(ISERROR(SEARCH("0",C853)))</formula>
    </cfRule>
  </conditionalFormatting>
  <conditionalFormatting sqref="I853:N853 F853">
    <cfRule type="containsText" dxfId="1631" priority="1591" operator="containsText" text="00">
      <formula>NOT(ISERROR(SEARCH("00",F853)))</formula>
    </cfRule>
  </conditionalFormatting>
  <conditionalFormatting sqref="G855 C855:E855">
    <cfRule type="containsText" dxfId="1630" priority="1590" operator="containsText" text="0">
      <formula>NOT(ISERROR(SEARCH("0",C855)))</formula>
    </cfRule>
  </conditionalFormatting>
  <conditionalFormatting sqref="F855 I855:N855">
    <cfRule type="containsText" dxfId="1629" priority="1589" operator="containsText" text="00">
      <formula>NOT(ISERROR(SEARCH("00",F855)))</formula>
    </cfRule>
  </conditionalFormatting>
  <conditionalFormatting sqref="C857:E857 G857">
    <cfRule type="containsText" dxfId="1628" priority="1588" operator="containsText" text="0">
      <formula>NOT(ISERROR(SEARCH("0",C857)))</formula>
    </cfRule>
  </conditionalFormatting>
  <conditionalFormatting sqref="I857:N857 F857">
    <cfRule type="containsText" dxfId="1627" priority="1587" operator="containsText" text="00">
      <formula>NOT(ISERROR(SEARCH("00",F857)))</formula>
    </cfRule>
  </conditionalFormatting>
  <conditionalFormatting sqref="G859 C859:E859">
    <cfRule type="containsText" dxfId="1626" priority="1586" operator="containsText" text="0">
      <formula>NOT(ISERROR(SEARCH("0",C859)))</formula>
    </cfRule>
  </conditionalFormatting>
  <conditionalFormatting sqref="F859 I859:N859">
    <cfRule type="containsText" dxfId="1625" priority="1585" operator="containsText" text="00">
      <formula>NOT(ISERROR(SEARCH("00",F859)))</formula>
    </cfRule>
  </conditionalFormatting>
  <conditionalFormatting sqref="C862:E862 G862">
    <cfRule type="containsText" dxfId="1624" priority="1584" operator="containsText" text="0">
      <formula>NOT(ISERROR(SEARCH("0",C862)))</formula>
    </cfRule>
  </conditionalFormatting>
  <conditionalFormatting sqref="I862:N862 F862">
    <cfRule type="containsText" dxfId="1623" priority="1583" operator="containsText" text="00">
      <formula>NOT(ISERROR(SEARCH("00",F862)))</formula>
    </cfRule>
  </conditionalFormatting>
  <conditionalFormatting sqref="G864 C864:E864">
    <cfRule type="containsText" dxfId="1622" priority="1582" operator="containsText" text="0">
      <formula>NOT(ISERROR(SEARCH("0",C864)))</formula>
    </cfRule>
  </conditionalFormatting>
  <conditionalFormatting sqref="F864 I864:N864">
    <cfRule type="containsText" dxfId="1621" priority="1581" operator="containsText" text="00">
      <formula>NOT(ISERROR(SEARCH("00",F864)))</formula>
    </cfRule>
  </conditionalFormatting>
  <conditionalFormatting sqref="G869 C869:E869">
    <cfRule type="containsText" dxfId="1620" priority="1580" operator="containsText" text="0">
      <formula>NOT(ISERROR(SEARCH("0",C869)))</formula>
    </cfRule>
  </conditionalFormatting>
  <conditionalFormatting sqref="F869 I869:N869">
    <cfRule type="containsText" dxfId="1619" priority="1579" operator="containsText" text="00">
      <formula>NOT(ISERROR(SEARCH("00",F869)))</formula>
    </cfRule>
  </conditionalFormatting>
  <conditionalFormatting sqref="C871:E871 G871">
    <cfRule type="containsText" dxfId="1618" priority="1578" operator="containsText" text="0">
      <formula>NOT(ISERROR(SEARCH("0",C871)))</formula>
    </cfRule>
  </conditionalFormatting>
  <conditionalFormatting sqref="I871:N871 F871">
    <cfRule type="containsText" dxfId="1617" priority="1577" operator="containsText" text="00">
      <formula>NOT(ISERROR(SEARCH("00",F871)))</formula>
    </cfRule>
  </conditionalFormatting>
  <conditionalFormatting sqref="G873 C873:E873">
    <cfRule type="containsText" dxfId="1616" priority="1576" operator="containsText" text="0">
      <formula>NOT(ISERROR(SEARCH("0",C873)))</formula>
    </cfRule>
  </conditionalFormatting>
  <conditionalFormatting sqref="F873 I873:N873">
    <cfRule type="containsText" dxfId="1615" priority="1575" operator="containsText" text="00">
      <formula>NOT(ISERROR(SEARCH("00",F873)))</formula>
    </cfRule>
  </conditionalFormatting>
  <conditionalFormatting sqref="C875:E875 G875">
    <cfRule type="containsText" dxfId="1614" priority="1574" operator="containsText" text="0">
      <formula>NOT(ISERROR(SEARCH("0",C875)))</formula>
    </cfRule>
  </conditionalFormatting>
  <conditionalFormatting sqref="I875:N875 F875">
    <cfRule type="containsText" dxfId="1613" priority="1573" operator="containsText" text="00">
      <formula>NOT(ISERROR(SEARCH("00",F875)))</formula>
    </cfRule>
  </conditionalFormatting>
  <conditionalFormatting sqref="G878 C878:E878">
    <cfRule type="containsText" dxfId="1612" priority="1572" operator="containsText" text="0">
      <formula>NOT(ISERROR(SEARCH("0",C878)))</formula>
    </cfRule>
  </conditionalFormatting>
  <conditionalFormatting sqref="F878 I878:N878">
    <cfRule type="containsText" dxfId="1611" priority="1571" operator="containsText" text="00">
      <formula>NOT(ISERROR(SEARCH("00",F878)))</formula>
    </cfRule>
  </conditionalFormatting>
  <conditionalFormatting sqref="C880:E880 G880">
    <cfRule type="containsText" dxfId="1610" priority="1570" operator="containsText" text="0">
      <formula>NOT(ISERROR(SEARCH("0",C880)))</formula>
    </cfRule>
  </conditionalFormatting>
  <conditionalFormatting sqref="I880:N880 F880">
    <cfRule type="containsText" dxfId="1609" priority="1569" operator="containsText" text="00">
      <formula>NOT(ISERROR(SEARCH("00",F880)))</formula>
    </cfRule>
  </conditionalFormatting>
  <conditionalFormatting sqref="G882 C882:E882">
    <cfRule type="containsText" dxfId="1608" priority="1568" operator="containsText" text="0">
      <formula>NOT(ISERROR(SEARCH("0",C882)))</formula>
    </cfRule>
  </conditionalFormatting>
  <conditionalFormatting sqref="F882 I882:N882">
    <cfRule type="containsText" dxfId="1607" priority="1567" operator="containsText" text="00">
      <formula>NOT(ISERROR(SEARCH("00",F882)))</formula>
    </cfRule>
  </conditionalFormatting>
  <conditionalFormatting sqref="C884:E884 G884">
    <cfRule type="containsText" dxfId="1606" priority="1566" operator="containsText" text="0">
      <formula>NOT(ISERROR(SEARCH("0",C884)))</formula>
    </cfRule>
  </conditionalFormatting>
  <conditionalFormatting sqref="I884:N884 F884">
    <cfRule type="containsText" dxfId="1605" priority="1565" operator="containsText" text="00">
      <formula>NOT(ISERROR(SEARCH("00",F884)))</formula>
    </cfRule>
  </conditionalFormatting>
  <conditionalFormatting sqref="G887 C887:E887">
    <cfRule type="containsText" dxfId="1604" priority="1564" operator="containsText" text="0">
      <formula>NOT(ISERROR(SEARCH("0",C887)))</formula>
    </cfRule>
  </conditionalFormatting>
  <conditionalFormatting sqref="F887 I887:N887">
    <cfRule type="containsText" dxfId="1603" priority="1563" operator="containsText" text="00">
      <formula>NOT(ISERROR(SEARCH("00",F887)))</formula>
    </cfRule>
  </conditionalFormatting>
  <conditionalFormatting sqref="C889:E889 G889">
    <cfRule type="containsText" dxfId="1602" priority="1562" operator="containsText" text="0">
      <formula>NOT(ISERROR(SEARCH("0",C889)))</formula>
    </cfRule>
  </conditionalFormatting>
  <conditionalFormatting sqref="I889:N889 F889">
    <cfRule type="containsText" dxfId="1601" priority="1561" operator="containsText" text="00">
      <formula>NOT(ISERROR(SEARCH("00",F889)))</formula>
    </cfRule>
  </conditionalFormatting>
  <conditionalFormatting sqref="G891 C891:E891">
    <cfRule type="containsText" dxfId="1600" priority="1560" operator="containsText" text="0">
      <formula>NOT(ISERROR(SEARCH("0",C891)))</formula>
    </cfRule>
  </conditionalFormatting>
  <conditionalFormatting sqref="F891 I891:N891">
    <cfRule type="containsText" dxfId="1599" priority="1559" operator="containsText" text="00">
      <formula>NOT(ISERROR(SEARCH("00",F891)))</formula>
    </cfRule>
  </conditionalFormatting>
  <conditionalFormatting sqref="C893:E893 G893">
    <cfRule type="containsText" dxfId="1598" priority="1558" operator="containsText" text="0">
      <formula>NOT(ISERROR(SEARCH("0",C893)))</formula>
    </cfRule>
  </conditionalFormatting>
  <conditionalFormatting sqref="I893:N893 F893">
    <cfRule type="containsText" dxfId="1597" priority="1557" operator="containsText" text="00">
      <formula>NOT(ISERROR(SEARCH("00",F893)))</formula>
    </cfRule>
  </conditionalFormatting>
  <conditionalFormatting sqref="G895 C895:E895">
    <cfRule type="containsText" dxfId="1596" priority="1556" operator="containsText" text="0">
      <formula>NOT(ISERROR(SEARCH("0",C895)))</formula>
    </cfRule>
  </conditionalFormatting>
  <conditionalFormatting sqref="F895 I895:N895">
    <cfRule type="containsText" dxfId="1595" priority="1555" operator="containsText" text="00">
      <formula>NOT(ISERROR(SEARCH("00",F895)))</formula>
    </cfRule>
  </conditionalFormatting>
  <conditionalFormatting sqref="C897:E897 G897">
    <cfRule type="containsText" dxfId="1594" priority="1554" operator="containsText" text="0">
      <formula>NOT(ISERROR(SEARCH("0",C897)))</formula>
    </cfRule>
  </conditionalFormatting>
  <conditionalFormatting sqref="I897:N897 F897">
    <cfRule type="containsText" dxfId="1593" priority="1553" operator="containsText" text="00">
      <formula>NOT(ISERROR(SEARCH("00",F897)))</formula>
    </cfRule>
  </conditionalFormatting>
  <conditionalFormatting sqref="C899:E899 G899">
    <cfRule type="containsText" dxfId="1592" priority="1552" operator="containsText" text="0">
      <formula>NOT(ISERROR(SEARCH("0",C899)))</formula>
    </cfRule>
  </conditionalFormatting>
  <conditionalFormatting sqref="I899:N899 F899">
    <cfRule type="containsText" dxfId="1591" priority="1551" operator="containsText" text="00">
      <formula>NOT(ISERROR(SEARCH("00",F899)))</formula>
    </cfRule>
  </conditionalFormatting>
  <conditionalFormatting sqref="G913 C913:E913">
    <cfRule type="containsText" dxfId="1590" priority="1550" operator="containsText" text="0">
      <formula>NOT(ISERROR(SEARCH("0",C913)))</formula>
    </cfRule>
  </conditionalFormatting>
  <conditionalFormatting sqref="F913 I913:N913">
    <cfRule type="containsText" dxfId="1589" priority="1549" operator="containsText" text="00">
      <formula>NOT(ISERROR(SEARCH("00",F913)))</formula>
    </cfRule>
  </conditionalFormatting>
  <conditionalFormatting sqref="C915:E915 G915">
    <cfRule type="containsText" dxfId="1588" priority="1548" operator="containsText" text="0">
      <formula>NOT(ISERROR(SEARCH("0",C915)))</formula>
    </cfRule>
  </conditionalFormatting>
  <conditionalFormatting sqref="I915:N915 F915">
    <cfRule type="containsText" dxfId="1587" priority="1547" operator="containsText" text="00">
      <formula>NOT(ISERROR(SEARCH("00",F915)))</formula>
    </cfRule>
  </conditionalFormatting>
  <conditionalFormatting sqref="G917 C917:E917">
    <cfRule type="containsText" dxfId="1586" priority="1546" operator="containsText" text="0">
      <formula>NOT(ISERROR(SEARCH("0",C917)))</formula>
    </cfRule>
  </conditionalFormatting>
  <conditionalFormatting sqref="F917 I917:N917">
    <cfRule type="containsText" dxfId="1585" priority="1545" operator="containsText" text="00">
      <formula>NOT(ISERROR(SEARCH("00",F917)))</formula>
    </cfRule>
  </conditionalFormatting>
  <conditionalFormatting sqref="C919:E919 G919">
    <cfRule type="containsText" dxfId="1584" priority="1544" operator="containsText" text="0">
      <formula>NOT(ISERROR(SEARCH("0",C919)))</formula>
    </cfRule>
  </conditionalFormatting>
  <conditionalFormatting sqref="I919:N919 F919">
    <cfRule type="containsText" dxfId="1583" priority="1543" operator="containsText" text="00">
      <formula>NOT(ISERROR(SEARCH("00",F919)))</formula>
    </cfRule>
  </conditionalFormatting>
  <conditionalFormatting sqref="G921 C921:E921">
    <cfRule type="containsText" dxfId="1582" priority="1542" operator="containsText" text="0">
      <formula>NOT(ISERROR(SEARCH("0",C921)))</formula>
    </cfRule>
  </conditionalFormatting>
  <conditionalFormatting sqref="F921 I921:N921">
    <cfRule type="containsText" dxfId="1581" priority="1541" operator="containsText" text="00">
      <formula>NOT(ISERROR(SEARCH("00",F921)))</formula>
    </cfRule>
  </conditionalFormatting>
  <conditionalFormatting sqref="G924 C924:E924">
    <cfRule type="containsText" dxfId="1580" priority="1540" operator="containsText" text="0">
      <formula>NOT(ISERROR(SEARCH("0",C924)))</formula>
    </cfRule>
  </conditionalFormatting>
  <conditionalFormatting sqref="F924 I924:N924">
    <cfRule type="containsText" dxfId="1579" priority="1539" operator="containsText" text="00">
      <formula>NOT(ISERROR(SEARCH("00",F924)))</formula>
    </cfRule>
  </conditionalFormatting>
  <conditionalFormatting sqref="C927:E927 G927">
    <cfRule type="containsText" dxfId="1578" priority="1538" operator="containsText" text="0">
      <formula>NOT(ISERROR(SEARCH("0",C927)))</formula>
    </cfRule>
  </conditionalFormatting>
  <conditionalFormatting sqref="I927:N927 F927">
    <cfRule type="containsText" dxfId="1577" priority="1537" operator="containsText" text="00">
      <formula>NOT(ISERROR(SEARCH("00",F927)))</formula>
    </cfRule>
  </conditionalFormatting>
  <conditionalFormatting sqref="G932 C932:E932">
    <cfRule type="containsText" dxfId="1576" priority="1536" operator="containsText" text="0">
      <formula>NOT(ISERROR(SEARCH("0",C932)))</formula>
    </cfRule>
  </conditionalFormatting>
  <conditionalFormatting sqref="F932 I932:N932">
    <cfRule type="containsText" dxfId="1575" priority="1535" operator="containsText" text="00">
      <formula>NOT(ISERROR(SEARCH("00",F932)))</formula>
    </cfRule>
  </conditionalFormatting>
  <conditionalFormatting sqref="G930 C930:E930">
    <cfRule type="containsText" dxfId="1574" priority="1534" operator="containsText" text="0">
      <formula>NOT(ISERROR(SEARCH("0",C930)))</formula>
    </cfRule>
  </conditionalFormatting>
  <conditionalFormatting sqref="F930 I930:N930">
    <cfRule type="containsText" dxfId="1573" priority="1533" operator="containsText" text="00">
      <formula>NOT(ISERROR(SEARCH("00",F930)))</formula>
    </cfRule>
  </conditionalFormatting>
  <conditionalFormatting sqref="C951:E951 G951">
    <cfRule type="containsText" dxfId="1572" priority="1532" operator="containsText" text="0">
      <formula>NOT(ISERROR(SEARCH("0",C951)))</formula>
    </cfRule>
  </conditionalFormatting>
  <conditionalFormatting sqref="I951:N951 F951">
    <cfRule type="containsText" dxfId="1571" priority="1531" operator="containsText" text="00">
      <formula>NOT(ISERROR(SEARCH("00",F951)))</formula>
    </cfRule>
  </conditionalFormatting>
  <conditionalFormatting sqref="G953 C953:E953">
    <cfRule type="containsText" dxfId="1570" priority="1530" operator="containsText" text="0">
      <formula>NOT(ISERROR(SEARCH("0",C953)))</formula>
    </cfRule>
  </conditionalFormatting>
  <conditionalFormatting sqref="F953 I953:N953">
    <cfRule type="containsText" dxfId="1569" priority="1529" operator="containsText" text="00">
      <formula>NOT(ISERROR(SEARCH("00",F953)))</formula>
    </cfRule>
  </conditionalFormatting>
  <conditionalFormatting sqref="C943:E943 G943">
    <cfRule type="containsText" dxfId="1568" priority="1528" operator="containsText" text="0">
      <formula>NOT(ISERROR(SEARCH("0",C943)))</formula>
    </cfRule>
  </conditionalFormatting>
  <conditionalFormatting sqref="I943:N943 F943">
    <cfRule type="containsText" dxfId="1567" priority="1527" operator="containsText" text="00">
      <formula>NOT(ISERROR(SEARCH("00",F943)))</formula>
    </cfRule>
  </conditionalFormatting>
  <conditionalFormatting sqref="G945 C945:E945">
    <cfRule type="containsText" dxfId="1566" priority="1526" operator="containsText" text="0">
      <formula>NOT(ISERROR(SEARCH("0",C945)))</formula>
    </cfRule>
  </conditionalFormatting>
  <conditionalFormatting sqref="F945 I945:N945">
    <cfRule type="containsText" dxfId="1565" priority="1525" operator="containsText" text="00">
      <formula>NOT(ISERROR(SEARCH("00",F945)))</formula>
    </cfRule>
  </conditionalFormatting>
  <conditionalFormatting sqref="C947:E947 G947">
    <cfRule type="containsText" dxfId="1564" priority="1524" operator="containsText" text="0">
      <formula>NOT(ISERROR(SEARCH("0",C947)))</formula>
    </cfRule>
  </conditionalFormatting>
  <conditionalFormatting sqref="I947:N947 F947">
    <cfRule type="containsText" dxfId="1563" priority="1523" operator="containsText" text="00">
      <formula>NOT(ISERROR(SEARCH("00",F947)))</formula>
    </cfRule>
  </conditionalFormatting>
  <conditionalFormatting sqref="C941:E941 G941">
    <cfRule type="containsText" dxfId="1562" priority="1522" operator="containsText" text="0">
      <formula>NOT(ISERROR(SEARCH("0",C941)))</formula>
    </cfRule>
  </conditionalFormatting>
  <conditionalFormatting sqref="I941:N941 F941">
    <cfRule type="containsText" dxfId="1561" priority="1521" operator="containsText" text="00">
      <formula>NOT(ISERROR(SEARCH("00",F941)))</formula>
    </cfRule>
  </conditionalFormatting>
  <conditionalFormatting sqref="C939:E939 G939">
    <cfRule type="containsText" dxfId="1560" priority="1520" operator="containsText" text="0">
      <formula>NOT(ISERROR(SEARCH("0",C939)))</formula>
    </cfRule>
  </conditionalFormatting>
  <conditionalFormatting sqref="I939:N939 F939">
    <cfRule type="containsText" dxfId="1559" priority="1519" operator="containsText" text="00">
      <formula>NOT(ISERROR(SEARCH("00",F939)))</formula>
    </cfRule>
  </conditionalFormatting>
  <conditionalFormatting sqref="C956:E956 G956">
    <cfRule type="containsText" dxfId="1558" priority="1518" operator="containsText" text="0">
      <formula>NOT(ISERROR(SEARCH("0",C956)))</formula>
    </cfRule>
  </conditionalFormatting>
  <conditionalFormatting sqref="I956:N956 F956">
    <cfRule type="containsText" dxfId="1557" priority="1517" operator="containsText" text="00">
      <formula>NOT(ISERROR(SEARCH("00",F956)))</formula>
    </cfRule>
  </conditionalFormatting>
  <conditionalFormatting sqref="G961 C961:E961">
    <cfRule type="containsText" dxfId="1556" priority="1516" operator="containsText" text="0">
      <formula>NOT(ISERROR(SEARCH("0",C961)))</formula>
    </cfRule>
  </conditionalFormatting>
  <conditionalFormatting sqref="F961 I961:N961">
    <cfRule type="containsText" dxfId="1555" priority="1515" operator="containsText" text="00">
      <formula>NOT(ISERROR(SEARCH("00",F961)))</formula>
    </cfRule>
  </conditionalFormatting>
  <conditionalFormatting sqref="G959 C959:E959">
    <cfRule type="containsText" dxfId="1554" priority="1514" operator="containsText" text="0">
      <formula>NOT(ISERROR(SEARCH("0",C959)))</formula>
    </cfRule>
  </conditionalFormatting>
  <conditionalFormatting sqref="F959 I959:N959">
    <cfRule type="containsText" dxfId="1553" priority="1513" operator="containsText" text="00">
      <formula>NOT(ISERROR(SEARCH("00",F959)))</formula>
    </cfRule>
  </conditionalFormatting>
  <conditionalFormatting sqref="C964:E964 G964">
    <cfRule type="containsText" dxfId="1552" priority="1512" operator="containsText" text="0">
      <formula>NOT(ISERROR(SEARCH("0",C964)))</formula>
    </cfRule>
  </conditionalFormatting>
  <conditionalFormatting sqref="I964:N964 F964">
    <cfRule type="containsText" dxfId="1551" priority="1511" operator="containsText" text="00">
      <formula>NOT(ISERROR(SEARCH("00",F964)))</formula>
    </cfRule>
  </conditionalFormatting>
  <conditionalFormatting sqref="G970 C970:E970">
    <cfRule type="containsText" dxfId="1550" priority="1510" operator="containsText" text="0">
      <formula>NOT(ISERROR(SEARCH("0",C970)))</formula>
    </cfRule>
  </conditionalFormatting>
  <conditionalFormatting sqref="F970 I970:N970">
    <cfRule type="containsText" dxfId="1549" priority="1509" operator="containsText" text="00">
      <formula>NOT(ISERROR(SEARCH("00",F970)))</formula>
    </cfRule>
  </conditionalFormatting>
  <conditionalFormatting sqref="G973 C973:E973">
    <cfRule type="containsText" dxfId="1548" priority="1508" operator="containsText" text="0">
      <formula>NOT(ISERROR(SEARCH("0",C973)))</formula>
    </cfRule>
  </conditionalFormatting>
  <conditionalFormatting sqref="F973 I973:N973">
    <cfRule type="containsText" dxfId="1547" priority="1507" operator="containsText" text="00">
      <formula>NOT(ISERROR(SEARCH("00",F973)))</formula>
    </cfRule>
  </conditionalFormatting>
  <conditionalFormatting sqref="C979:E979 G979">
    <cfRule type="containsText" dxfId="1546" priority="1506" operator="containsText" text="0">
      <formula>NOT(ISERROR(SEARCH("0",C979)))</formula>
    </cfRule>
  </conditionalFormatting>
  <conditionalFormatting sqref="I979:N979 F979">
    <cfRule type="containsText" dxfId="1545" priority="1505" operator="containsText" text="00">
      <formula>NOT(ISERROR(SEARCH("00",F979)))</formula>
    </cfRule>
  </conditionalFormatting>
  <conditionalFormatting sqref="C977:E977 G977">
    <cfRule type="containsText" dxfId="1544" priority="1504" operator="containsText" text="0">
      <formula>NOT(ISERROR(SEARCH("0",C977)))</formula>
    </cfRule>
  </conditionalFormatting>
  <conditionalFormatting sqref="I977:N977 F977">
    <cfRule type="containsText" dxfId="1543" priority="1503" operator="containsText" text="00">
      <formula>NOT(ISERROR(SEARCH("00",F977)))</formula>
    </cfRule>
  </conditionalFormatting>
  <conditionalFormatting sqref="C982:E982 G982">
    <cfRule type="containsText" dxfId="1542" priority="1502" operator="containsText" text="0">
      <formula>NOT(ISERROR(SEARCH("0",C982)))</formula>
    </cfRule>
  </conditionalFormatting>
  <conditionalFormatting sqref="I982:N982 F982">
    <cfRule type="containsText" dxfId="1541" priority="1501" operator="containsText" text="00">
      <formula>NOT(ISERROR(SEARCH("00",F982)))</formula>
    </cfRule>
  </conditionalFormatting>
  <conditionalFormatting sqref="G986 C986:E986">
    <cfRule type="containsText" dxfId="1540" priority="1500" operator="containsText" text="0">
      <formula>NOT(ISERROR(SEARCH("0",C986)))</formula>
    </cfRule>
  </conditionalFormatting>
  <conditionalFormatting sqref="F986 I986:N986">
    <cfRule type="containsText" dxfId="1539" priority="1499" operator="containsText" text="00">
      <formula>NOT(ISERROR(SEARCH("00",F986)))</formula>
    </cfRule>
  </conditionalFormatting>
  <conditionalFormatting sqref="C989:E989 G989">
    <cfRule type="containsText" dxfId="1538" priority="1498" operator="containsText" text="0">
      <formula>NOT(ISERROR(SEARCH("0",C989)))</formula>
    </cfRule>
  </conditionalFormatting>
  <conditionalFormatting sqref="I989:N989 F989">
    <cfRule type="containsText" dxfId="1537" priority="1497" operator="containsText" text="00">
      <formula>NOT(ISERROR(SEARCH("00",F989)))</formula>
    </cfRule>
  </conditionalFormatting>
  <conditionalFormatting sqref="G994 C994:E994">
    <cfRule type="containsText" dxfId="1536" priority="1496" operator="containsText" text="0">
      <formula>NOT(ISERROR(SEARCH("0",C994)))</formula>
    </cfRule>
  </conditionalFormatting>
  <conditionalFormatting sqref="F994 I994:N994">
    <cfRule type="containsText" dxfId="1535" priority="1495" operator="containsText" text="00">
      <formula>NOT(ISERROR(SEARCH("00",F994)))</formula>
    </cfRule>
  </conditionalFormatting>
  <conditionalFormatting sqref="C996:E996 G996">
    <cfRule type="containsText" dxfId="1534" priority="1494" operator="containsText" text="0">
      <formula>NOT(ISERROR(SEARCH("0",C996)))</formula>
    </cfRule>
  </conditionalFormatting>
  <conditionalFormatting sqref="I996:N996 F996">
    <cfRule type="containsText" dxfId="1533" priority="1493" operator="containsText" text="00">
      <formula>NOT(ISERROR(SEARCH("00",F996)))</formula>
    </cfRule>
  </conditionalFormatting>
  <conditionalFormatting sqref="G998 C998:E998">
    <cfRule type="containsText" dxfId="1532" priority="1492" operator="containsText" text="0">
      <formula>NOT(ISERROR(SEARCH("0",C998)))</formula>
    </cfRule>
  </conditionalFormatting>
  <conditionalFormatting sqref="F998 I998:N998">
    <cfRule type="containsText" dxfId="1531" priority="1491" operator="containsText" text="00">
      <formula>NOT(ISERROR(SEARCH("00",F998)))</formula>
    </cfRule>
  </conditionalFormatting>
  <conditionalFormatting sqref="C1007:E1007 G1007">
    <cfRule type="containsText" dxfId="1530" priority="1490" operator="containsText" text="0">
      <formula>NOT(ISERROR(SEARCH("0",C1007)))</formula>
    </cfRule>
  </conditionalFormatting>
  <conditionalFormatting sqref="I1007:N1007 F1007">
    <cfRule type="containsText" dxfId="1529" priority="1489" operator="containsText" text="00">
      <formula>NOT(ISERROR(SEARCH("00",F1007)))</formula>
    </cfRule>
  </conditionalFormatting>
  <conditionalFormatting sqref="C1005:E1005 G1005">
    <cfRule type="containsText" dxfId="1528" priority="1488" operator="containsText" text="0">
      <formula>NOT(ISERROR(SEARCH("0",C1005)))</formula>
    </cfRule>
  </conditionalFormatting>
  <conditionalFormatting sqref="I1005:N1005 F1005">
    <cfRule type="containsText" dxfId="1527" priority="1487" operator="containsText" text="00">
      <formula>NOT(ISERROR(SEARCH("00",F1005)))</formula>
    </cfRule>
  </conditionalFormatting>
  <conditionalFormatting sqref="C1003:E1003 G1003">
    <cfRule type="containsText" dxfId="1526" priority="1486" operator="containsText" text="0">
      <formula>NOT(ISERROR(SEARCH("0",C1003)))</formula>
    </cfRule>
  </conditionalFormatting>
  <conditionalFormatting sqref="I1003:N1003 F1003">
    <cfRule type="containsText" dxfId="1525" priority="1485" operator="containsText" text="00">
      <formula>NOT(ISERROR(SEARCH("00",F1003)))</formula>
    </cfRule>
  </conditionalFormatting>
  <conditionalFormatting sqref="C1013:E1013 G1013">
    <cfRule type="containsText" dxfId="1524" priority="1484" operator="containsText" text="0">
      <formula>NOT(ISERROR(SEARCH("0",C1013)))</formula>
    </cfRule>
  </conditionalFormatting>
  <conditionalFormatting sqref="I1013:N1013 F1013">
    <cfRule type="containsText" dxfId="1523" priority="1483" operator="containsText" text="00">
      <formula>NOT(ISERROR(SEARCH("00",F1013)))</formula>
    </cfRule>
  </conditionalFormatting>
  <conditionalFormatting sqref="G1012 C1012:E1012">
    <cfRule type="containsText" dxfId="1522" priority="1482" operator="containsText" text="0">
      <formula>NOT(ISERROR(SEARCH("0",C1012)))</formula>
    </cfRule>
  </conditionalFormatting>
  <conditionalFormatting sqref="F1012 I1012:N1012">
    <cfRule type="containsText" dxfId="1521" priority="1481" operator="containsText" text="00">
      <formula>NOT(ISERROR(SEARCH("00",F1012)))</formula>
    </cfRule>
  </conditionalFormatting>
  <conditionalFormatting sqref="G1014 C1014:E1014">
    <cfRule type="containsText" dxfId="1520" priority="1480" operator="containsText" text="0">
      <formula>NOT(ISERROR(SEARCH("0",C1014)))</formula>
    </cfRule>
  </conditionalFormatting>
  <conditionalFormatting sqref="F1014 I1014:N1014">
    <cfRule type="containsText" dxfId="1519" priority="1479" operator="containsText" text="00">
      <formula>NOT(ISERROR(SEARCH("00",F1014)))</formula>
    </cfRule>
  </conditionalFormatting>
  <conditionalFormatting sqref="G910 C910:E910">
    <cfRule type="containsText" dxfId="1518" priority="1478" operator="containsText" text="0">
      <formula>NOT(ISERROR(SEARCH("0",C910)))</formula>
    </cfRule>
  </conditionalFormatting>
  <conditionalFormatting sqref="F910 I910:N910">
    <cfRule type="containsText" dxfId="1517" priority="1477" operator="containsText" text="00">
      <formula>NOT(ISERROR(SEARCH("00",F910)))</formula>
    </cfRule>
  </conditionalFormatting>
  <conditionalFormatting sqref="G903 C903:E903">
    <cfRule type="containsText" dxfId="1516" priority="1476" operator="containsText" text="0">
      <formula>NOT(ISERROR(SEARCH("0",C903)))</formula>
    </cfRule>
  </conditionalFormatting>
  <conditionalFormatting sqref="F903 I903:N903">
    <cfRule type="containsText" dxfId="1515" priority="1475" operator="containsText" text="00">
      <formula>NOT(ISERROR(SEARCH("00",F903)))</formula>
    </cfRule>
  </conditionalFormatting>
  <conditionalFormatting sqref="C905:E905 G905">
    <cfRule type="containsText" dxfId="1514" priority="1474" operator="containsText" text="0">
      <formula>NOT(ISERROR(SEARCH("0",C905)))</formula>
    </cfRule>
  </conditionalFormatting>
  <conditionalFormatting sqref="I905:N905 F905">
    <cfRule type="containsText" dxfId="1513" priority="1473" operator="containsText" text="00">
      <formula>NOT(ISERROR(SEARCH("00",F905)))</formula>
    </cfRule>
  </conditionalFormatting>
  <conditionalFormatting sqref="G907 C907:E907">
    <cfRule type="containsText" dxfId="1512" priority="1472" operator="containsText" text="0">
      <formula>NOT(ISERROR(SEARCH("0",C907)))</formula>
    </cfRule>
  </conditionalFormatting>
  <conditionalFormatting sqref="F907 I907:N907">
    <cfRule type="containsText" dxfId="1511" priority="1471" operator="containsText" text="00">
      <formula>NOT(ISERROR(SEARCH("00",F907)))</formula>
    </cfRule>
  </conditionalFormatting>
  <conditionalFormatting sqref="G1032 C1032:E1032">
    <cfRule type="containsText" dxfId="1510" priority="1470" operator="containsText" text="0">
      <formula>NOT(ISERROR(SEARCH("0",C1032)))</formula>
    </cfRule>
  </conditionalFormatting>
  <conditionalFormatting sqref="F1032 I1032:N1032">
    <cfRule type="containsText" dxfId="1509" priority="1469" operator="containsText" text="00">
      <formula>NOT(ISERROR(SEARCH("00",F1032)))</formula>
    </cfRule>
  </conditionalFormatting>
  <conditionalFormatting sqref="C1038:E1038 G1038">
    <cfRule type="containsText" dxfId="1508" priority="1468" operator="containsText" text="0">
      <formula>NOT(ISERROR(SEARCH("0",C1038)))</formula>
    </cfRule>
  </conditionalFormatting>
  <conditionalFormatting sqref="I1038:N1038 F1038">
    <cfRule type="containsText" dxfId="1507" priority="1467" operator="containsText" text="00">
      <formula>NOT(ISERROR(SEARCH("00",F1038)))</formula>
    </cfRule>
  </conditionalFormatting>
  <conditionalFormatting sqref="G1047 C1047:E1047">
    <cfRule type="containsText" dxfId="1506" priority="1466" operator="containsText" text="0">
      <formula>NOT(ISERROR(SEARCH("0",C1047)))</formula>
    </cfRule>
  </conditionalFormatting>
  <conditionalFormatting sqref="F1047 I1047:N1047">
    <cfRule type="containsText" dxfId="1505" priority="1465" operator="containsText" text="00">
      <formula>NOT(ISERROR(SEARCH("00",F1047)))</formula>
    </cfRule>
  </conditionalFormatting>
  <conditionalFormatting sqref="G1021 C1021:E1021">
    <cfRule type="containsText" dxfId="1504" priority="1464" operator="containsText" text="0">
      <formula>NOT(ISERROR(SEARCH("0",C1021)))</formula>
    </cfRule>
  </conditionalFormatting>
  <conditionalFormatting sqref="F1021 I1021:N1021">
    <cfRule type="containsText" dxfId="1503" priority="1463" operator="containsText" text="00">
      <formula>NOT(ISERROR(SEARCH("00",F1021)))</formula>
    </cfRule>
  </conditionalFormatting>
  <conditionalFormatting sqref="C1054:E1054 G1054">
    <cfRule type="containsText" dxfId="1502" priority="1462" operator="containsText" text="0">
      <formula>NOT(ISERROR(SEARCH("0",C1054)))</formula>
    </cfRule>
  </conditionalFormatting>
  <conditionalFormatting sqref="I1054:N1054 F1054">
    <cfRule type="containsText" dxfId="1501" priority="1461" operator="containsText" text="00">
      <formula>NOT(ISERROR(SEARCH("00",F1054)))</formula>
    </cfRule>
  </conditionalFormatting>
  <conditionalFormatting sqref="C1070:E1070 G1070">
    <cfRule type="containsText" dxfId="1500" priority="1460" operator="containsText" text="0">
      <formula>NOT(ISERROR(SEARCH("0",C1070)))</formula>
    </cfRule>
  </conditionalFormatting>
  <conditionalFormatting sqref="I1070:N1070 F1070">
    <cfRule type="containsText" dxfId="1499" priority="1459" operator="containsText" text="00">
      <formula>NOT(ISERROR(SEARCH("00",F1070)))</formula>
    </cfRule>
  </conditionalFormatting>
  <conditionalFormatting sqref="G1083 C1083:E1083">
    <cfRule type="containsText" dxfId="1498" priority="1458" operator="containsText" text="0">
      <formula>NOT(ISERROR(SEARCH("0",C1083)))</formula>
    </cfRule>
  </conditionalFormatting>
  <conditionalFormatting sqref="F1083 I1083:N1083">
    <cfRule type="containsText" dxfId="1497" priority="1457" operator="containsText" text="00">
      <formula>NOT(ISERROR(SEARCH("00",F1083)))</formula>
    </cfRule>
  </conditionalFormatting>
  <conditionalFormatting sqref="G1080 C1080:E1080">
    <cfRule type="containsText" dxfId="1496" priority="1456" operator="containsText" text="0">
      <formula>NOT(ISERROR(SEARCH("0",C1080)))</formula>
    </cfRule>
  </conditionalFormatting>
  <conditionalFormatting sqref="F1080 I1080:N1080">
    <cfRule type="containsText" dxfId="1495" priority="1455" operator="containsText" text="00">
      <formula>NOT(ISERROR(SEARCH("00",F1080)))</formula>
    </cfRule>
  </conditionalFormatting>
  <conditionalFormatting sqref="C1088:E1088 G1088">
    <cfRule type="containsText" dxfId="1494" priority="1454" operator="containsText" text="0">
      <formula>NOT(ISERROR(SEARCH("0",C1088)))</formula>
    </cfRule>
  </conditionalFormatting>
  <conditionalFormatting sqref="I1088:N1088 F1088">
    <cfRule type="containsText" dxfId="1493" priority="1453" operator="containsText" text="00">
      <formula>NOT(ISERROR(SEARCH("00",F1088)))</formula>
    </cfRule>
  </conditionalFormatting>
  <conditionalFormatting sqref="C1096:E1096 G1096">
    <cfRule type="containsText" dxfId="1492" priority="1452" operator="containsText" text="0">
      <formula>NOT(ISERROR(SEARCH("0",C1096)))</formula>
    </cfRule>
  </conditionalFormatting>
  <conditionalFormatting sqref="I1096:N1096 F1096">
    <cfRule type="containsText" dxfId="1491" priority="1451" operator="containsText" text="00">
      <formula>NOT(ISERROR(SEARCH("00",F1096)))</formula>
    </cfRule>
  </conditionalFormatting>
  <conditionalFormatting sqref="C1106:E1106 G1106">
    <cfRule type="containsText" dxfId="1490" priority="1450" operator="containsText" text="0">
      <formula>NOT(ISERROR(SEARCH("0",C1106)))</formula>
    </cfRule>
  </conditionalFormatting>
  <conditionalFormatting sqref="I1106:N1106 F1106">
    <cfRule type="containsText" dxfId="1489" priority="1449" operator="containsText" text="00">
      <formula>NOT(ISERROR(SEARCH("00",F1106)))</formula>
    </cfRule>
  </conditionalFormatting>
  <conditionalFormatting sqref="G1115 C1115:E1115">
    <cfRule type="containsText" dxfId="1488" priority="1448" operator="containsText" text="0">
      <formula>NOT(ISERROR(SEARCH("0",C1115)))</formula>
    </cfRule>
  </conditionalFormatting>
  <conditionalFormatting sqref="F1115 I1115:N1115">
    <cfRule type="containsText" dxfId="1487" priority="1447" operator="containsText" text="00">
      <formula>NOT(ISERROR(SEARCH("00",F1115)))</formula>
    </cfRule>
  </conditionalFormatting>
  <conditionalFormatting sqref="C1131:E1131 G1131">
    <cfRule type="containsText" dxfId="1486" priority="1446" operator="containsText" text="0">
      <formula>NOT(ISERROR(SEARCH("0",C1131)))</formula>
    </cfRule>
  </conditionalFormatting>
  <conditionalFormatting sqref="I1131:N1131 F1131">
    <cfRule type="containsText" dxfId="1485" priority="1445" operator="containsText" text="00">
      <formula>NOT(ISERROR(SEARCH("00",F1131)))</formula>
    </cfRule>
  </conditionalFormatting>
  <conditionalFormatting sqref="G1134 C1134:E1134">
    <cfRule type="containsText" dxfId="1484" priority="1444" operator="containsText" text="0">
      <formula>NOT(ISERROR(SEARCH("0",C1134)))</formula>
    </cfRule>
  </conditionalFormatting>
  <conditionalFormatting sqref="F1134 I1134:N1134">
    <cfRule type="containsText" dxfId="1483" priority="1443" operator="containsText" text="00">
      <formula>NOT(ISERROR(SEARCH("00",F1134)))</formula>
    </cfRule>
  </conditionalFormatting>
  <conditionalFormatting sqref="C1137:E1137 G1137">
    <cfRule type="containsText" dxfId="1482" priority="1442" operator="containsText" text="0">
      <formula>NOT(ISERROR(SEARCH("0",C1137)))</formula>
    </cfRule>
  </conditionalFormatting>
  <conditionalFormatting sqref="I1137:N1137 F1137">
    <cfRule type="containsText" dxfId="1481" priority="1441" operator="containsText" text="00">
      <formula>NOT(ISERROR(SEARCH("00",F1137)))</formula>
    </cfRule>
  </conditionalFormatting>
  <conditionalFormatting sqref="G1143 C1143:E1143">
    <cfRule type="containsText" dxfId="1480" priority="1440" operator="containsText" text="0">
      <formula>NOT(ISERROR(SEARCH("0",C1143)))</formula>
    </cfRule>
  </conditionalFormatting>
  <conditionalFormatting sqref="F1143 I1143:N1143">
    <cfRule type="containsText" dxfId="1479" priority="1439" operator="containsText" text="00">
      <formula>NOT(ISERROR(SEARCH("00",F1143)))</formula>
    </cfRule>
  </conditionalFormatting>
  <conditionalFormatting sqref="G1140 C1140:E1140">
    <cfRule type="containsText" dxfId="1478" priority="1438" operator="containsText" text="0">
      <formula>NOT(ISERROR(SEARCH("0",C1140)))</formula>
    </cfRule>
  </conditionalFormatting>
  <conditionalFormatting sqref="F1140 I1140:N1140">
    <cfRule type="containsText" dxfId="1477" priority="1437" operator="containsText" text="00">
      <formula>NOT(ISERROR(SEARCH("00",F1140)))</formula>
    </cfRule>
  </conditionalFormatting>
  <conditionalFormatting sqref="C1165:E1165 G1165">
    <cfRule type="containsText" dxfId="1476" priority="1436" operator="containsText" text="0">
      <formula>NOT(ISERROR(SEARCH("0",C1165)))</formula>
    </cfRule>
  </conditionalFormatting>
  <conditionalFormatting sqref="I1165:N1165 F1165">
    <cfRule type="containsText" dxfId="1475" priority="1435" operator="containsText" text="00">
      <formula>NOT(ISERROR(SEARCH("00",F1165)))</formula>
    </cfRule>
  </conditionalFormatting>
  <conditionalFormatting sqref="G1174 C1174:E1174">
    <cfRule type="containsText" dxfId="1474" priority="1434" operator="containsText" text="0">
      <formula>NOT(ISERROR(SEARCH("0",C1174)))</formula>
    </cfRule>
  </conditionalFormatting>
  <conditionalFormatting sqref="F1174 I1174:N1174">
    <cfRule type="containsText" dxfId="1473" priority="1433" operator="containsText" text="00">
      <formula>NOT(ISERROR(SEARCH("00",F1174)))</formula>
    </cfRule>
  </conditionalFormatting>
  <conditionalFormatting sqref="C1176:E1176 G1176">
    <cfRule type="containsText" dxfId="1472" priority="1432" operator="containsText" text="0">
      <formula>NOT(ISERROR(SEARCH("0",C1176)))</formula>
    </cfRule>
  </conditionalFormatting>
  <conditionalFormatting sqref="I1176:N1176 F1176">
    <cfRule type="containsText" dxfId="1471" priority="1431" operator="containsText" text="00">
      <formula>NOT(ISERROR(SEARCH("00",F1176)))</formula>
    </cfRule>
  </conditionalFormatting>
  <conditionalFormatting sqref="G1180 C1180:E1180">
    <cfRule type="containsText" dxfId="1470" priority="1430" operator="containsText" text="0">
      <formula>NOT(ISERROR(SEARCH("0",C1180)))</formula>
    </cfRule>
  </conditionalFormatting>
  <conditionalFormatting sqref="F1180 I1180:N1180">
    <cfRule type="containsText" dxfId="1469" priority="1429" operator="containsText" text="00">
      <formula>NOT(ISERROR(SEARCH("00",F1180)))</formula>
    </cfRule>
  </conditionalFormatting>
  <conditionalFormatting sqref="C1182:E1191 G1182:G1191">
    <cfRule type="containsText" dxfId="1468" priority="1428" operator="containsText" text="0">
      <formula>NOT(ISERROR(SEARCH("0",C1182)))</formula>
    </cfRule>
  </conditionalFormatting>
  <conditionalFormatting sqref="F1182:F1191 I1182:N1191">
    <cfRule type="containsText" dxfId="1467" priority="1427" operator="containsText" text="00">
      <formula>NOT(ISERROR(SEARCH("00",F1182)))</formula>
    </cfRule>
  </conditionalFormatting>
  <conditionalFormatting sqref="G1193 C1193:E1193">
    <cfRule type="containsText" dxfId="1466" priority="1426" operator="containsText" text="0">
      <formula>NOT(ISERROR(SEARCH("0",C1193)))</formula>
    </cfRule>
  </conditionalFormatting>
  <conditionalFormatting sqref="F1193 I1193:N1193">
    <cfRule type="containsText" dxfId="1465" priority="1425" operator="containsText" text="00">
      <formula>NOT(ISERROR(SEARCH("00",F1193)))</formula>
    </cfRule>
  </conditionalFormatting>
  <conditionalFormatting sqref="C1203:E1203 G1203">
    <cfRule type="containsText" dxfId="1464" priority="1424" operator="containsText" text="0">
      <formula>NOT(ISERROR(SEARCH("0",C1203)))</formula>
    </cfRule>
  </conditionalFormatting>
  <conditionalFormatting sqref="I1203:N1203 F1203">
    <cfRule type="containsText" dxfId="1463" priority="1423" operator="containsText" text="00">
      <formula>NOT(ISERROR(SEARCH("00",F1203)))</formula>
    </cfRule>
  </conditionalFormatting>
  <conditionalFormatting sqref="G1214 C1214:E1214">
    <cfRule type="containsText" dxfId="1462" priority="1422" operator="containsText" text="0">
      <formula>NOT(ISERROR(SEARCH("0",C1214)))</formula>
    </cfRule>
  </conditionalFormatting>
  <conditionalFormatting sqref="F1214 I1214:N1214">
    <cfRule type="containsText" dxfId="1461" priority="1421" operator="containsText" text="00">
      <formula>NOT(ISERROR(SEARCH("00",F1214)))</formula>
    </cfRule>
  </conditionalFormatting>
  <conditionalFormatting sqref="G1215 C1215:E1215">
    <cfRule type="containsText" dxfId="1460" priority="1420" operator="containsText" text="0">
      <formula>NOT(ISERROR(SEARCH("0",C1215)))</formula>
    </cfRule>
  </conditionalFormatting>
  <conditionalFormatting sqref="F1215 I1215:N1215">
    <cfRule type="containsText" dxfId="1459" priority="1419" operator="containsText" text="00">
      <formula>NOT(ISERROR(SEARCH("00",F1215)))</formula>
    </cfRule>
  </conditionalFormatting>
  <conditionalFormatting sqref="C1223:E1223 G1223">
    <cfRule type="containsText" dxfId="1458" priority="1418" operator="containsText" text="0">
      <formula>NOT(ISERROR(SEARCH("0",C1223)))</formula>
    </cfRule>
  </conditionalFormatting>
  <conditionalFormatting sqref="I1223:N1223 F1223">
    <cfRule type="containsText" dxfId="1457" priority="1417" operator="containsText" text="00">
      <formula>NOT(ISERROR(SEARCH("00",F1223)))</formula>
    </cfRule>
  </conditionalFormatting>
  <conditionalFormatting sqref="C1236:E1237 G1236:G1237">
    <cfRule type="containsText" dxfId="1456" priority="1416" operator="containsText" text="0">
      <formula>NOT(ISERROR(SEARCH("0",C1236)))</formula>
    </cfRule>
  </conditionalFormatting>
  <conditionalFormatting sqref="I1236:N1237 F1236:F1237">
    <cfRule type="containsText" dxfId="1455" priority="1415" operator="containsText" text="00">
      <formula>NOT(ISERROR(SEARCH("00",F1236)))</formula>
    </cfRule>
  </conditionalFormatting>
  <conditionalFormatting sqref="G1239:G1240 C1239:E1240">
    <cfRule type="containsText" dxfId="1454" priority="1414" operator="containsText" text="0">
      <formula>NOT(ISERROR(SEARCH("0",C1239)))</formula>
    </cfRule>
  </conditionalFormatting>
  <conditionalFormatting sqref="F1239:F1240 I1239:N1240">
    <cfRule type="containsText" dxfId="1453" priority="1413" operator="containsText" text="00">
      <formula>NOT(ISERROR(SEARCH("00",F1239)))</formula>
    </cfRule>
  </conditionalFormatting>
  <conditionalFormatting sqref="C1259:E1265 G1259:G1265">
    <cfRule type="containsText" dxfId="1452" priority="1412" operator="containsText" text="0">
      <formula>NOT(ISERROR(SEARCH("0",C1259)))</formula>
    </cfRule>
  </conditionalFormatting>
  <conditionalFormatting sqref="F1259:F1265 I1259:N1259 J1260:N1265">
    <cfRule type="containsText" dxfId="1451" priority="1411" operator="containsText" text="00">
      <formula>NOT(ISERROR(SEARCH("00",F1259)))</formula>
    </cfRule>
  </conditionalFormatting>
  <conditionalFormatting sqref="I1278:N1278">
    <cfRule type="containsText" dxfId="1450" priority="1410" operator="containsText" text="00">
      <formula>NOT(ISERROR(SEARCH("00",I1278)))</formula>
    </cfRule>
  </conditionalFormatting>
  <conditionalFormatting sqref="C1285:E1285 G1285">
    <cfRule type="containsText" dxfId="1449" priority="1409" operator="containsText" text="0">
      <formula>NOT(ISERROR(SEARCH("0",C1285)))</formula>
    </cfRule>
  </conditionalFormatting>
  <conditionalFormatting sqref="I1285:N1285 F1285">
    <cfRule type="containsText" dxfId="1448" priority="1408" operator="containsText" text="00">
      <formula>NOT(ISERROR(SEARCH("00",F1285)))</formula>
    </cfRule>
  </conditionalFormatting>
  <conditionalFormatting sqref="G1302 C1302:E1302">
    <cfRule type="containsText" dxfId="1447" priority="1407" operator="containsText" text="0">
      <formula>NOT(ISERROR(SEARCH("0",C1302)))</formula>
    </cfRule>
  </conditionalFormatting>
  <conditionalFormatting sqref="F1302 I1302:N1302">
    <cfRule type="containsText" dxfId="1446" priority="1406" operator="containsText" text="00">
      <formula>NOT(ISERROR(SEARCH("00",F1302)))</formula>
    </cfRule>
  </conditionalFormatting>
  <conditionalFormatting sqref="G1300 C1300:E1300">
    <cfRule type="containsText" dxfId="1445" priority="1405" operator="containsText" text="0">
      <formula>NOT(ISERROR(SEARCH("0",C1300)))</formula>
    </cfRule>
  </conditionalFormatting>
  <conditionalFormatting sqref="F1300 I1300:N1300">
    <cfRule type="containsText" dxfId="1444" priority="1404" operator="containsText" text="00">
      <formula>NOT(ISERROR(SEARCH("00",F1300)))</formula>
    </cfRule>
  </conditionalFormatting>
  <conditionalFormatting sqref="G1297 C1297:E1297">
    <cfRule type="containsText" dxfId="1443" priority="1403" operator="containsText" text="0">
      <formula>NOT(ISERROR(SEARCH("0",C1297)))</formula>
    </cfRule>
  </conditionalFormatting>
  <conditionalFormatting sqref="F1297 I1297:N1297">
    <cfRule type="containsText" dxfId="1442" priority="1402" operator="containsText" text="00">
      <formula>NOT(ISERROR(SEARCH("00",F1297)))</formula>
    </cfRule>
  </conditionalFormatting>
  <conditionalFormatting sqref="G1294 C1294:E1294">
    <cfRule type="containsText" dxfId="1441" priority="1401" operator="containsText" text="0">
      <formula>NOT(ISERROR(SEARCH("0",C1294)))</formula>
    </cfRule>
  </conditionalFormatting>
  <conditionalFormatting sqref="F1294 I1294:N1294">
    <cfRule type="containsText" dxfId="1440" priority="1400" operator="containsText" text="00">
      <formula>NOT(ISERROR(SEARCH("00",F1294)))</formula>
    </cfRule>
  </conditionalFormatting>
  <conditionalFormatting sqref="G1292 C1292:E1292">
    <cfRule type="containsText" dxfId="1439" priority="1399" operator="containsText" text="0">
      <formula>NOT(ISERROR(SEARCH("0",C1292)))</formula>
    </cfRule>
  </conditionalFormatting>
  <conditionalFormatting sqref="F1292 I1292:N1292">
    <cfRule type="containsText" dxfId="1438" priority="1398" operator="containsText" text="00">
      <formula>NOT(ISERROR(SEARCH("00",F1292)))</formula>
    </cfRule>
  </conditionalFormatting>
  <conditionalFormatting sqref="G1290 C1290:E1290">
    <cfRule type="containsText" dxfId="1437" priority="1397" operator="containsText" text="0">
      <formula>NOT(ISERROR(SEARCH("0",C1290)))</formula>
    </cfRule>
  </conditionalFormatting>
  <conditionalFormatting sqref="F1290 I1290:N1290">
    <cfRule type="containsText" dxfId="1436" priority="1396" operator="containsText" text="00">
      <formula>NOT(ISERROR(SEARCH("00",F1290)))</formula>
    </cfRule>
  </conditionalFormatting>
  <conditionalFormatting sqref="G1288 C1288:E1288">
    <cfRule type="containsText" dxfId="1435" priority="1395" operator="containsText" text="0">
      <formula>NOT(ISERROR(SEARCH("0",C1288)))</formula>
    </cfRule>
  </conditionalFormatting>
  <conditionalFormatting sqref="F1288 I1288:N1288">
    <cfRule type="containsText" dxfId="1434" priority="1394" operator="containsText" text="00">
      <formula>NOT(ISERROR(SEARCH("00",F1288)))</formula>
    </cfRule>
  </conditionalFormatting>
  <conditionalFormatting sqref="C1309:E1309 G1309">
    <cfRule type="containsText" dxfId="1433" priority="1393" operator="containsText" text="0">
      <formula>NOT(ISERROR(SEARCH("0",C1309)))</formula>
    </cfRule>
  </conditionalFormatting>
  <conditionalFormatting sqref="I1309:N1309 F1309">
    <cfRule type="containsText" dxfId="1432" priority="1392" operator="containsText" text="00">
      <formula>NOT(ISERROR(SEARCH("00",F1309)))</formula>
    </cfRule>
  </conditionalFormatting>
  <conditionalFormatting sqref="C1311:E1311 G1311">
    <cfRule type="containsText" dxfId="1431" priority="1391" operator="containsText" text="0">
      <formula>NOT(ISERROR(SEARCH("0",C1311)))</formula>
    </cfRule>
  </conditionalFormatting>
  <conditionalFormatting sqref="I1311:N1311 F1311">
    <cfRule type="containsText" dxfId="1430" priority="1390" operator="containsText" text="00">
      <formula>NOT(ISERROR(SEARCH("00",F1311)))</formula>
    </cfRule>
  </conditionalFormatting>
  <conditionalFormatting sqref="C1306:E1306 G1306">
    <cfRule type="containsText" dxfId="1429" priority="1389" operator="containsText" text="0">
      <formula>NOT(ISERROR(SEARCH("0",C1306)))</formula>
    </cfRule>
  </conditionalFormatting>
  <conditionalFormatting sqref="I1306:N1306 F1306">
    <cfRule type="containsText" dxfId="1428" priority="1388" operator="containsText" text="00">
      <formula>NOT(ISERROR(SEARCH("00",F1306)))</formula>
    </cfRule>
  </conditionalFormatting>
  <conditionalFormatting sqref="C1316:E1316 G1316">
    <cfRule type="containsText" dxfId="1427" priority="1387" operator="containsText" text="0">
      <formula>NOT(ISERROR(SEARCH("0",C1316)))</formula>
    </cfRule>
  </conditionalFormatting>
  <conditionalFormatting sqref="I1316:N1316 F1316">
    <cfRule type="containsText" dxfId="1426" priority="1386" operator="containsText" text="00">
      <formula>NOT(ISERROR(SEARCH("00",F1316)))</formula>
    </cfRule>
  </conditionalFormatting>
  <conditionalFormatting sqref="C1326:E1326 G1326">
    <cfRule type="containsText" dxfId="1425" priority="1385" operator="containsText" text="0">
      <formula>NOT(ISERROR(SEARCH("0",C1326)))</formula>
    </cfRule>
  </conditionalFormatting>
  <conditionalFormatting sqref="I1326:N1326 F1326">
    <cfRule type="containsText" dxfId="1424" priority="1384" operator="containsText" text="00">
      <formula>NOT(ISERROR(SEARCH("00",F1326)))</formula>
    </cfRule>
  </conditionalFormatting>
  <conditionalFormatting sqref="G1332 C1332:E1332">
    <cfRule type="containsText" dxfId="1423" priority="1383" operator="containsText" text="0">
      <formula>NOT(ISERROR(SEARCH("0",C1332)))</formula>
    </cfRule>
  </conditionalFormatting>
  <conditionalFormatting sqref="F1332 I1332:N1332">
    <cfRule type="containsText" dxfId="1422" priority="1382" operator="containsText" text="00">
      <formula>NOT(ISERROR(SEARCH("00",F1332)))</formula>
    </cfRule>
  </conditionalFormatting>
  <conditionalFormatting sqref="C1335:E1335 G1335">
    <cfRule type="containsText" dxfId="1421" priority="1381" operator="containsText" text="0">
      <formula>NOT(ISERROR(SEARCH("0",C1335)))</formula>
    </cfRule>
  </conditionalFormatting>
  <conditionalFormatting sqref="I1335:N1335 F1335">
    <cfRule type="containsText" dxfId="1420" priority="1380" operator="containsText" text="00">
      <formula>NOT(ISERROR(SEARCH("00",F1335)))</formula>
    </cfRule>
  </conditionalFormatting>
  <conditionalFormatting sqref="G1338 C1338:E1338">
    <cfRule type="containsText" dxfId="1419" priority="1379" operator="containsText" text="0">
      <formula>NOT(ISERROR(SEARCH("0",C1338)))</formula>
    </cfRule>
  </conditionalFormatting>
  <conditionalFormatting sqref="F1338 I1338:N1338">
    <cfRule type="containsText" dxfId="1418" priority="1378" operator="containsText" text="00">
      <formula>NOT(ISERROR(SEARCH("00",F1338)))</formula>
    </cfRule>
  </conditionalFormatting>
  <conditionalFormatting sqref="C1345:E1345 G1345">
    <cfRule type="containsText" dxfId="1417" priority="1377" operator="containsText" text="0">
      <formula>NOT(ISERROR(SEARCH("0",C1345)))</formula>
    </cfRule>
  </conditionalFormatting>
  <conditionalFormatting sqref="I1345:N1345 F1345">
    <cfRule type="containsText" dxfId="1416" priority="1376" operator="containsText" text="00">
      <formula>NOT(ISERROR(SEARCH("00",F1345)))</formula>
    </cfRule>
  </conditionalFormatting>
  <conditionalFormatting sqref="C1366:E1366 G1366">
    <cfRule type="containsText" dxfId="1415" priority="1375" operator="containsText" text="0">
      <formula>NOT(ISERROR(SEARCH("0",C1366)))</formula>
    </cfRule>
  </conditionalFormatting>
  <conditionalFormatting sqref="I1366:N1366 F1366">
    <cfRule type="containsText" dxfId="1414" priority="1374" operator="containsText" text="00">
      <formula>NOT(ISERROR(SEARCH("00",F1366)))</formula>
    </cfRule>
  </conditionalFormatting>
  <conditionalFormatting sqref="G1358 C1358:E1358">
    <cfRule type="containsText" dxfId="1413" priority="1373" operator="containsText" text="0">
      <formula>NOT(ISERROR(SEARCH("0",C1358)))</formula>
    </cfRule>
  </conditionalFormatting>
  <conditionalFormatting sqref="F1358 I1358:N1358">
    <cfRule type="containsText" dxfId="1412" priority="1372" operator="containsText" text="00">
      <formula>NOT(ISERROR(SEARCH("00",F1358)))</formula>
    </cfRule>
  </conditionalFormatting>
  <conditionalFormatting sqref="C1392:E1392 G1392">
    <cfRule type="containsText" dxfId="1411" priority="1371" operator="containsText" text="0">
      <formula>NOT(ISERROR(SEARCH("0",C1392)))</formula>
    </cfRule>
  </conditionalFormatting>
  <conditionalFormatting sqref="I1392:N1392 F1392">
    <cfRule type="containsText" dxfId="1410" priority="1370" operator="containsText" text="00">
      <formula>NOT(ISERROR(SEARCH("00",F1392)))</formula>
    </cfRule>
  </conditionalFormatting>
  <conditionalFormatting sqref="C1390:E1390 G1390">
    <cfRule type="containsText" dxfId="1409" priority="1369" operator="containsText" text="0">
      <formula>NOT(ISERROR(SEARCH("0",C1390)))</formula>
    </cfRule>
  </conditionalFormatting>
  <conditionalFormatting sqref="I1390:N1390 F1390">
    <cfRule type="containsText" dxfId="1408" priority="1368" operator="containsText" text="00">
      <formula>NOT(ISERROR(SEARCH("00",F1390)))</formula>
    </cfRule>
  </conditionalFormatting>
  <conditionalFormatting sqref="C1388:E1388 G1388">
    <cfRule type="containsText" dxfId="1407" priority="1367" operator="containsText" text="0">
      <formula>NOT(ISERROR(SEARCH("0",C1388)))</formula>
    </cfRule>
  </conditionalFormatting>
  <conditionalFormatting sqref="I1388:N1388 F1388">
    <cfRule type="containsText" dxfId="1406" priority="1366" operator="containsText" text="00">
      <formula>NOT(ISERROR(SEARCH("00",F1388)))</formula>
    </cfRule>
  </conditionalFormatting>
  <conditionalFormatting sqref="C1386:E1386 G1386">
    <cfRule type="containsText" dxfId="1405" priority="1365" operator="containsText" text="0">
      <formula>NOT(ISERROR(SEARCH("0",C1386)))</formula>
    </cfRule>
  </conditionalFormatting>
  <conditionalFormatting sqref="I1386:N1386 F1386">
    <cfRule type="containsText" dxfId="1404" priority="1364" operator="containsText" text="00">
      <formula>NOT(ISERROR(SEARCH("00",F1386)))</formula>
    </cfRule>
  </conditionalFormatting>
  <conditionalFormatting sqref="C1384:E1384 G1384">
    <cfRule type="containsText" dxfId="1403" priority="1363" operator="containsText" text="0">
      <formula>NOT(ISERROR(SEARCH("0",C1384)))</formula>
    </cfRule>
  </conditionalFormatting>
  <conditionalFormatting sqref="I1384:N1384 F1384">
    <cfRule type="containsText" dxfId="1402" priority="1362" operator="containsText" text="00">
      <formula>NOT(ISERROR(SEARCH("00",F1384)))</formula>
    </cfRule>
  </conditionalFormatting>
  <conditionalFormatting sqref="C1382:E1382 G1382">
    <cfRule type="containsText" dxfId="1401" priority="1361" operator="containsText" text="0">
      <formula>NOT(ISERROR(SEARCH("0",C1382)))</formula>
    </cfRule>
  </conditionalFormatting>
  <conditionalFormatting sqref="I1382:N1382 F1382">
    <cfRule type="containsText" dxfId="1400" priority="1360" operator="containsText" text="00">
      <formula>NOT(ISERROR(SEARCH("00",F1382)))</formula>
    </cfRule>
  </conditionalFormatting>
  <conditionalFormatting sqref="C1380:E1380 G1380">
    <cfRule type="containsText" dxfId="1399" priority="1359" operator="containsText" text="0">
      <formula>NOT(ISERROR(SEARCH("0",C1380)))</formula>
    </cfRule>
  </conditionalFormatting>
  <conditionalFormatting sqref="I1380:N1380 F1380">
    <cfRule type="containsText" dxfId="1398" priority="1358" operator="containsText" text="00">
      <formula>NOT(ISERROR(SEARCH("00",F1380)))</formula>
    </cfRule>
  </conditionalFormatting>
  <conditionalFormatting sqref="G1395 C1395:E1395">
    <cfRule type="containsText" dxfId="1397" priority="1357" operator="containsText" text="0">
      <formula>NOT(ISERROR(SEARCH("0",C1395)))</formula>
    </cfRule>
  </conditionalFormatting>
  <conditionalFormatting sqref="F1395 I1395:N1395">
    <cfRule type="containsText" dxfId="1396" priority="1356" operator="containsText" text="00">
      <formula>NOT(ISERROR(SEARCH("00",F1395)))</formula>
    </cfRule>
  </conditionalFormatting>
  <conditionalFormatting sqref="C1416:E1416 G1416">
    <cfRule type="containsText" dxfId="1395" priority="1355" operator="containsText" text="0">
      <formula>NOT(ISERROR(SEARCH("0",C1416)))</formula>
    </cfRule>
  </conditionalFormatting>
  <conditionalFormatting sqref="I1416:N1416 F1416">
    <cfRule type="containsText" dxfId="1394" priority="1354" operator="containsText" text="00">
      <formula>NOT(ISERROR(SEARCH("00",F1416)))</formula>
    </cfRule>
  </conditionalFormatting>
  <conditionalFormatting sqref="C1414:E1414 G1414">
    <cfRule type="containsText" dxfId="1393" priority="1353" operator="containsText" text="0">
      <formula>NOT(ISERROR(SEARCH("0",C1414)))</formula>
    </cfRule>
  </conditionalFormatting>
  <conditionalFormatting sqref="I1414:N1414 F1414">
    <cfRule type="containsText" dxfId="1392" priority="1352" operator="containsText" text="00">
      <formula>NOT(ISERROR(SEARCH("00",F1414)))</formula>
    </cfRule>
  </conditionalFormatting>
  <conditionalFormatting sqref="C1405:E1405 G1405">
    <cfRule type="containsText" dxfId="1391" priority="1351" operator="containsText" text="0">
      <formula>NOT(ISERROR(SEARCH("0",C1405)))</formula>
    </cfRule>
  </conditionalFormatting>
  <conditionalFormatting sqref="I1405:N1405 F1405">
    <cfRule type="containsText" dxfId="1390" priority="1350" operator="containsText" text="00">
      <formula>NOT(ISERROR(SEARCH("00",F1405)))</formula>
    </cfRule>
  </conditionalFormatting>
  <conditionalFormatting sqref="C1403:E1403 G1403">
    <cfRule type="containsText" dxfId="1389" priority="1349" operator="containsText" text="0">
      <formula>NOT(ISERROR(SEARCH("0",C1403)))</formula>
    </cfRule>
  </conditionalFormatting>
  <conditionalFormatting sqref="I1403:N1403 F1403">
    <cfRule type="containsText" dxfId="1388" priority="1348" operator="containsText" text="00">
      <formula>NOT(ISERROR(SEARCH("00",F1403)))</formula>
    </cfRule>
  </conditionalFormatting>
  <conditionalFormatting sqref="C1401:E1401 G1401">
    <cfRule type="containsText" dxfId="1387" priority="1347" operator="containsText" text="0">
      <formula>NOT(ISERROR(SEARCH("0",C1401)))</formula>
    </cfRule>
  </conditionalFormatting>
  <conditionalFormatting sqref="I1401:N1401 F1401">
    <cfRule type="containsText" dxfId="1386" priority="1346" operator="containsText" text="00">
      <formula>NOT(ISERROR(SEARCH("00",F1401)))</formula>
    </cfRule>
  </conditionalFormatting>
  <conditionalFormatting sqref="C1399:E1399 G1399">
    <cfRule type="containsText" dxfId="1385" priority="1345" operator="containsText" text="0">
      <formula>NOT(ISERROR(SEARCH("0",C1399)))</formula>
    </cfRule>
  </conditionalFormatting>
  <conditionalFormatting sqref="I1399:N1399 F1399">
    <cfRule type="containsText" dxfId="1384" priority="1344" operator="containsText" text="00">
      <formula>NOT(ISERROR(SEARCH("00",F1399)))</formula>
    </cfRule>
  </conditionalFormatting>
  <conditionalFormatting sqref="G1419 C1419:E1419">
    <cfRule type="containsText" dxfId="1383" priority="1343" operator="containsText" text="0">
      <formula>NOT(ISERROR(SEARCH("0",C1419)))</formula>
    </cfRule>
  </conditionalFormatting>
  <conditionalFormatting sqref="F1419 I1419:N1419">
    <cfRule type="containsText" dxfId="1382" priority="1342" operator="containsText" text="00">
      <formula>NOT(ISERROR(SEARCH("00",F1419)))</formula>
    </cfRule>
  </conditionalFormatting>
  <conditionalFormatting sqref="C1426:E1426 G1426">
    <cfRule type="containsText" dxfId="1381" priority="1341" operator="containsText" text="0">
      <formula>NOT(ISERROR(SEARCH("0",C1426)))</formula>
    </cfRule>
  </conditionalFormatting>
  <conditionalFormatting sqref="I1426:N1426 F1426">
    <cfRule type="containsText" dxfId="1380" priority="1340" operator="containsText" text="00">
      <formula>NOT(ISERROR(SEARCH("00",F1426)))</formula>
    </cfRule>
  </conditionalFormatting>
  <conditionalFormatting sqref="C1424:E1424 G1424">
    <cfRule type="containsText" dxfId="1379" priority="1339" operator="containsText" text="0">
      <formula>NOT(ISERROR(SEARCH("0",C1424)))</formula>
    </cfRule>
  </conditionalFormatting>
  <conditionalFormatting sqref="I1424:N1424 F1424">
    <cfRule type="containsText" dxfId="1378" priority="1338" operator="containsText" text="00">
      <formula>NOT(ISERROR(SEARCH("00",F1424)))</formula>
    </cfRule>
  </conditionalFormatting>
  <conditionalFormatting sqref="G1429 C1429:E1429">
    <cfRule type="containsText" dxfId="1377" priority="1337" operator="containsText" text="0">
      <formula>NOT(ISERROR(SEARCH("0",C1429)))</formula>
    </cfRule>
  </conditionalFormatting>
  <conditionalFormatting sqref="F1429 I1429:N1429">
    <cfRule type="containsText" dxfId="1376" priority="1336" operator="containsText" text="00">
      <formula>NOT(ISERROR(SEARCH("00",F1429)))</formula>
    </cfRule>
  </conditionalFormatting>
  <conditionalFormatting sqref="C1431:E1431 G1431">
    <cfRule type="containsText" dxfId="1375" priority="1335" operator="containsText" text="0">
      <formula>NOT(ISERROR(SEARCH("0",C1431)))</formula>
    </cfRule>
  </conditionalFormatting>
  <conditionalFormatting sqref="I1431:N1431 F1431">
    <cfRule type="containsText" dxfId="1374" priority="1334" operator="containsText" text="00">
      <formula>NOT(ISERROR(SEARCH("00",F1431)))</formula>
    </cfRule>
  </conditionalFormatting>
  <conditionalFormatting sqref="G1441 C1441:E1441">
    <cfRule type="containsText" dxfId="1373" priority="1333" operator="containsText" text="0">
      <formula>NOT(ISERROR(SEARCH("0",C1441)))</formula>
    </cfRule>
  </conditionalFormatting>
  <conditionalFormatting sqref="F1441 I1441:N1441">
    <cfRule type="containsText" dxfId="1372" priority="1332" operator="containsText" text="00">
      <formula>NOT(ISERROR(SEARCH("00",F1441)))</formula>
    </cfRule>
  </conditionalFormatting>
  <conditionalFormatting sqref="C1445:E1445 G1445">
    <cfRule type="containsText" dxfId="1371" priority="1331" operator="containsText" text="0">
      <formula>NOT(ISERROR(SEARCH("0",C1445)))</formula>
    </cfRule>
  </conditionalFormatting>
  <conditionalFormatting sqref="I1445:N1445 F1445">
    <cfRule type="containsText" dxfId="1370" priority="1330" operator="containsText" text="00">
      <formula>NOT(ISERROR(SEARCH("00",F1445)))</formula>
    </cfRule>
  </conditionalFormatting>
  <conditionalFormatting sqref="G1454 C1454:E1454">
    <cfRule type="containsText" dxfId="1369" priority="1329" operator="containsText" text="0">
      <formula>NOT(ISERROR(SEARCH("0",C1454)))</formula>
    </cfRule>
  </conditionalFormatting>
  <conditionalFormatting sqref="F1454 I1454:N1454">
    <cfRule type="containsText" dxfId="1368" priority="1328" operator="containsText" text="00">
      <formula>NOT(ISERROR(SEARCH("00",F1454)))</formula>
    </cfRule>
  </conditionalFormatting>
  <conditionalFormatting sqref="C1458:E1458 G1458">
    <cfRule type="containsText" dxfId="1367" priority="1327" operator="containsText" text="0">
      <formula>NOT(ISERROR(SEARCH("0",C1458)))</formula>
    </cfRule>
  </conditionalFormatting>
  <conditionalFormatting sqref="I1458:N1458 F1458">
    <cfRule type="containsText" dxfId="1366" priority="1326" operator="containsText" text="00">
      <formula>NOT(ISERROR(SEARCH("00",F1458)))</formula>
    </cfRule>
  </conditionalFormatting>
  <conditionalFormatting sqref="G1480 C1480:E1480">
    <cfRule type="containsText" dxfId="1365" priority="1325" operator="containsText" text="0">
      <formula>NOT(ISERROR(SEARCH("0",C1480)))</formula>
    </cfRule>
  </conditionalFormatting>
  <conditionalFormatting sqref="F1480 I1480:N1480">
    <cfRule type="containsText" dxfId="1364" priority="1324" operator="containsText" text="00">
      <formula>NOT(ISERROR(SEARCH("00",F1480)))</formula>
    </cfRule>
  </conditionalFormatting>
  <conditionalFormatting sqref="G1470 C1470:E1470">
    <cfRule type="containsText" dxfId="1363" priority="1323" operator="containsText" text="0">
      <formula>NOT(ISERROR(SEARCH("0",C1470)))</formula>
    </cfRule>
  </conditionalFormatting>
  <conditionalFormatting sqref="F1470 I1470:N1470">
    <cfRule type="containsText" dxfId="1362" priority="1322" operator="containsText" text="00">
      <formula>NOT(ISERROR(SEARCH("00",F1470)))</formula>
    </cfRule>
  </conditionalFormatting>
  <conditionalFormatting sqref="C1493:E1493 G1493">
    <cfRule type="containsText" dxfId="1361" priority="1321" operator="containsText" text="0">
      <formula>NOT(ISERROR(SEARCH("0",C1493)))</formula>
    </cfRule>
  </conditionalFormatting>
  <conditionalFormatting sqref="I1493:N1493 F1493">
    <cfRule type="containsText" dxfId="1360" priority="1320" operator="containsText" text="00">
      <formula>NOT(ISERROR(SEARCH("00",F1493)))</formula>
    </cfRule>
  </conditionalFormatting>
  <conditionalFormatting sqref="G1497 C1497:E1497">
    <cfRule type="containsText" dxfId="1359" priority="1319" operator="containsText" text="0">
      <formula>NOT(ISERROR(SEARCH("0",C1497)))</formula>
    </cfRule>
  </conditionalFormatting>
  <conditionalFormatting sqref="F1497 I1497:N1497">
    <cfRule type="containsText" dxfId="1358" priority="1318" operator="containsText" text="00">
      <formula>NOT(ISERROR(SEARCH("00",F1497)))</formula>
    </cfRule>
  </conditionalFormatting>
  <conditionalFormatting sqref="C1502:E1502 G1502">
    <cfRule type="containsText" dxfId="1357" priority="1317" operator="containsText" text="0">
      <formula>NOT(ISERROR(SEARCH("0",C1502)))</formula>
    </cfRule>
  </conditionalFormatting>
  <conditionalFormatting sqref="I1502:N1502 F1502">
    <cfRule type="containsText" dxfId="1356" priority="1316" operator="containsText" text="00">
      <formula>NOT(ISERROR(SEARCH("00",F1502)))</formula>
    </cfRule>
  </conditionalFormatting>
  <conditionalFormatting sqref="G1504 C1504:E1504">
    <cfRule type="containsText" dxfId="1355" priority="1315" operator="containsText" text="0">
      <formula>NOT(ISERROR(SEARCH("0",C1504)))</formula>
    </cfRule>
  </conditionalFormatting>
  <conditionalFormatting sqref="F1504 I1504:N1504">
    <cfRule type="containsText" dxfId="1354" priority="1314" operator="containsText" text="00">
      <formula>NOT(ISERROR(SEARCH("00",F1504)))</formula>
    </cfRule>
  </conditionalFormatting>
  <conditionalFormatting sqref="C1506:E1506 G1506">
    <cfRule type="containsText" dxfId="1353" priority="1313" operator="containsText" text="0">
      <formula>NOT(ISERROR(SEARCH("0",C1506)))</formula>
    </cfRule>
  </conditionalFormatting>
  <conditionalFormatting sqref="I1506:N1506 F1506">
    <cfRule type="containsText" dxfId="1352" priority="1312" operator="containsText" text="00">
      <formula>NOT(ISERROR(SEARCH("00",F1506)))</formula>
    </cfRule>
  </conditionalFormatting>
  <conditionalFormatting sqref="G1508 C1508:E1508">
    <cfRule type="containsText" dxfId="1351" priority="1311" operator="containsText" text="0">
      <formula>NOT(ISERROR(SEARCH("0",C1508)))</formula>
    </cfRule>
  </conditionalFormatting>
  <conditionalFormatting sqref="F1508 I1508:N1508">
    <cfRule type="containsText" dxfId="1350" priority="1310" operator="containsText" text="00">
      <formula>NOT(ISERROR(SEARCH("00",F1508)))</formula>
    </cfRule>
  </conditionalFormatting>
  <conditionalFormatting sqref="C1514:E1514 G1514">
    <cfRule type="containsText" dxfId="1349" priority="1309" operator="containsText" text="0">
      <formula>NOT(ISERROR(SEARCH("0",C1514)))</formula>
    </cfRule>
  </conditionalFormatting>
  <conditionalFormatting sqref="I1514:N1514 F1514">
    <cfRule type="containsText" dxfId="1348" priority="1308" operator="containsText" text="00">
      <formula>NOT(ISERROR(SEARCH("00",F1514)))</formula>
    </cfRule>
  </conditionalFormatting>
  <conditionalFormatting sqref="G1516 C1516:E1516">
    <cfRule type="containsText" dxfId="1347" priority="1307" operator="containsText" text="0">
      <formula>NOT(ISERROR(SEARCH("0",C1516)))</formula>
    </cfRule>
  </conditionalFormatting>
  <conditionalFormatting sqref="F1516 I1516:N1516">
    <cfRule type="containsText" dxfId="1346" priority="1306" operator="containsText" text="00">
      <formula>NOT(ISERROR(SEARCH("00",F1516)))</formula>
    </cfRule>
  </conditionalFormatting>
  <conditionalFormatting sqref="C1517:E1517 G1517">
    <cfRule type="containsText" dxfId="1345" priority="1305" operator="containsText" text="0">
      <formula>NOT(ISERROR(SEARCH("0",C1517)))</formula>
    </cfRule>
  </conditionalFormatting>
  <conditionalFormatting sqref="I1517:N1517 F1517">
    <cfRule type="containsText" dxfId="1344" priority="1304" operator="containsText" text="00">
      <formula>NOT(ISERROR(SEARCH("00",F1517)))</formula>
    </cfRule>
  </conditionalFormatting>
  <conditionalFormatting sqref="G1519 C1519:E1519">
    <cfRule type="containsText" dxfId="1343" priority="1303" operator="containsText" text="0">
      <formula>NOT(ISERROR(SEARCH("0",C1519)))</formula>
    </cfRule>
  </conditionalFormatting>
  <conditionalFormatting sqref="F1519 I1519:N1519">
    <cfRule type="containsText" dxfId="1342" priority="1302" operator="containsText" text="00">
      <formula>NOT(ISERROR(SEARCH("00",F1519)))</formula>
    </cfRule>
  </conditionalFormatting>
  <conditionalFormatting sqref="G1525 C1525:E1525">
    <cfRule type="containsText" dxfId="1341" priority="1301" operator="containsText" text="0">
      <formula>NOT(ISERROR(SEARCH("0",C1525)))</formula>
    </cfRule>
  </conditionalFormatting>
  <conditionalFormatting sqref="F1525 I1525:N1525">
    <cfRule type="containsText" dxfId="1340" priority="1300" operator="containsText" text="00">
      <formula>NOT(ISERROR(SEARCH("00",F1525)))</formula>
    </cfRule>
  </conditionalFormatting>
  <conditionalFormatting sqref="C1529:E1529 G1529">
    <cfRule type="containsText" dxfId="1339" priority="1299" operator="containsText" text="0">
      <formula>NOT(ISERROR(SEARCH("0",C1529)))</formula>
    </cfRule>
  </conditionalFormatting>
  <conditionalFormatting sqref="I1529:N1529 F1529">
    <cfRule type="containsText" dxfId="1338" priority="1298" operator="containsText" text="00">
      <formula>NOT(ISERROR(SEARCH("00",F1529)))</formula>
    </cfRule>
  </conditionalFormatting>
  <conditionalFormatting sqref="G1531 C1531:E1531">
    <cfRule type="containsText" dxfId="1337" priority="1297" operator="containsText" text="0">
      <formula>NOT(ISERROR(SEARCH("0",C1531)))</formula>
    </cfRule>
  </conditionalFormatting>
  <conditionalFormatting sqref="F1531 I1531:N1531">
    <cfRule type="containsText" dxfId="1336" priority="1296" operator="containsText" text="00">
      <formula>NOT(ISERROR(SEARCH("00",F1531)))</formula>
    </cfRule>
  </conditionalFormatting>
  <conditionalFormatting sqref="C1533:E1533 G1533">
    <cfRule type="containsText" dxfId="1335" priority="1295" operator="containsText" text="0">
      <formula>NOT(ISERROR(SEARCH("0",C1533)))</formula>
    </cfRule>
  </conditionalFormatting>
  <conditionalFormatting sqref="I1533:N1533 F1533">
    <cfRule type="containsText" dxfId="1334" priority="1294" operator="containsText" text="00">
      <formula>NOT(ISERROR(SEARCH("00",F1533)))</formula>
    </cfRule>
  </conditionalFormatting>
  <conditionalFormatting sqref="G1535 C1535:E1535">
    <cfRule type="containsText" dxfId="1333" priority="1293" operator="containsText" text="0">
      <formula>NOT(ISERROR(SEARCH("0",C1535)))</formula>
    </cfRule>
  </conditionalFormatting>
  <conditionalFormatting sqref="F1535 I1535:N1535">
    <cfRule type="containsText" dxfId="1332" priority="1292" operator="containsText" text="00">
      <formula>NOT(ISERROR(SEARCH("00",F1535)))</formula>
    </cfRule>
  </conditionalFormatting>
  <conditionalFormatting sqref="C1537:E1537 G1537">
    <cfRule type="containsText" dxfId="1331" priority="1291" operator="containsText" text="0">
      <formula>NOT(ISERROR(SEARCH("0",C1537)))</formula>
    </cfRule>
  </conditionalFormatting>
  <conditionalFormatting sqref="I1537:N1537 F1537">
    <cfRule type="containsText" dxfId="1330" priority="1290" operator="containsText" text="00">
      <formula>NOT(ISERROR(SEARCH("00",F1537)))</formula>
    </cfRule>
  </conditionalFormatting>
  <conditionalFormatting sqref="G1540 C1540:E1540">
    <cfRule type="containsText" dxfId="1329" priority="1289" operator="containsText" text="0">
      <formula>NOT(ISERROR(SEARCH("0",C1540)))</formula>
    </cfRule>
  </conditionalFormatting>
  <conditionalFormatting sqref="F1540 I1540:N1540">
    <cfRule type="containsText" dxfId="1328" priority="1288" operator="containsText" text="00">
      <formula>NOT(ISERROR(SEARCH("00",F1540)))</formula>
    </cfRule>
  </conditionalFormatting>
  <conditionalFormatting sqref="C1542:E1542 G1542">
    <cfRule type="containsText" dxfId="1327" priority="1287" operator="containsText" text="0">
      <formula>NOT(ISERROR(SEARCH("0",C1542)))</formula>
    </cfRule>
  </conditionalFormatting>
  <conditionalFormatting sqref="I1542:N1542 F1542">
    <cfRule type="containsText" dxfId="1326" priority="1286" operator="containsText" text="00">
      <formula>NOT(ISERROR(SEARCH("00",F1542)))</formula>
    </cfRule>
  </conditionalFormatting>
  <conditionalFormatting sqref="G1544 C1544:E1544">
    <cfRule type="containsText" dxfId="1325" priority="1285" operator="containsText" text="0">
      <formula>NOT(ISERROR(SEARCH("0",C1544)))</formula>
    </cfRule>
  </conditionalFormatting>
  <conditionalFormatting sqref="F1544 I1544:N1544">
    <cfRule type="containsText" dxfId="1324" priority="1284" operator="containsText" text="00">
      <formula>NOT(ISERROR(SEARCH("00",F1544)))</formula>
    </cfRule>
  </conditionalFormatting>
  <conditionalFormatting sqref="C1548:E1548 G1548">
    <cfRule type="containsText" dxfId="1323" priority="1283" operator="containsText" text="0">
      <formula>NOT(ISERROR(SEARCH("0",C1548)))</formula>
    </cfRule>
  </conditionalFormatting>
  <conditionalFormatting sqref="I1548:N1548 F1548">
    <cfRule type="containsText" dxfId="1322" priority="1282" operator="containsText" text="00">
      <formula>NOT(ISERROR(SEARCH("00",F1548)))</formula>
    </cfRule>
  </conditionalFormatting>
  <conditionalFormatting sqref="G1553 C1553:E1553">
    <cfRule type="containsText" dxfId="1321" priority="1281" operator="containsText" text="0">
      <formula>NOT(ISERROR(SEARCH("0",C1553)))</formula>
    </cfRule>
  </conditionalFormatting>
  <conditionalFormatting sqref="F1553 I1553:N1553">
    <cfRule type="containsText" dxfId="1320" priority="1280" operator="containsText" text="00">
      <formula>NOT(ISERROR(SEARCH("00",F1553)))</formula>
    </cfRule>
  </conditionalFormatting>
  <conditionalFormatting sqref="G1551 C1551:E1551">
    <cfRule type="containsText" dxfId="1319" priority="1279" operator="containsText" text="0">
      <formula>NOT(ISERROR(SEARCH("0",C1551)))</formula>
    </cfRule>
  </conditionalFormatting>
  <conditionalFormatting sqref="F1551 I1551:N1551">
    <cfRule type="containsText" dxfId="1318" priority="1278" operator="containsText" text="00">
      <formula>NOT(ISERROR(SEARCH("00",F1551)))</formula>
    </cfRule>
  </conditionalFormatting>
  <conditionalFormatting sqref="C1558:E1558 G1558">
    <cfRule type="containsText" dxfId="1317" priority="1277" operator="containsText" text="0">
      <formula>NOT(ISERROR(SEARCH("0",C1558)))</formula>
    </cfRule>
  </conditionalFormatting>
  <conditionalFormatting sqref="I1558:N1558 F1558">
    <cfRule type="containsText" dxfId="1316" priority="1276" operator="containsText" text="00">
      <formula>NOT(ISERROR(SEARCH("00",F1558)))</formula>
    </cfRule>
  </conditionalFormatting>
  <conditionalFormatting sqref="C1556:E1556 G1556">
    <cfRule type="containsText" dxfId="1315" priority="1275" operator="containsText" text="0">
      <formula>NOT(ISERROR(SEARCH("0",C1556)))</formula>
    </cfRule>
  </conditionalFormatting>
  <conditionalFormatting sqref="I1556:N1556 F1556">
    <cfRule type="containsText" dxfId="1314" priority="1274" operator="containsText" text="00">
      <formula>NOT(ISERROR(SEARCH("00",F1556)))</formula>
    </cfRule>
  </conditionalFormatting>
  <conditionalFormatting sqref="G1564 C1564:E1564">
    <cfRule type="containsText" dxfId="1313" priority="1273" operator="containsText" text="0">
      <formula>NOT(ISERROR(SEARCH("0",C1564)))</formula>
    </cfRule>
  </conditionalFormatting>
  <conditionalFormatting sqref="F1564 I1564:N1564">
    <cfRule type="containsText" dxfId="1312" priority="1272" operator="containsText" text="00">
      <formula>NOT(ISERROR(SEARCH("00",F1564)))</formula>
    </cfRule>
  </conditionalFormatting>
  <conditionalFormatting sqref="G1562 C1562:E1562">
    <cfRule type="containsText" dxfId="1311" priority="1271" operator="containsText" text="0">
      <formula>NOT(ISERROR(SEARCH("0",C1562)))</formula>
    </cfRule>
  </conditionalFormatting>
  <conditionalFormatting sqref="F1562 I1562:N1562">
    <cfRule type="containsText" dxfId="1310" priority="1270" operator="containsText" text="00">
      <formula>NOT(ISERROR(SEARCH("00",F1562)))</formula>
    </cfRule>
  </conditionalFormatting>
  <conditionalFormatting sqref="C1568:E1568 G1568">
    <cfRule type="containsText" dxfId="1309" priority="1269" operator="containsText" text="0">
      <formula>NOT(ISERROR(SEARCH("0",C1568)))</formula>
    </cfRule>
  </conditionalFormatting>
  <conditionalFormatting sqref="I1568:N1568 F1568">
    <cfRule type="containsText" dxfId="1308" priority="1268" operator="containsText" text="00">
      <formula>NOT(ISERROR(SEARCH("00",F1568)))</formula>
    </cfRule>
  </conditionalFormatting>
  <conditionalFormatting sqref="G1572 C1572:E1572">
    <cfRule type="containsText" dxfId="1307" priority="1267" operator="containsText" text="0">
      <formula>NOT(ISERROR(SEARCH("0",C1572)))</formula>
    </cfRule>
  </conditionalFormatting>
  <conditionalFormatting sqref="F1572 I1572:N1572">
    <cfRule type="containsText" dxfId="1306" priority="1266" operator="containsText" text="00">
      <formula>NOT(ISERROR(SEARCH("00",F1572)))</formula>
    </cfRule>
  </conditionalFormatting>
  <conditionalFormatting sqref="C1574:E1574 G1574">
    <cfRule type="containsText" dxfId="1305" priority="1265" operator="containsText" text="0">
      <formula>NOT(ISERROR(SEARCH("0",C1574)))</formula>
    </cfRule>
  </conditionalFormatting>
  <conditionalFormatting sqref="I1574:N1574 F1574">
    <cfRule type="containsText" dxfId="1304" priority="1264" operator="containsText" text="00">
      <formula>NOT(ISERROR(SEARCH("00",F1574)))</formula>
    </cfRule>
  </conditionalFormatting>
  <conditionalFormatting sqref="G1592 C1592:E1592">
    <cfRule type="containsText" dxfId="1303" priority="1263" operator="containsText" text="0">
      <formula>NOT(ISERROR(SEARCH("0",C1592)))</formula>
    </cfRule>
  </conditionalFormatting>
  <conditionalFormatting sqref="F1592 I1592:N1592">
    <cfRule type="containsText" dxfId="1302" priority="1262" operator="containsText" text="00">
      <formula>NOT(ISERROR(SEARCH("00",F1592)))</formula>
    </cfRule>
  </conditionalFormatting>
  <conditionalFormatting sqref="G1580 C1580:E1580">
    <cfRule type="containsText" dxfId="1301" priority="1261" operator="containsText" text="0">
      <formula>NOT(ISERROR(SEARCH("0",C1580)))</formula>
    </cfRule>
  </conditionalFormatting>
  <conditionalFormatting sqref="F1580 I1580:N1580">
    <cfRule type="containsText" dxfId="1300" priority="1260" operator="containsText" text="00">
      <formula>NOT(ISERROR(SEARCH("00",F1580)))</formula>
    </cfRule>
  </conditionalFormatting>
  <conditionalFormatting sqref="G1578 C1578:E1578">
    <cfRule type="containsText" dxfId="1299" priority="1259" operator="containsText" text="0">
      <formula>NOT(ISERROR(SEARCH("0",C1578)))</formula>
    </cfRule>
  </conditionalFormatting>
  <conditionalFormatting sqref="F1578 I1578:N1578">
    <cfRule type="containsText" dxfId="1298" priority="1258" operator="containsText" text="00">
      <formula>NOT(ISERROR(SEARCH("00",F1578)))</formula>
    </cfRule>
  </conditionalFormatting>
  <conditionalFormatting sqref="C1595:E1595 G1595">
    <cfRule type="containsText" dxfId="1297" priority="1257" operator="containsText" text="0">
      <formula>NOT(ISERROR(SEARCH("0",C1595)))</formula>
    </cfRule>
  </conditionalFormatting>
  <conditionalFormatting sqref="I1595:N1595 F1595">
    <cfRule type="containsText" dxfId="1296" priority="1256" operator="containsText" text="00">
      <formula>NOT(ISERROR(SEARCH("00",F1595)))</formula>
    </cfRule>
  </conditionalFormatting>
  <conditionalFormatting sqref="G1600 C1600:E1600">
    <cfRule type="containsText" dxfId="1295" priority="1255" operator="containsText" text="0">
      <formula>NOT(ISERROR(SEARCH("0",C1600)))</formula>
    </cfRule>
  </conditionalFormatting>
  <conditionalFormatting sqref="F1600 I1600:N1600">
    <cfRule type="containsText" dxfId="1294" priority="1254" operator="containsText" text="00">
      <formula>NOT(ISERROR(SEARCH("00",F1600)))</formula>
    </cfRule>
  </conditionalFormatting>
  <conditionalFormatting sqref="C1604:E1604 G1604">
    <cfRule type="containsText" dxfId="1293" priority="1253" operator="containsText" text="0">
      <formula>NOT(ISERROR(SEARCH("0",C1604)))</formula>
    </cfRule>
  </conditionalFormatting>
  <conditionalFormatting sqref="I1604:N1604 F1604">
    <cfRule type="containsText" dxfId="1292" priority="1252" operator="containsText" text="00">
      <formula>NOT(ISERROR(SEARCH("00",F1604)))</formula>
    </cfRule>
  </conditionalFormatting>
  <conditionalFormatting sqref="G1608 C1608:E1608">
    <cfRule type="containsText" dxfId="1291" priority="1251" operator="containsText" text="0">
      <formula>NOT(ISERROR(SEARCH("0",C1608)))</formula>
    </cfRule>
  </conditionalFormatting>
  <conditionalFormatting sqref="F1608 I1608:N1608">
    <cfRule type="containsText" dxfId="1290" priority="1250" operator="containsText" text="00">
      <formula>NOT(ISERROR(SEARCH("00",F1608)))</formula>
    </cfRule>
  </conditionalFormatting>
  <conditionalFormatting sqref="C1609:E1609 G1609">
    <cfRule type="containsText" dxfId="1289" priority="1249" operator="containsText" text="0">
      <formula>NOT(ISERROR(SEARCH("0",C1609)))</formula>
    </cfRule>
  </conditionalFormatting>
  <conditionalFormatting sqref="I1609:N1609 F1609">
    <cfRule type="containsText" dxfId="1288" priority="1248" operator="containsText" text="00">
      <formula>NOT(ISERROR(SEARCH("00",F1609)))</formula>
    </cfRule>
  </conditionalFormatting>
  <conditionalFormatting sqref="C373:E373 G373">
    <cfRule type="containsText" dxfId="1287" priority="1247" operator="containsText" text="0">
      <formula>NOT(ISERROR(SEARCH("0",C373)))</formula>
    </cfRule>
  </conditionalFormatting>
  <conditionalFormatting sqref="I373:N373 F373">
    <cfRule type="containsText" dxfId="1286" priority="1246" operator="containsText" text="00">
      <formula>NOT(ISERROR(SEARCH("00",F373)))</formula>
    </cfRule>
  </conditionalFormatting>
  <conditionalFormatting sqref="G375 C375:E375">
    <cfRule type="containsText" dxfId="1285" priority="1245" operator="containsText" text="0">
      <formula>NOT(ISERROR(SEARCH("0",C375)))</formula>
    </cfRule>
  </conditionalFormatting>
  <conditionalFormatting sqref="F375 I375:N375">
    <cfRule type="containsText" dxfId="1284" priority="1244" operator="containsText" text="00">
      <formula>NOT(ISERROR(SEARCH("00",F375)))</formula>
    </cfRule>
  </conditionalFormatting>
  <conditionalFormatting sqref="C377:E377 G377">
    <cfRule type="containsText" dxfId="1283" priority="1243" operator="containsText" text="0">
      <formula>NOT(ISERROR(SEARCH("0",C377)))</formula>
    </cfRule>
  </conditionalFormatting>
  <conditionalFormatting sqref="I377:N377 F377">
    <cfRule type="containsText" dxfId="1282" priority="1242" operator="containsText" text="00">
      <formula>NOT(ISERROR(SEARCH("00",F377)))</formula>
    </cfRule>
  </conditionalFormatting>
  <conditionalFormatting sqref="G379 C379:E379">
    <cfRule type="containsText" dxfId="1281" priority="1241" operator="containsText" text="0">
      <formula>NOT(ISERROR(SEARCH("0",C379)))</formula>
    </cfRule>
  </conditionalFormatting>
  <conditionalFormatting sqref="F379 I379:N379">
    <cfRule type="containsText" dxfId="1280" priority="1240" operator="containsText" text="00">
      <formula>NOT(ISERROR(SEARCH("00",F379)))</formula>
    </cfRule>
  </conditionalFormatting>
  <conditionalFormatting sqref="C381:E381 G381">
    <cfRule type="containsText" dxfId="1279" priority="1239" operator="containsText" text="0">
      <formula>NOT(ISERROR(SEARCH("0",C381)))</formula>
    </cfRule>
  </conditionalFormatting>
  <conditionalFormatting sqref="I381:N381 F381">
    <cfRule type="containsText" dxfId="1278" priority="1238" operator="containsText" text="00">
      <formula>NOT(ISERROR(SEARCH("00",F381)))</formula>
    </cfRule>
  </conditionalFormatting>
  <conditionalFormatting sqref="C414:E414 G414">
    <cfRule type="containsText" dxfId="1277" priority="1237" operator="containsText" text="0">
      <formula>NOT(ISERROR(SEARCH("0",C414)))</formula>
    </cfRule>
  </conditionalFormatting>
  <conditionalFormatting sqref="I414:N414 F414">
    <cfRule type="containsText" dxfId="1276" priority="1236" operator="containsText" text="00">
      <formula>NOT(ISERROR(SEARCH("00",F414)))</formula>
    </cfRule>
  </conditionalFormatting>
  <conditionalFormatting sqref="G135:G142 C135:E142">
    <cfRule type="containsText" dxfId="1275" priority="1235" operator="containsText" text="0">
      <formula>NOT(ISERROR(SEARCH("0",C135)))</formula>
    </cfRule>
  </conditionalFormatting>
  <conditionalFormatting sqref="F135:F142 I135:N142">
    <cfRule type="containsText" dxfId="1274" priority="1234" operator="containsText" text="00">
      <formula>NOT(ISERROR(SEARCH("00",F135)))</formula>
    </cfRule>
  </conditionalFormatting>
  <conditionalFormatting sqref="G107 C107:E107">
    <cfRule type="containsText" dxfId="1273" priority="1233" operator="containsText" text="0">
      <formula>NOT(ISERROR(SEARCH("0",C107)))</formula>
    </cfRule>
  </conditionalFormatting>
  <conditionalFormatting sqref="F107 I107:N107">
    <cfRule type="containsText" dxfId="1272" priority="1232" operator="containsText" text="00">
      <formula>NOT(ISERROR(SEARCH("00",F107)))</formula>
    </cfRule>
  </conditionalFormatting>
  <conditionalFormatting sqref="G108 C108:E108">
    <cfRule type="containsText" dxfId="1271" priority="1231" operator="containsText" text="0">
      <formula>NOT(ISERROR(SEARCH("0",C108)))</formula>
    </cfRule>
  </conditionalFormatting>
  <conditionalFormatting sqref="F108 I108:N108">
    <cfRule type="containsText" dxfId="1270" priority="1230" operator="containsText" text="00">
      <formula>NOT(ISERROR(SEARCH("00",F108)))</formula>
    </cfRule>
  </conditionalFormatting>
  <conditionalFormatting sqref="G109 C109:E109">
    <cfRule type="containsText" dxfId="1269" priority="1229" operator="containsText" text="0">
      <formula>NOT(ISERROR(SEARCH("0",C109)))</formula>
    </cfRule>
  </conditionalFormatting>
  <conditionalFormatting sqref="F109 I109:N109">
    <cfRule type="containsText" dxfId="1268" priority="1228" operator="containsText" text="00">
      <formula>NOT(ISERROR(SEARCH("00",F109)))</formula>
    </cfRule>
  </conditionalFormatting>
  <conditionalFormatting sqref="G110:G114 C110:E114">
    <cfRule type="containsText" dxfId="1267" priority="1227" operator="containsText" text="0">
      <formula>NOT(ISERROR(SEARCH("0",C110)))</formula>
    </cfRule>
  </conditionalFormatting>
  <conditionalFormatting sqref="F110:F114 I110:N114">
    <cfRule type="containsText" dxfId="1266" priority="1226" operator="containsText" text="00">
      <formula>NOT(ISERROR(SEARCH("00",F110)))</formula>
    </cfRule>
  </conditionalFormatting>
  <conditionalFormatting sqref="C1132:E1132 G1132">
    <cfRule type="containsText" dxfId="1265" priority="1225" operator="containsText" text="0">
      <formula>NOT(ISERROR(SEARCH("0",C1132)))</formula>
    </cfRule>
  </conditionalFormatting>
  <conditionalFormatting sqref="I1132:N1132 F1132">
    <cfRule type="containsText" dxfId="1264" priority="1224" operator="containsText" text="00">
      <formula>NOT(ISERROR(SEARCH("00",F1132)))</formula>
    </cfRule>
  </conditionalFormatting>
  <conditionalFormatting sqref="G1135 C1135:E1135">
    <cfRule type="containsText" dxfId="1263" priority="1223" operator="containsText" text="0">
      <formula>NOT(ISERROR(SEARCH("0",C1135)))</formula>
    </cfRule>
  </conditionalFormatting>
  <conditionalFormatting sqref="F1135 I1135:N1135">
    <cfRule type="containsText" dxfId="1262" priority="1222" operator="containsText" text="00">
      <formula>NOT(ISERROR(SEARCH("00",F1135)))</formula>
    </cfRule>
  </conditionalFormatting>
  <conditionalFormatting sqref="C1138:E1138 G1138">
    <cfRule type="containsText" dxfId="1261" priority="1221" operator="containsText" text="0">
      <formula>NOT(ISERROR(SEARCH("0",C1138)))</formula>
    </cfRule>
  </conditionalFormatting>
  <conditionalFormatting sqref="I1138:N1138 F1138">
    <cfRule type="containsText" dxfId="1260" priority="1220" operator="containsText" text="00">
      <formula>NOT(ISERROR(SEARCH("00",F1138)))</formula>
    </cfRule>
  </conditionalFormatting>
  <conditionalFormatting sqref="G1141 C1141:E1141">
    <cfRule type="containsText" dxfId="1259" priority="1219" operator="containsText" text="0">
      <formula>NOT(ISERROR(SEARCH("0",C1141)))</formula>
    </cfRule>
  </conditionalFormatting>
  <conditionalFormatting sqref="F1141 I1141:N1141">
    <cfRule type="containsText" dxfId="1258" priority="1218" operator="containsText" text="00">
      <formula>NOT(ISERROR(SEARCH("00",F1141)))</formula>
    </cfRule>
  </conditionalFormatting>
  <conditionalFormatting sqref="G1144:G1153 C1144:E1153">
    <cfRule type="containsText" dxfId="1257" priority="1217" operator="containsText" text="0">
      <formula>NOT(ISERROR(SEARCH("0",C1144)))</formula>
    </cfRule>
  </conditionalFormatting>
  <conditionalFormatting sqref="F1144:F1153 I1144:N1153">
    <cfRule type="containsText" dxfId="1256" priority="1216" operator="containsText" text="00">
      <formula>NOT(ISERROR(SEARCH("00",F1144)))</formula>
    </cfRule>
  </conditionalFormatting>
  <conditionalFormatting sqref="C1166:E1166 G1166">
    <cfRule type="containsText" dxfId="1255" priority="1215" operator="containsText" text="0">
      <formula>NOT(ISERROR(SEARCH("0",C1166)))</formula>
    </cfRule>
  </conditionalFormatting>
  <conditionalFormatting sqref="I1166:N1166 F1166">
    <cfRule type="containsText" dxfId="1254" priority="1214" operator="containsText" text="00">
      <formula>NOT(ISERROR(SEARCH("00",F1166)))</formula>
    </cfRule>
  </conditionalFormatting>
  <conditionalFormatting sqref="C1204:E1204 G1204">
    <cfRule type="containsText" dxfId="1253" priority="1213" operator="containsText" text="0">
      <formula>NOT(ISERROR(SEARCH("0",C1204)))</formula>
    </cfRule>
  </conditionalFormatting>
  <conditionalFormatting sqref="I1204:N1204 F1204">
    <cfRule type="containsText" dxfId="1252" priority="1212" operator="containsText" text="00">
      <formula>NOT(ISERROR(SEARCH("00",F1204)))</formula>
    </cfRule>
  </conditionalFormatting>
  <conditionalFormatting sqref="C1248:E1248 G1248">
    <cfRule type="containsText" dxfId="1251" priority="1211" operator="containsText" text="0">
      <formula>NOT(ISERROR(SEARCH("0",C1248)))</formula>
    </cfRule>
  </conditionalFormatting>
  <conditionalFormatting sqref="I1248:N1248 F1248">
    <cfRule type="containsText" dxfId="1250" priority="1210" operator="containsText" text="00">
      <formula>NOT(ISERROR(SEARCH("00",F1248)))</formula>
    </cfRule>
  </conditionalFormatting>
  <conditionalFormatting sqref="G1240 C1240:E1240">
    <cfRule type="containsText" dxfId="1249" priority="1209" operator="containsText" text="0">
      <formula>NOT(ISERROR(SEARCH("0",C1240)))</formula>
    </cfRule>
  </conditionalFormatting>
  <conditionalFormatting sqref="F1240 I1240:N1240">
    <cfRule type="containsText" dxfId="1248" priority="1208" operator="containsText" text="00">
      <formula>NOT(ISERROR(SEARCH("00",F1240)))</formula>
    </cfRule>
  </conditionalFormatting>
  <conditionalFormatting sqref="C1319:E1319 G1319">
    <cfRule type="containsText" dxfId="1247" priority="1207" operator="containsText" text="0">
      <formula>NOT(ISERROR(SEARCH("0",C1319)))</formula>
    </cfRule>
  </conditionalFormatting>
  <conditionalFormatting sqref="I1319:N1319 F1319">
    <cfRule type="containsText" dxfId="1246" priority="1206" operator="containsText" text="00">
      <formula>NOT(ISERROR(SEARCH("00",F1319)))</formula>
    </cfRule>
  </conditionalFormatting>
  <conditionalFormatting sqref="C1336:E1336 G1336">
    <cfRule type="containsText" dxfId="1245" priority="1205" operator="containsText" text="0">
      <formula>NOT(ISERROR(SEARCH("0",C1336)))</formula>
    </cfRule>
  </conditionalFormatting>
  <conditionalFormatting sqref="I1336:N1336 F1336">
    <cfRule type="containsText" dxfId="1244" priority="1204" operator="containsText" text="00">
      <formula>NOT(ISERROR(SEARCH("00",F1336)))</formula>
    </cfRule>
  </conditionalFormatting>
  <conditionalFormatting sqref="G1339 C1339:E1339">
    <cfRule type="containsText" dxfId="1243" priority="1203" operator="containsText" text="0">
      <formula>NOT(ISERROR(SEARCH("0",C1339)))</formula>
    </cfRule>
  </conditionalFormatting>
  <conditionalFormatting sqref="F1339 I1339:N1339">
    <cfRule type="containsText" dxfId="1242" priority="1202" operator="containsText" text="00">
      <formula>NOT(ISERROR(SEARCH("00",F1339)))</formula>
    </cfRule>
  </conditionalFormatting>
  <conditionalFormatting sqref="G1341 C1341:E1341">
    <cfRule type="containsText" dxfId="1241" priority="1201" operator="containsText" text="0">
      <formula>NOT(ISERROR(SEARCH("0",C1341)))</formula>
    </cfRule>
  </conditionalFormatting>
  <conditionalFormatting sqref="F1341 I1341:N1341">
    <cfRule type="containsText" dxfId="1240" priority="1200" operator="containsText" text="00">
      <formula>NOT(ISERROR(SEARCH("00",F1341)))</formula>
    </cfRule>
  </conditionalFormatting>
  <conditionalFormatting sqref="G1342 C1342:E1342">
    <cfRule type="containsText" dxfId="1239" priority="1199" operator="containsText" text="0">
      <formula>NOT(ISERROR(SEARCH("0",C1342)))</formula>
    </cfRule>
  </conditionalFormatting>
  <conditionalFormatting sqref="F1342 I1342:N1342">
    <cfRule type="containsText" dxfId="1238" priority="1198" operator="containsText" text="00">
      <formula>NOT(ISERROR(SEARCH("00",F1342)))</formula>
    </cfRule>
  </conditionalFormatting>
  <conditionalFormatting sqref="C1346:E1346 G1346">
    <cfRule type="containsText" dxfId="1237" priority="1197" operator="containsText" text="0">
      <formula>NOT(ISERROR(SEARCH("0",C1346)))</formula>
    </cfRule>
  </conditionalFormatting>
  <conditionalFormatting sqref="I1346:N1346 F1346">
    <cfRule type="containsText" dxfId="1236" priority="1196" operator="containsText" text="00">
      <formula>NOT(ISERROR(SEARCH("00",F1346)))</formula>
    </cfRule>
  </conditionalFormatting>
  <conditionalFormatting sqref="G1359 C1359:E1359">
    <cfRule type="containsText" dxfId="1235" priority="1195" operator="containsText" text="0">
      <formula>NOT(ISERROR(SEARCH("0",C1359)))</formula>
    </cfRule>
  </conditionalFormatting>
  <conditionalFormatting sqref="F1359 I1359:N1359">
    <cfRule type="containsText" dxfId="1234" priority="1194" operator="containsText" text="00">
      <formula>NOT(ISERROR(SEARCH("00",F1359)))</formula>
    </cfRule>
  </conditionalFormatting>
  <conditionalFormatting sqref="G1374 C1374:E1374">
    <cfRule type="containsText" dxfId="1233" priority="1193" operator="containsText" text="0">
      <formula>NOT(ISERROR(SEARCH("0",C1374)))</formula>
    </cfRule>
  </conditionalFormatting>
  <conditionalFormatting sqref="F1374 I1374:N1374">
    <cfRule type="containsText" dxfId="1232" priority="1192" operator="containsText" text="00">
      <formula>NOT(ISERROR(SEARCH("00",F1374)))</formula>
    </cfRule>
  </conditionalFormatting>
  <conditionalFormatting sqref="G145 C145:E145">
    <cfRule type="containsText" dxfId="1231" priority="1191" operator="containsText" text="0">
      <formula>NOT(ISERROR(SEARCH("0",C145)))</formula>
    </cfRule>
  </conditionalFormatting>
  <conditionalFormatting sqref="F145 I145:N145">
    <cfRule type="containsText" dxfId="1230" priority="1190" operator="containsText" text="00">
      <formula>NOT(ISERROR(SEARCH("00",F145)))</formula>
    </cfRule>
  </conditionalFormatting>
  <conditionalFormatting sqref="C150:E150 G150">
    <cfRule type="containsText" dxfId="1229" priority="1189" operator="containsText" text="0">
      <formula>NOT(ISERROR(SEARCH("0",C150)))</formula>
    </cfRule>
  </conditionalFormatting>
  <conditionalFormatting sqref="I150:N150 F150">
    <cfRule type="containsText" dxfId="1228" priority="1188" operator="containsText" text="00">
      <formula>NOT(ISERROR(SEARCH("00",F150)))</formula>
    </cfRule>
  </conditionalFormatting>
  <conditionalFormatting sqref="C87:E87 G87">
    <cfRule type="containsText" dxfId="1227" priority="1187" operator="containsText" text="0">
      <formula>NOT(ISERROR(SEARCH("0",C87)))</formula>
    </cfRule>
  </conditionalFormatting>
  <conditionalFormatting sqref="I87:N87 F87">
    <cfRule type="containsText" dxfId="1226" priority="1186" operator="containsText" text="00">
      <formula>NOT(ISERROR(SEARCH("00",F87)))</formula>
    </cfRule>
  </conditionalFormatting>
  <conditionalFormatting sqref="G126 C126:E126">
    <cfRule type="containsText" dxfId="1225" priority="1185" operator="containsText" text="0">
      <formula>NOT(ISERROR(SEARCH("0",C126)))</formula>
    </cfRule>
  </conditionalFormatting>
  <conditionalFormatting sqref="F126 I126:N126">
    <cfRule type="containsText" dxfId="1224" priority="1184" operator="containsText" text="00">
      <formula>NOT(ISERROR(SEARCH("00",F126)))</formula>
    </cfRule>
  </conditionalFormatting>
  <conditionalFormatting sqref="C297:E297 G297">
    <cfRule type="containsText" dxfId="1223" priority="1183" operator="containsText" text="0">
      <formula>NOT(ISERROR(SEARCH("0",C297)))</formula>
    </cfRule>
  </conditionalFormatting>
  <conditionalFormatting sqref="I297:N297 F297">
    <cfRule type="containsText" dxfId="1222" priority="1182" operator="containsText" text="00">
      <formula>NOT(ISERROR(SEARCH("00",F297)))</formula>
    </cfRule>
  </conditionalFormatting>
  <conditionalFormatting sqref="G306 C306:E306">
    <cfRule type="containsText" dxfId="1221" priority="1181" operator="containsText" text="0">
      <formula>NOT(ISERROR(SEARCH("0",C306)))</formula>
    </cfRule>
  </conditionalFormatting>
  <conditionalFormatting sqref="F306 I306:N306">
    <cfRule type="containsText" dxfId="1220" priority="1180" operator="containsText" text="00">
      <formula>NOT(ISERROR(SEARCH("00",F306)))</formula>
    </cfRule>
  </conditionalFormatting>
  <conditionalFormatting sqref="G365 C365:E365">
    <cfRule type="containsText" dxfId="1219" priority="1179" operator="containsText" text="0">
      <formula>NOT(ISERROR(SEARCH("0",C365)))</formula>
    </cfRule>
  </conditionalFormatting>
  <conditionalFormatting sqref="F365 I365:N365">
    <cfRule type="containsText" dxfId="1218" priority="1178" operator="containsText" text="00">
      <formula>NOT(ISERROR(SEARCH("00",F365)))</formula>
    </cfRule>
  </conditionalFormatting>
  <conditionalFormatting sqref="C354:E354 G354">
    <cfRule type="containsText" dxfId="1217" priority="1177" operator="containsText" text="0">
      <formula>NOT(ISERROR(SEARCH("0",C354)))</formula>
    </cfRule>
  </conditionalFormatting>
  <conditionalFormatting sqref="I354:N354 F354">
    <cfRule type="containsText" dxfId="1216" priority="1176" operator="containsText" text="00">
      <formula>NOT(ISERROR(SEARCH("00",F354)))</formula>
    </cfRule>
  </conditionalFormatting>
  <conditionalFormatting sqref="G394 C394:E394">
    <cfRule type="containsText" dxfId="1215" priority="1175" operator="containsText" text="0">
      <formula>NOT(ISERROR(SEARCH("0",C394)))</formula>
    </cfRule>
  </conditionalFormatting>
  <conditionalFormatting sqref="F394 I394:N394">
    <cfRule type="containsText" dxfId="1214" priority="1174" operator="containsText" text="00">
      <formula>NOT(ISERROR(SEARCH("00",F394)))</formula>
    </cfRule>
  </conditionalFormatting>
  <conditionalFormatting sqref="G390 C390:E390">
    <cfRule type="containsText" dxfId="1213" priority="1173" operator="containsText" text="0">
      <formula>NOT(ISERROR(SEARCH("0",C390)))</formula>
    </cfRule>
  </conditionalFormatting>
  <conditionalFormatting sqref="F390 I390:N390">
    <cfRule type="containsText" dxfId="1212" priority="1172" operator="containsText" text="00">
      <formula>NOT(ISERROR(SEARCH("00",F390)))</formula>
    </cfRule>
  </conditionalFormatting>
  <conditionalFormatting sqref="C464:E464 G464">
    <cfRule type="containsText" dxfId="1211" priority="1171" operator="containsText" text="0">
      <formula>NOT(ISERROR(SEARCH("0",C464)))</formula>
    </cfRule>
  </conditionalFormatting>
  <conditionalFormatting sqref="I464:N464 F464">
    <cfRule type="containsText" dxfId="1210" priority="1170" operator="containsText" text="00">
      <formula>NOT(ISERROR(SEARCH("00",F464)))</formula>
    </cfRule>
  </conditionalFormatting>
  <conditionalFormatting sqref="C1596:E1596 G1596">
    <cfRule type="containsText" dxfId="1209" priority="1169" operator="containsText" text="0">
      <formula>NOT(ISERROR(SEARCH("0",C1596)))</formula>
    </cfRule>
  </conditionalFormatting>
  <conditionalFormatting sqref="I1596:N1596 F1596">
    <cfRule type="containsText" dxfId="1208" priority="1168" operator="containsText" text="00">
      <formula>NOT(ISERROR(SEARCH("00",F1596)))</formula>
    </cfRule>
  </conditionalFormatting>
  <conditionalFormatting sqref="G1200 C1200:E1200">
    <cfRule type="containsText" dxfId="1207" priority="1167" operator="containsText" text="0">
      <formula>NOT(ISERROR(SEARCH("0",C1200)))</formula>
    </cfRule>
  </conditionalFormatting>
  <conditionalFormatting sqref="F1200 I1200:N1200">
    <cfRule type="containsText" dxfId="1206" priority="1166" operator="containsText" text="00">
      <formula>NOT(ISERROR(SEARCH("00",F1200)))</formula>
    </cfRule>
  </conditionalFormatting>
  <conditionalFormatting sqref="G1116 C1116:E1116">
    <cfRule type="containsText" dxfId="1205" priority="1165" operator="containsText" text="0">
      <formula>NOT(ISERROR(SEARCH("0",C1116)))</formula>
    </cfRule>
  </conditionalFormatting>
  <conditionalFormatting sqref="F1116 I1116:N1116">
    <cfRule type="containsText" dxfId="1204" priority="1164" operator="containsText" text="00">
      <formula>NOT(ISERROR(SEARCH("00",F1116)))</formula>
    </cfRule>
  </conditionalFormatting>
  <conditionalFormatting sqref="C1107:E1107 G1107">
    <cfRule type="containsText" dxfId="1203" priority="1163" operator="containsText" text="0">
      <formula>NOT(ISERROR(SEARCH("0",C1107)))</formula>
    </cfRule>
  </conditionalFormatting>
  <conditionalFormatting sqref="I1107:N1107 F1107">
    <cfRule type="containsText" dxfId="1202" priority="1162" operator="containsText" text="00">
      <formula>NOT(ISERROR(SEARCH("00",F1107)))</formula>
    </cfRule>
  </conditionalFormatting>
  <conditionalFormatting sqref="C1098:E1098 G1098">
    <cfRule type="containsText" dxfId="1201" priority="1161" operator="containsText" text="0">
      <formula>NOT(ISERROR(SEARCH("0",C1098)))</formula>
    </cfRule>
  </conditionalFormatting>
  <conditionalFormatting sqref="I1098:N1098 F1098">
    <cfRule type="containsText" dxfId="1200" priority="1160" operator="containsText" text="00">
      <formula>NOT(ISERROR(SEARCH("00",F1098)))</formula>
    </cfRule>
  </conditionalFormatting>
  <conditionalFormatting sqref="G1086 C1086:E1086">
    <cfRule type="containsText" dxfId="1199" priority="1159" operator="containsText" text="0">
      <formula>NOT(ISERROR(SEARCH("0",C1086)))</formula>
    </cfRule>
  </conditionalFormatting>
  <conditionalFormatting sqref="F1086 I1086:N1086">
    <cfRule type="containsText" dxfId="1198" priority="1158" operator="containsText" text="00">
      <formula>NOT(ISERROR(SEARCH("00",F1086)))</formula>
    </cfRule>
  </conditionalFormatting>
  <conditionalFormatting sqref="C1089:E1089 G1089">
    <cfRule type="containsText" dxfId="1197" priority="1157" operator="containsText" text="0">
      <formula>NOT(ISERROR(SEARCH("0",C1089)))</formula>
    </cfRule>
  </conditionalFormatting>
  <conditionalFormatting sqref="I1089:N1089 F1089">
    <cfRule type="containsText" dxfId="1196" priority="1156" operator="containsText" text="00">
      <formula>NOT(ISERROR(SEARCH("00",F1089)))</formula>
    </cfRule>
  </conditionalFormatting>
  <conditionalFormatting sqref="G1081 C1081:E1081">
    <cfRule type="containsText" dxfId="1195" priority="1155" operator="containsText" text="0">
      <formula>NOT(ISERROR(SEARCH("0",C1081)))</formula>
    </cfRule>
  </conditionalFormatting>
  <conditionalFormatting sqref="F1081 I1081:N1081">
    <cfRule type="containsText" dxfId="1194" priority="1154" operator="containsText" text="00">
      <formula>NOT(ISERROR(SEARCH("00",F1081)))</formula>
    </cfRule>
  </conditionalFormatting>
  <conditionalFormatting sqref="C1071:E1071 G1071">
    <cfRule type="containsText" dxfId="1193" priority="1153" operator="containsText" text="0">
      <formula>NOT(ISERROR(SEARCH("0",C1071)))</formula>
    </cfRule>
  </conditionalFormatting>
  <conditionalFormatting sqref="I1071:N1071 F1071">
    <cfRule type="containsText" dxfId="1192" priority="1152" operator="containsText" text="00">
      <formula>NOT(ISERROR(SEARCH("00",F1071)))</formula>
    </cfRule>
  </conditionalFormatting>
  <conditionalFormatting sqref="C1055:E1055 G1055">
    <cfRule type="containsText" dxfId="1191" priority="1151" operator="containsText" text="0">
      <formula>NOT(ISERROR(SEARCH("0",C1055)))</formula>
    </cfRule>
  </conditionalFormatting>
  <conditionalFormatting sqref="I1055:N1055 F1055">
    <cfRule type="containsText" dxfId="1190" priority="1150" operator="containsText" text="00">
      <formula>NOT(ISERROR(SEARCH("00",F1055)))</formula>
    </cfRule>
  </conditionalFormatting>
  <conditionalFormatting sqref="G1048 C1048:E1048">
    <cfRule type="containsText" dxfId="1189" priority="1149" operator="containsText" text="0">
      <formula>NOT(ISERROR(SEARCH("0",C1048)))</formula>
    </cfRule>
  </conditionalFormatting>
  <conditionalFormatting sqref="F1048 I1048:N1048">
    <cfRule type="containsText" dxfId="1188" priority="1148" operator="containsText" text="00">
      <formula>NOT(ISERROR(SEARCH("00",F1048)))</formula>
    </cfRule>
  </conditionalFormatting>
  <conditionalFormatting sqref="C1039:E1039 G1039">
    <cfRule type="containsText" dxfId="1187" priority="1147" operator="containsText" text="0">
      <formula>NOT(ISERROR(SEARCH("0",C1039)))</formula>
    </cfRule>
  </conditionalFormatting>
  <conditionalFormatting sqref="I1039:N1039 F1039">
    <cfRule type="containsText" dxfId="1186" priority="1146" operator="containsText" text="00">
      <formula>NOT(ISERROR(SEARCH("00",F1039)))</formula>
    </cfRule>
  </conditionalFormatting>
  <conditionalFormatting sqref="G1033 C1033:E1033">
    <cfRule type="containsText" dxfId="1185" priority="1145" operator="containsText" text="0">
      <formula>NOT(ISERROR(SEARCH("0",C1033)))</formula>
    </cfRule>
  </conditionalFormatting>
  <conditionalFormatting sqref="F1033 I1033:N1033">
    <cfRule type="containsText" dxfId="1184" priority="1144" operator="containsText" text="00">
      <formula>NOT(ISERROR(SEARCH("00",F1033)))</formula>
    </cfRule>
  </conditionalFormatting>
  <conditionalFormatting sqref="C1018:E1018 G1018">
    <cfRule type="containsText" dxfId="1183" priority="1143" operator="containsText" text="0">
      <formula>NOT(ISERROR(SEARCH("0",C1018)))</formula>
    </cfRule>
  </conditionalFormatting>
  <conditionalFormatting sqref="I1018:N1018 F1018">
    <cfRule type="containsText" dxfId="1182" priority="1142" operator="containsText" text="00">
      <formula>NOT(ISERROR(SEARCH("00",F1018)))</formula>
    </cfRule>
  </conditionalFormatting>
  <conditionalFormatting sqref="C925:E925 G925">
    <cfRule type="containsText" dxfId="1181" priority="1141" operator="containsText" text="0">
      <formula>NOT(ISERROR(SEARCH("0",C925)))</formula>
    </cfRule>
  </conditionalFormatting>
  <conditionalFormatting sqref="I925:N925 F925">
    <cfRule type="containsText" dxfId="1180" priority="1140" operator="containsText" text="00">
      <formula>NOT(ISERROR(SEARCH("00",F925)))</formula>
    </cfRule>
  </conditionalFormatting>
  <conditionalFormatting sqref="C926:E926 G926">
    <cfRule type="containsText" dxfId="1179" priority="1139" operator="containsText" text="0">
      <formula>NOT(ISERROR(SEARCH("0",C926)))</formula>
    </cfRule>
  </conditionalFormatting>
  <conditionalFormatting sqref="I926:N926 F926">
    <cfRule type="containsText" dxfId="1178" priority="1138" operator="containsText" text="00">
      <formula>NOT(ISERROR(SEARCH("00",F926)))</formula>
    </cfRule>
  </conditionalFormatting>
  <conditionalFormatting sqref="C709:E709 G709">
    <cfRule type="containsText" dxfId="1177" priority="1137" operator="containsText" text="0">
      <formula>NOT(ISERROR(SEARCH("0",C709)))</formula>
    </cfRule>
  </conditionalFormatting>
  <conditionalFormatting sqref="I709:N709 F709">
    <cfRule type="containsText" dxfId="1176" priority="1136" operator="containsText" text="00">
      <formula>NOT(ISERROR(SEARCH("00",F709)))</formula>
    </cfRule>
  </conditionalFormatting>
  <conditionalFormatting sqref="G718 C718:E718">
    <cfRule type="containsText" dxfId="1175" priority="1135" operator="containsText" text="0">
      <formula>NOT(ISERROR(SEARCH("0",C718)))</formula>
    </cfRule>
  </conditionalFormatting>
  <conditionalFormatting sqref="F718 I718:N718">
    <cfRule type="containsText" dxfId="1174" priority="1134" operator="containsText" text="00">
      <formula>NOT(ISERROR(SEARCH("00",F718)))</formula>
    </cfRule>
  </conditionalFormatting>
  <conditionalFormatting sqref="G725 C725:E725">
    <cfRule type="containsText" dxfId="1173" priority="1133" operator="containsText" text="0">
      <formula>NOT(ISERROR(SEARCH("0",C725)))</formula>
    </cfRule>
  </conditionalFormatting>
  <conditionalFormatting sqref="F725 I725:N725">
    <cfRule type="containsText" dxfId="1172" priority="1132" operator="containsText" text="00">
      <formula>NOT(ISERROR(SEARCH("00",F725)))</formula>
    </cfRule>
  </conditionalFormatting>
  <conditionalFormatting sqref="C745:E745 G745">
    <cfRule type="containsText" dxfId="1171" priority="1131" operator="containsText" text="0">
      <formula>NOT(ISERROR(SEARCH("0",C745)))</formula>
    </cfRule>
  </conditionalFormatting>
  <conditionalFormatting sqref="I745:N745 F745">
    <cfRule type="containsText" dxfId="1170" priority="1130" operator="containsText" text="00">
      <formula>NOT(ISERROR(SEARCH("00",F745)))</formula>
    </cfRule>
  </conditionalFormatting>
  <conditionalFormatting sqref="C752:E752 G752">
    <cfRule type="containsText" dxfId="1169" priority="1129" operator="containsText" text="0">
      <formula>NOT(ISERROR(SEARCH("0",C752)))</formula>
    </cfRule>
  </conditionalFormatting>
  <conditionalFormatting sqref="I752:N752 F752">
    <cfRule type="containsText" dxfId="1168" priority="1128" operator="containsText" text="00">
      <formula>NOT(ISERROR(SEARCH("00",F752)))</formula>
    </cfRule>
  </conditionalFormatting>
  <conditionalFormatting sqref="C736:E736 G736">
    <cfRule type="containsText" dxfId="1167" priority="1127" operator="containsText" text="0">
      <formula>NOT(ISERROR(SEARCH("0",C736)))</formula>
    </cfRule>
  </conditionalFormatting>
  <conditionalFormatting sqref="I736:N736 F736">
    <cfRule type="containsText" dxfId="1166" priority="1126" operator="containsText" text="00">
      <formula>NOT(ISERROR(SEARCH("00",F736)))</formula>
    </cfRule>
  </conditionalFormatting>
  <conditionalFormatting sqref="C727:E727 G727">
    <cfRule type="containsText" dxfId="1165" priority="1125" operator="containsText" text="0">
      <formula>NOT(ISERROR(SEARCH("0",C727)))</formula>
    </cfRule>
  </conditionalFormatting>
  <conditionalFormatting sqref="I727:N727 F727">
    <cfRule type="containsText" dxfId="1164" priority="1124" operator="containsText" text="00">
      <formula>NOT(ISERROR(SEARCH("00",F727)))</formula>
    </cfRule>
  </conditionalFormatting>
  <conditionalFormatting sqref="C734:E734 G734">
    <cfRule type="containsText" dxfId="1163" priority="1123" operator="containsText" text="0">
      <formula>NOT(ISERROR(SEARCH("0",C734)))</formula>
    </cfRule>
  </conditionalFormatting>
  <conditionalFormatting sqref="I734:N734 F734">
    <cfRule type="containsText" dxfId="1162" priority="1122" operator="containsText" text="00">
      <formula>NOT(ISERROR(SEARCH("00",F734)))</formula>
    </cfRule>
  </conditionalFormatting>
  <conditionalFormatting sqref="C1327:E1327 G1327">
    <cfRule type="containsText" dxfId="1161" priority="1121" operator="containsText" text="0">
      <formula>NOT(ISERROR(SEARCH("0",C1327)))</formula>
    </cfRule>
  </conditionalFormatting>
  <conditionalFormatting sqref="I1327:N1327 F1327">
    <cfRule type="containsText" dxfId="1160" priority="1120" operator="containsText" text="00">
      <formula>NOT(ISERROR(SEARCH("00",F1327)))</formula>
    </cfRule>
  </conditionalFormatting>
  <conditionalFormatting sqref="C484:E485 G484:G485">
    <cfRule type="containsText" dxfId="1159" priority="1119" operator="containsText" text="0">
      <formula>NOT(ISERROR(SEARCH("0",C484)))</formula>
    </cfRule>
  </conditionalFormatting>
  <conditionalFormatting sqref="I484:N485 F484:F485">
    <cfRule type="containsText" dxfId="1158" priority="1118" operator="containsText" text="00">
      <formula>NOT(ISERROR(SEARCH("00",F484)))</formula>
    </cfRule>
  </conditionalFormatting>
  <conditionalFormatting sqref="G494:G495 C494:E495">
    <cfRule type="containsText" dxfId="1157" priority="1117" operator="containsText" text="0">
      <formula>NOT(ISERROR(SEARCH("0",C494)))</formula>
    </cfRule>
  </conditionalFormatting>
  <conditionalFormatting sqref="F494:F495 I494:N495">
    <cfRule type="containsText" dxfId="1156" priority="1116" operator="containsText" text="00">
      <formula>NOT(ISERROR(SEARCH("00",F494)))</formula>
    </cfRule>
  </conditionalFormatting>
  <conditionalFormatting sqref="C753:E753 G753 G760 C760:E760">
    <cfRule type="containsText" dxfId="1155" priority="1115" operator="containsText" text="0">
      <formula>NOT(ISERROR(SEARCH("0",C753)))</formula>
    </cfRule>
  </conditionalFormatting>
  <conditionalFormatting sqref="I753:N753 F753 F760 I760:N760">
    <cfRule type="containsText" dxfId="1154" priority="1114" operator="containsText" text="00">
      <formula>NOT(ISERROR(SEARCH("00",F753)))</formula>
    </cfRule>
  </conditionalFormatting>
  <conditionalFormatting sqref="C514:E514 G514 G521 C521:E521">
    <cfRule type="containsText" dxfId="1153" priority="1113" operator="containsText" text="0">
      <formula>NOT(ISERROR(SEARCH("0",C514)))</formula>
    </cfRule>
  </conditionalFormatting>
  <conditionalFormatting sqref="I514:N514 F514 F521 I521:N521">
    <cfRule type="containsText" dxfId="1152" priority="1112" operator="containsText" text="00">
      <formula>NOT(ISERROR(SEARCH("00",F514)))</formula>
    </cfRule>
  </conditionalFormatting>
  <conditionalFormatting sqref="G523 C523:E523">
    <cfRule type="containsText" dxfId="1151" priority="1111" operator="containsText" text="0">
      <formula>NOT(ISERROR(SEARCH("0",C523)))</formula>
    </cfRule>
  </conditionalFormatting>
  <conditionalFormatting sqref="F523 I523:N523">
    <cfRule type="containsText" dxfId="1150" priority="1110" operator="containsText" text="00">
      <formula>NOT(ISERROR(SEARCH("00",F523)))</formula>
    </cfRule>
  </conditionalFormatting>
  <conditionalFormatting sqref="G524 C524:E524">
    <cfRule type="containsText" dxfId="1149" priority="1109" operator="containsText" text="0">
      <formula>NOT(ISERROR(SEARCH("0",C524)))</formula>
    </cfRule>
  </conditionalFormatting>
  <conditionalFormatting sqref="F524 I524:N524">
    <cfRule type="containsText" dxfId="1148" priority="1108" operator="containsText" text="00">
      <formula>NOT(ISERROR(SEARCH("00",F524)))</formula>
    </cfRule>
  </conditionalFormatting>
  <conditionalFormatting sqref="C535:E535 G535">
    <cfRule type="containsText" dxfId="1147" priority="1107" operator="containsText" text="0">
      <formula>NOT(ISERROR(SEARCH("0",C535)))</formula>
    </cfRule>
  </conditionalFormatting>
  <conditionalFormatting sqref="I535:N535 F535">
    <cfRule type="containsText" dxfId="1146" priority="1106" operator="containsText" text="00">
      <formula>NOT(ISERROR(SEARCH("00",F535)))</formula>
    </cfRule>
  </conditionalFormatting>
  <conditionalFormatting sqref="C536:E536 G536">
    <cfRule type="containsText" dxfId="1145" priority="1105" operator="containsText" text="0">
      <formula>NOT(ISERROR(SEARCH("0",C536)))</formula>
    </cfRule>
  </conditionalFormatting>
  <conditionalFormatting sqref="I536:N536 F536">
    <cfRule type="containsText" dxfId="1144" priority="1104" operator="containsText" text="00">
      <formula>NOT(ISERROR(SEARCH("00",F536)))</formula>
    </cfRule>
  </conditionalFormatting>
  <conditionalFormatting sqref="G549:G550 C549:E550">
    <cfRule type="containsText" dxfId="1143" priority="1103" operator="containsText" text="0">
      <formula>NOT(ISERROR(SEARCH("0",C549)))</formula>
    </cfRule>
  </conditionalFormatting>
  <conditionalFormatting sqref="F549:F550 I549:N550">
    <cfRule type="containsText" dxfId="1142" priority="1102" operator="containsText" text="00">
      <formula>NOT(ISERROR(SEARCH("00",F549)))</formula>
    </cfRule>
  </conditionalFormatting>
  <conditionalFormatting sqref="C561:E562 G561:G562">
    <cfRule type="containsText" dxfId="1141" priority="1101" operator="containsText" text="0">
      <formula>NOT(ISERROR(SEARCH("0",C561)))</formula>
    </cfRule>
  </conditionalFormatting>
  <conditionalFormatting sqref="I561:N562 F561:F562">
    <cfRule type="containsText" dxfId="1140" priority="1100" operator="containsText" text="00">
      <formula>NOT(ISERROR(SEARCH("00",F561)))</formula>
    </cfRule>
  </conditionalFormatting>
  <conditionalFormatting sqref="G573:G574 C573:E574">
    <cfRule type="containsText" dxfId="1139" priority="1099" operator="containsText" text="0">
      <formula>NOT(ISERROR(SEARCH("0",C573)))</formula>
    </cfRule>
  </conditionalFormatting>
  <conditionalFormatting sqref="F573:F574 I573:N574">
    <cfRule type="containsText" dxfId="1138" priority="1098" operator="containsText" text="00">
      <formula>NOT(ISERROR(SEARCH("00",F573)))</formula>
    </cfRule>
  </conditionalFormatting>
  <conditionalFormatting sqref="C612:E613 G612:G613">
    <cfRule type="containsText" dxfId="1137" priority="1097" operator="containsText" text="0">
      <formula>NOT(ISERROR(SEARCH("0",C612)))</formula>
    </cfRule>
  </conditionalFormatting>
  <conditionalFormatting sqref="I612:N613 F612:F613">
    <cfRule type="containsText" dxfId="1136" priority="1096" operator="containsText" text="00">
      <formula>NOT(ISERROR(SEARCH("00",F612)))</formula>
    </cfRule>
  </conditionalFormatting>
  <conditionalFormatting sqref="C603:E604 G603:G604">
    <cfRule type="containsText" dxfId="1135" priority="1095" operator="containsText" text="0">
      <formula>NOT(ISERROR(SEARCH("0",C603)))</formula>
    </cfRule>
  </conditionalFormatting>
  <conditionalFormatting sqref="I603:N604 F603:F604">
    <cfRule type="containsText" dxfId="1134" priority="1094" operator="containsText" text="00">
      <formula>NOT(ISERROR(SEARCH("00",F603)))</formula>
    </cfRule>
  </conditionalFormatting>
  <conditionalFormatting sqref="C594:E594 G594 G601 C601:E601">
    <cfRule type="containsText" dxfId="1133" priority="1093" operator="containsText" text="0">
      <formula>NOT(ISERROR(SEARCH("0",C594)))</formula>
    </cfRule>
  </conditionalFormatting>
  <conditionalFormatting sqref="I594:N594 F594 F601 I601:N601">
    <cfRule type="containsText" dxfId="1132" priority="1092" operator="containsText" text="00">
      <formula>NOT(ISERROR(SEARCH("00",F594)))</formula>
    </cfRule>
  </conditionalFormatting>
  <conditionalFormatting sqref="C585:E586 G585:G586">
    <cfRule type="containsText" dxfId="1131" priority="1091" operator="containsText" text="0">
      <formula>NOT(ISERROR(SEARCH("0",C585)))</formula>
    </cfRule>
  </conditionalFormatting>
  <conditionalFormatting sqref="I585:N586 F585:F586">
    <cfRule type="containsText" dxfId="1130" priority="1090" operator="containsText" text="00">
      <formula>NOT(ISERROR(SEARCH("00",F585)))</formula>
    </cfRule>
  </conditionalFormatting>
  <conditionalFormatting sqref="G705 C705:E705">
    <cfRule type="containsText" dxfId="1129" priority="1089" operator="containsText" text="0">
      <formula>NOT(ISERROR(SEARCH("0",C705)))</formula>
    </cfRule>
  </conditionalFormatting>
  <conditionalFormatting sqref="F705 I705:N705">
    <cfRule type="containsText" dxfId="1128" priority="1088" operator="containsText" text="00">
      <formula>NOT(ISERROR(SEARCH("00",F705)))</formula>
    </cfRule>
  </conditionalFormatting>
  <conditionalFormatting sqref="G689 C689:E689">
    <cfRule type="containsText" dxfId="1127" priority="1087" operator="containsText" text="0">
      <formula>NOT(ISERROR(SEARCH("0",C689)))</formula>
    </cfRule>
  </conditionalFormatting>
  <conditionalFormatting sqref="F689 I689:N689">
    <cfRule type="containsText" dxfId="1126" priority="1086" operator="containsText" text="00">
      <formula>NOT(ISERROR(SEARCH("00",F689)))</formula>
    </cfRule>
  </conditionalFormatting>
  <conditionalFormatting sqref="G680 C680:E680">
    <cfRule type="containsText" dxfId="1125" priority="1085" operator="containsText" text="0">
      <formula>NOT(ISERROR(SEARCH("0",C680)))</formula>
    </cfRule>
  </conditionalFormatting>
  <conditionalFormatting sqref="F680 I680:N680">
    <cfRule type="containsText" dxfId="1124" priority="1084" operator="containsText" text="00">
      <formula>NOT(ISERROR(SEARCH("00",F680)))</formula>
    </cfRule>
  </conditionalFormatting>
  <conditionalFormatting sqref="G661 C661:E661">
    <cfRule type="containsText" dxfId="1123" priority="1083" operator="containsText" text="0">
      <formula>NOT(ISERROR(SEARCH("0",C661)))</formula>
    </cfRule>
  </conditionalFormatting>
  <conditionalFormatting sqref="F661 I661:N661">
    <cfRule type="containsText" dxfId="1122" priority="1082" operator="containsText" text="00">
      <formula>NOT(ISERROR(SEARCH("00",F661)))</formula>
    </cfRule>
  </conditionalFormatting>
  <conditionalFormatting sqref="C670:E670 G670">
    <cfRule type="containsText" dxfId="1121" priority="1081" operator="containsText" text="0">
      <formula>NOT(ISERROR(SEARCH("0",C670)))</formula>
    </cfRule>
  </conditionalFormatting>
  <conditionalFormatting sqref="I670:N670 F670">
    <cfRule type="containsText" dxfId="1120" priority="1080" operator="containsText" text="00">
      <formula>NOT(ISERROR(SEARCH("00",F670)))</formula>
    </cfRule>
  </conditionalFormatting>
  <conditionalFormatting sqref="G624 C624:E624">
    <cfRule type="containsText" dxfId="1119" priority="1079" operator="containsText" text="0">
      <formula>NOT(ISERROR(SEARCH("0",C624)))</formula>
    </cfRule>
  </conditionalFormatting>
  <conditionalFormatting sqref="F624 I624:N624">
    <cfRule type="containsText" dxfId="1118" priority="1078" operator="containsText" text="00">
      <formula>NOT(ISERROR(SEARCH("00",F624)))</formula>
    </cfRule>
  </conditionalFormatting>
  <conditionalFormatting sqref="C651:E651 G651">
    <cfRule type="containsText" dxfId="1117" priority="1077" operator="containsText" text="0">
      <formula>NOT(ISERROR(SEARCH("0",C651)))</formula>
    </cfRule>
  </conditionalFormatting>
  <conditionalFormatting sqref="I651:N651 F651">
    <cfRule type="containsText" dxfId="1116" priority="1076" operator="containsText" text="00">
      <formula>NOT(ISERROR(SEARCH("00",F651)))</formula>
    </cfRule>
  </conditionalFormatting>
  <conditionalFormatting sqref="C1304:E1304 G1304">
    <cfRule type="containsText" dxfId="1115" priority="1075" operator="containsText" text="0">
      <formula>NOT(ISERROR(SEARCH("0",C1304)))</formula>
    </cfRule>
  </conditionalFormatting>
  <conditionalFormatting sqref="I1304:N1304 F1304">
    <cfRule type="containsText" dxfId="1114" priority="1074" operator="containsText" text="00">
      <formula>NOT(ISERROR(SEARCH("00",F1304)))</formula>
    </cfRule>
  </conditionalFormatting>
  <conditionalFormatting sqref="C398:E398 G398">
    <cfRule type="containsText" dxfId="1113" priority="1073" operator="containsText" text="0">
      <formula>NOT(ISERROR(SEARCH("0",C398)))</formula>
    </cfRule>
  </conditionalFormatting>
  <conditionalFormatting sqref="I398:N398 F398">
    <cfRule type="containsText" dxfId="1112" priority="1072" operator="containsText" text="00">
      <formula>NOT(ISERROR(SEARCH("00",F398)))</formula>
    </cfRule>
  </conditionalFormatting>
  <conditionalFormatting sqref="C399:E399 G399">
    <cfRule type="containsText" dxfId="1111" priority="1071" operator="containsText" text="0">
      <formula>NOT(ISERROR(SEARCH("0",C399)))</formula>
    </cfRule>
  </conditionalFormatting>
  <conditionalFormatting sqref="I399:N399 F399">
    <cfRule type="containsText" dxfId="1110" priority="1070" operator="containsText" text="00">
      <formula>NOT(ISERROR(SEARCH("00",F399)))</formula>
    </cfRule>
  </conditionalFormatting>
  <conditionalFormatting sqref="G409 C409:E409">
    <cfRule type="containsText" dxfId="1109" priority="1069" operator="containsText" text="0">
      <formula>NOT(ISERROR(SEARCH("0",C409)))</formula>
    </cfRule>
  </conditionalFormatting>
  <conditionalFormatting sqref="F409 I409:N409">
    <cfRule type="containsText" dxfId="1108" priority="1068" operator="containsText" text="00">
      <formula>NOT(ISERROR(SEARCH("00",F409)))</formula>
    </cfRule>
  </conditionalFormatting>
  <conditionalFormatting sqref="G410 C410:E410">
    <cfRule type="containsText" dxfId="1107" priority="1067" operator="containsText" text="0">
      <formula>NOT(ISERROR(SEARCH("0",C410)))</formula>
    </cfRule>
  </conditionalFormatting>
  <conditionalFormatting sqref="F410 I410:N410">
    <cfRule type="containsText" dxfId="1106" priority="1066" operator="containsText" text="00">
      <formula>NOT(ISERROR(SEARCH("00",F410)))</formula>
    </cfRule>
  </conditionalFormatting>
  <conditionalFormatting sqref="C89:E90 G89:G90">
    <cfRule type="containsText" dxfId="1105" priority="1065" operator="containsText" text="0">
      <formula>NOT(ISERROR(SEARCH("0",C89)))</formula>
    </cfRule>
  </conditionalFormatting>
  <conditionalFormatting sqref="I89:N90 F89:F90">
    <cfRule type="containsText" dxfId="1104" priority="1064" operator="containsText" text="00">
      <formula>NOT(ISERROR(SEARCH("00",F89)))</formula>
    </cfRule>
  </conditionalFormatting>
  <conditionalFormatting sqref="G117:G123 C117:E123">
    <cfRule type="containsText" dxfId="1103" priority="1063" operator="containsText" text="0">
      <formula>NOT(ISERROR(SEARCH("0",C117)))</formula>
    </cfRule>
  </conditionalFormatting>
  <conditionalFormatting sqref="F117:F123 I117:N123">
    <cfRule type="containsText" dxfId="1102" priority="1062" operator="containsText" text="00">
      <formula>NOT(ISERROR(SEARCH("00",F117)))</formula>
    </cfRule>
  </conditionalFormatting>
  <conditionalFormatting sqref="G127:G128 C127:E128">
    <cfRule type="containsText" dxfId="1101" priority="1061" operator="containsText" text="0">
      <formula>NOT(ISERROR(SEARCH("0",C127)))</formula>
    </cfRule>
  </conditionalFormatting>
  <conditionalFormatting sqref="F127:F128 I127:N128">
    <cfRule type="containsText" dxfId="1100" priority="1060" operator="containsText" text="00">
      <formula>NOT(ISERROR(SEARCH("00",F127)))</formula>
    </cfRule>
  </conditionalFormatting>
  <conditionalFormatting sqref="G146:G147 C146:E147">
    <cfRule type="containsText" dxfId="1099" priority="1059" operator="containsText" text="0">
      <formula>NOT(ISERROR(SEARCH("0",C146)))</formula>
    </cfRule>
  </conditionalFormatting>
  <conditionalFormatting sqref="F146:F147 I146:N147">
    <cfRule type="containsText" dxfId="1098" priority="1058" operator="containsText" text="00">
      <formula>NOT(ISERROR(SEARCH("00",F146)))</formula>
    </cfRule>
  </conditionalFormatting>
  <conditionalFormatting sqref="C151:E151 G151 G156 C156:E156">
    <cfRule type="containsText" dxfId="1097" priority="1057" operator="containsText" text="0">
      <formula>NOT(ISERROR(SEARCH("0",C151)))</formula>
    </cfRule>
  </conditionalFormatting>
  <conditionalFormatting sqref="I151:N151 F151 F156 I156:N156">
    <cfRule type="containsText" dxfId="1096" priority="1056" operator="containsText" text="00">
      <formula>NOT(ISERROR(SEARCH("00",F151)))</formula>
    </cfRule>
  </conditionalFormatting>
  <conditionalFormatting sqref="C298:E299 G298:G299">
    <cfRule type="containsText" dxfId="1095" priority="1055" operator="containsText" text="0">
      <formula>NOT(ISERROR(SEARCH("0",C298)))</formula>
    </cfRule>
  </conditionalFormatting>
  <conditionalFormatting sqref="I298:N299 F298:F299">
    <cfRule type="containsText" dxfId="1094" priority="1054" operator="containsText" text="00">
      <formula>NOT(ISERROR(SEARCH("00",F298)))</formula>
    </cfRule>
  </conditionalFormatting>
  <conditionalFormatting sqref="G307 C307:E307 C312:E312 G312">
    <cfRule type="containsText" dxfId="1093" priority="1053" operator="containsText" text="0">
      <formula>NOT(ISERROR(SEARCH("0",C307)))</formula>
    </cfRule>
  </conditionalFormatting>
  <conditionalFormatting sqref="F307 I307:N307 I312:N312 F312">
    <cfRule type="containsText" dxfId="1092" priority="1052" operator="containsText" text="00">
      <formula>NOT(ISERROR(SEARCH("00",F307)))</formula>
    </cfRule>
  </conditionalFormatting>
  <conditionalFormatting sqref="C336:E337 G336:G337 G342 C342:E342">
    <cfRule type="containsText" dxfId="1091" priority="1051" operator="containsText" text="0">
      <formula>NOT(ISERROR(SEARCH("0",C336)))</formula>
    </cfRule>
  </conditionalFormatting>
  <conditionalFormatting sqref="I336:N337 F336:F337 F342 I342:N342">
    <cfRule type="containsText" dxfId="1090" priority="1050" operator="containsText" text="00">
      <formula>NOT(ISERROR(SEARCH("00",F336)))</formula>
    </cfRule>
  </conditionalFormatting>
  <conditionalFormatting sqref="G345:G346 C345:E346 C351:E351 G351">
    <cfRule type="containsText" dxfId="1089" priority="1049" operator="containsText" text="0">
      <formula>NOT(ISERROR(SEARCH("0",C345)))</formula>
    </cfRule>
  </conditionalFormatting>
  <conditionalFormatting sqref="F345:F346 I345:N346 I351:N351 F351">
    <cfRule type="containsText" dxfId="1088" priority="1048" operator="containsText" text="00">
      <formula>NOT(ISERROR(SEARCH("00",F345)))</formula>
    </cfRule>
  </conditionalFormatting>
  <conditionalFormatting sqref="C355:E356 G355:G356">
    <cfRule type="containsText" dxfId="1087" priority="1047" operator="containsText" text="0">
      <formula>NOT(ISERROR(SEARCH("0",C355)))</formula>
    </cfRule>
  </conditionalFormatting>
  <conditionalFormatting sqref="I355:N356 F355:F356">
    <cfRule type="containsText" dxfId="1086" priority="1046" operator="containsText" text="00">
      <formula>NOT(ISERROR(SEARCH("00",F355)))</formula>
    </cfRule>
  </conditionalFormatting>
  <conditionalFormatting sqref="C400:E400 G400 G405 C405:E405">
    <cfRule type="containsText" dxfId="1085" priority="1045" operator="containsText" text="0">
      <formula>NOT(ISERROR(SEARCH("0",C400)))</formula>
    </cfRule>
  </conditionalFormatting>
  <conditionalFormatting sqref="I400:N400 F400 F405 I405:N405">
    <cfRule type="containsText" dxfId="1084" priority="1044" operator="containsText" text="00">
      <formula>NOT(ISERROR(SEARCH("00",F400)))</formula>
    </cfRule>
  </conditionalFormatting>
  <conditionalFormatting sqref="G411:G412 C411:E412">
    <cfRule type="containsText" dxfId="1083" priority="1043" operator="containsText" text="0">
      <formula>NOT(ISERROR(SEARCH("0",C411)))</formula>
    </cfRule>
  </conditionalFormatting>
  <conditionalFormatting sqref="F411:F412 I411:N412">
    <cfRule type="containsText" dxfId="1082" priority="1042" operator="containsText" text="00">
      <formula>NOT(ISERROR(SEARCH("00",F411)))</formula>
    </cfRule>
  </conditionalFormatting>
  <conditionalFormatting sqref="C416:E417 G416:G417">
    <cfRule type="containsText" dxfId="1081" priority="1041" operator="containsText" text="0">
      <formula>NOT(ISERROR(SEARCH("0",C416)))</formula>
    </cfRule>
  </conditionalFormatting>
  <conditionalFormatting sqref="I416:N417 F416:F417">
    <cfRule type="containsText" dxfId="1080" priority="1040" operator="containsText" text="00">
      <formula>NOT(ISERROR(SEARCH("00",F416)))</formula>
    </cfRule>
  </conditionalFormatting>
  <conditionalFormatting sqref="G420 C420:E420">
    <cfRule type="containsText" dxfId="1079" priority="1039" operator="containsText" text="0">
      <formula>NOT(ISERROR(SEARCH("0",C420)))</formula>
    </cfRule>
  </conditionalFormatting>
  <conditionalFormatting sqref="F420 I420:N420">
    <cfRule type="containsText" dxfId="1078" priority="1038" operator="containsText" text="00">
      <formula>NOT(ISERROR(SEARCH("00",F420)))</formula>
    </cfRule>
  </conditionalFormatting>
  <conditionalFormatting sqref="G421 C421:E421">
    <cfRule type="containsText" dxfId="1077" priority="1037" operator="containsText" text="0">
      <formula>NOT(ISERROR(SEARCH("0",C421)))</formula>
    </cfRule>
  </conditionalFormatting>
  <conditionalFormatting sqref="F421 I421:N421">
    <cfRule type="containsText" dxfId="1076" priority="1036" operator="containsText" text="00">
      <formula>NOT(ISERROR(SEARCH("00",F421)))</formula>
    </cfRule>
  </conditionalFormatting>
  <conditionalFormatting sqref="C424:E425 G424:G425">
    <cfRule type="containsText" dxfId="1075" priority="1035" operator="containsText" text="0">
      <formula>NOT(ISERROR(SEARCH("0",C424)))</formula>
    </cfRule>
  </conditionalFormatting>
  <conditionalFormatting sqref="I424:N425 F424:F425">
    <cfRule type="containsText" dxfId="1074" priority="1034" operator="containsText" text="00">
      <formula>NOT(ISERROR(SEARCH("00",F424)))</formula>
    </cfRule>
  </conditionalFormatting>
  <conditionalFormatting sqref="G496:G497 C496:E497">
    <cfRule type="containsText" dxfId="1073" priority="1033" operator="containsText" text="0">
      <formula>NOT(ISERROR(SEARCH("0",C496)))</formula>
    </cfRule>
  </conditionalFormatting>
  <conditionalFormatting sqref="F496:F497 I496:N497">
    <cfRule type="containsText" dxfId="1072" priority="1032" operator="containsText" text="00">
      <formula>NOT(ISERROR(SEARCH("00",F496)))</formula>
    </cfRule>
  </conditionalFormatting>
  <conditionalFormatting sqref="C503:E503 G503 G510 C510:E510">
    <cfRule type="containsText" dxfId="1071" priority="1031" operator="containsText" text="0">
      <formula>NOT(ISERROR(SEARCH("0",C503)))</formula>
    </cfRule>
  </conditionalFormatting>
  <conditionalFormatting sqref="I503:N503 F503 F510 I510:N510">
    <cfRule type="containsText" dxfId="1070" priority="1030" operator="containsText" text="00">
      <formula>NOT(ISERROR(SEARCH("00",F503)))</formula>
    </cfRule>
  </conditionalFormatting>
  <conditionalFormatting sqref="G525 C525:E525 C530:E530 G530">
    <cfRule type="containsText" dxfId="1069" priority="1029" operator="containsText" text="0">
      <formula>NOT(ISERROR(SEARCH("0",C525)))</formula>
    </cfRule>
  </conditionalFormatting>
  <conditionalFormatting sqref="F525 I525:N525 I530:N530 F530">
    <cfRule type="containsText" dxfId="1068" priority="1028" operator="containsText" text="00">
      <formula>NOT(ISERROR(SEARCH("00",F525)))</formula>
    </cfRule>
  </conditionalFormatting>
  <conditionalFormatting sqref="C537:E537 G537 C545:E545 G545">
    <cfRule type="containsText" dxfId="1067" priority="1027" operator="containsText" text="0">
      <formula>NOT(ISERROR(SEARCH("0",C537)))</formula>
    </cfRule>
  </conditionalFormatting>
  <conditionalFormatting sqref="I537:N537 F537 I545:N545 F545">
    <cfRule type="containsText" dxfId="1066" priority="1026" operator="containsText" text="00">
      <formula>NOT(ISERROR(SEARCH("00",F537)))</formula>
    </cfRule>
  </conditionalFormatting>
  <conditionalFormatting sqref="G551 C551:E551 C556:E556 G556">
    <cfRule type="containsText" dxfId="1065" priority="1025" operator="containsText" text="0">
      <formula>NOT(ISERROR(SEARCH("0",C551)))</formula>
    </cfRule>
  </conditionalFormatting>
  <conditionalFormatting sqref="F551 I551:N551 I556:N556 F556">
    <cfRule type="containsText" dxfId="1064" priority="1024" operator="containsText" text="00">
      <formula>NOT(ISERROR(SEARCH("00",F551)))</formula>
    </cfRule>
  </conditionalFormatting>
  <conditionalFormatting sqref="C563:E563 G563 G568 C568:E568">
    <cfRule type="containsText" dxfId="1063" priority="1023" operator="containsText" text="0">
      <formula>NOT(ISERROR(SEARCH("0",C563)))</formula>
    </cfRule>
  </conditionalFormatting>
  <conditionalFormatting sqref="I563:N563 F563 F568 I568:N568">
    <cfRule type="containsText" dxfId="1062" priority="1022" operator="containsText" text="00">
      <formula>NOT(ISERROR(SEARCH("00",F563)))</formula>
    </cfRule>
  </conditionalFormatting>
  <conditionalFormatting sqref="G575 C575:E575 C580:E580 G580">
    <cfRule type="containsText" dxfId="1061" priority="1021" operator="containsText" text="0">
      <formula>NOT(ISERROR(SEARCH("0",C575)))</formula>
    </cfRule>
  </conditionalFormatting>
  <conditionalFormatting sqref="F575 I575:N575 I580:N580 F580">
    <cfRule type="containsText" dxfId="1060" priority="1020" operator="containsText" text="00">
      <formula>NOT(ISERROR(SEARCH("00",F575)))</formula>
    </cfRule>
  </conditionalFormatting>
  <conditionalFormatting sqref="C587:E587 G587 G592 C592:E592">
    <cfRule type="containsText" dxfId="1059" priority="1019" operator="containsText" text="0">
      <formula>NOT(ISERROR(SEARCH("0",C587)))</formula>
    </cfRule>
  </conditionalFormatting>
  <conditionalFormatting sqref="I587:N587 F587 F592 I592:N592">
    <cfRule type="containsText" dxfId="1058" priority="1018" operator="containsText" text="00">
      <formula>NOT(ISERROR(SEARCH("00",F587)))</formula>
    </cfRule>
  </conditionalFormatting>
  <conditionalFormatting sqref="C605:E605 G605 G610 C610:E610">
    <cfRule type="containsText" dxfId="1057" priority="1017" operator="containsText" text="0">
      <formula>NOT(ISERROR(SEARCH("0",C605)))</formula>
    </cfRule>
  </conditionalFormatting>
  <conditionalFormatting sqref="I605:N605 F605 F610 I610:N610">
    <cfRule type="containsText" dxfId="1056" priority="1016" operator="containsText" text="00">
      <formula>NOT(ISERROR(SEARCH("00",F605)))</formula>
    </cfRule>
  </conditionalFormatting>
  <conditionalFormatting sqref="C614:E614 G614 G619 C619:E619">
    <cfRule type="containsText" dxfId="1055" priority="1015" operator="containsText" text="0">
      <formula>NOT(ISERROR(SEARCH("0",C614)))</formula>
    </cfRule>
  </conditionalFormatting>
  <conditionalFormatting sqref="I614:N614 F614 F619 I619:N619">
    <cfRule type="containsText" dxfId="1054" priority="1014" operator="containsText" text="00">
      <formula>NOT(ISERROR(SEARCH("00",F614)))</formula>
    </cfRule>
  </conditionalFormatting>
  <conditionalFormatting sqref="G766 C766:E766 G771 C771:E771">
    <cfRule type="containsText" dxfId="1053" priority="1013" operator="containsText" text="0">
      <formula>NOT(ISERROR(SEARCH("0",C766)))</formula>
    </cfRule>
  </conditionalFormatting>
  <conditionalFormatting sqref="F766 I766:N766 F771 I771:N771">
    <cfRule type="containsText" dxfId="1052" priority="1012" operator="containsText" text="00">
      <formula>NOT(ISERROR(SEARCH("00",F766)))</formula>
    </cfRule>
  </conditionalFormatting>
  <conditionalFormatting sqref="G1034 C1034:E1034">
    <cfRule type="containsText" dxfId="1051" priority="1011" operator="containsText" text="0">
      <formula>NOT(ISERROR(SEARCH("0",C1034)))</formula>
    </cfRule>
  </conditionalFormatting>
  <conditionalFormatting sqref="F1034 I1034:N1034">
    <cfRule type="containsText" dxfId="1050" priority="1010" operator="containsText" text="00">
      <formula>NOT(ISERROR(SEARCH("00",F1034)))</formula>
    </cfRule>
  </conditionalFormatting>
  <conditionalFormatting sqref="C1040:E1041 G1040:G1041">
    <cfRule type="containsText" dxfId="1049" priority="1009" operator="containsText" text="0">
      <formula>NOT(ISERROR(SEARCH("0",C1040)))</formula>
    </cfRule>
  </conditionalFormatting>
  <conditionalFormatting sqref="I1040:N1041 F1040:F1041">
    <cfRule type="containsText" dxfId="1048" priority="1008" operator="containsText" text="00">
      <formula>NOT(ISERROR(SEARCH("00",F1040)))</formula>
    </cfRule>
  </conditionalFormatting>
  <conditionalFormatting sqref="G1049:G1050 C1049:E1050">
    <cfRule type="containsText" dxfId="1047" priority="1007" operator="containsText" text="0">
      <formula>NOT(ISERROR(SEARCH("0",C1049)))</formula>
    </cfRule>
  </conditionalFormatting>
  <conditionalFormatting sqref="F1049:F1050 I1049:N1050">
    <cfRule type="containsText" dxfId="1046" priority="1006" operator="containsText" text="00">
      <formula>NOT(ISERROR(SEARCH("00",F1049)))</formula>
    </cfRule>
  </conditionalFormatting>
  <conditionalFormatting sqref="C1056:E1057 G1056:G1057">
    <cfRule type="containsText" dxfId="1045" priority="1005" operator="containsText" text="0">
      <formula>NOT(ISERROR(SEARCH("0",C1056)))</formula>
    </cfRule>
  </conditionalFormatting>
  <conditionalFormatting sqref="I1056:N1057 F1056:F1057">
    <cfRule type="containsText" dxfId="1044" priority="1004" operator="containsText" text="00">
      <formula>NOT(ISERROR(SEARCH("00",F1056)))</formula>
    </cfRule>
  </conditionalFormatting>
  <conditionalFormatting sqref="G1063:G1064 C1063:E1064">
    <cfRule type="containsText" dxfId="1043" priority="1003" operator="containsText" text="0">
      <formula>NOT(ISERROR(SEARCH("0",C1063)))</formula>
    </cfRule>
  </conditionalFormatting>
  <conditionalFormatting sqref="F1063:F1064 I1063:N1064">
    <cfRule type="containsText" dxfId="1042" priority="1002" operator="containsText" text="00">
      <formula>NOT(ISERROR(SEARCH("00",F1063)))</formula>
    </cfRule>
  </conditionalFormatting>
  <conditionalFormatting sqref="C1072:E1073 G1072:G1073">
    <cfRule type="containsText" dxfId="1041" priority="1001" operator="containsText" text="0">
      <formula>NOT(ISERROR(SEARCH("0",C1072)))</formula>
    </cfRule>
  </conditionalFormatting>
  <conditionalFormatting sqref="I1072:N1073 F1072:F1073">
    <cfRule type="containsText" dxfId="1040" priority="1000" operator="containsText" text="00">
      <formula>NOT(ISERROR(SEARCH("00",F1072)))</formula>
    </cfRule>
  </conditionalFormatting>
  <conditionalFormatting sqref="C1090:E1091 G1090:G1091">
    <cfRule type="containsText" dxfId="1039" priority="999" operator="containsText" text="0">
      <formula>NOT(ISERROR(SEARCH("0",C1090)))</formula>
    </cfRule>
  </conditionalFormatting>
  <conditionalFormatting sqref="I1090:N1091 F1090:F1091">
    <cfRule type="containsText" dxfId="1038" priority="998" operator="containsText" text="00">
      <formula>NOT(ISERROR(SEARCH("00",F1090)))</formula>
    </cfRule>
  </conditionalFormatting>
  <conditionalFormatting sqref="C1099:E1100 G1099:G1100">
    <cfRule type="containsText" dxfId="1037" priority="997" operator="containsText" text="0">
      <formula>NOT(ISERROR(SEARCH("0",C1099)))</formula>
    </cfRule>
  </conditionalFormatting>
  <conditionalFormatting sqref="I1099:N1100 F1099:F1100">
    <cfRule type="containsText" dxfId="1036" priority="996" operator="containsText" text="00">
      <formula>NOT(ISERROR(SEARCH("00",F1099)))</formula>
    </cfRule>
  </conditionalFormatting>
  <conditionalFormatting sqref="C1108:E1109 G1108:G1109">
    <cfRule type="containsText" dxfId="1035" priority="995" operator="containsText" text="0">
      <formula>NOT(ISERROR(SEARCH("0",C1108)))</formula>
    </cfRule>
  </conditionalFormatting>
  <conditionalFormatting sqref="I1108:N1109 F1108:F1109">
    <cfRule type="containsText" dxfId="1034" priority="994" operator="containsText" text="00">
      <formula>NOT(ISERROR(SEARCH("00",F1108)))</formula>
    </cfRule>
  </conditionalFormatting>
  <conditionalFormatting sqref="C1205:E1206 G1205:G1206">
    <cfRule type="containsText" dxfId="1033" priority="993" operator="containsText" text="0">
      <formula>NOT(ISERROR(SEARCH("0",C1205)))</formula>
    </cfRule>
  </conditionalFormatting>
  <conditionalFormatting sqref="I1205:N1206 F1205:F1206">
    <cfRule type="containsText" dxfId="1032" priority="992" operator="containsText" text="00">
      <formula>NOT(ISERROR(SEARCH("00",F1205)))</formula>
    </cfRule>
  </conditionalFormatting>
  <conditionalFormatting sqref="G1216 C1216:E1216">
    <cfRule type="containsText" dxfId="1031" priority="991" operator="containsText" text="0">
      <formula>NOT(ISERROR(SEARCH("0",C1216)))</formula>
    </cfRule>
  </conditionalFormatting>
  <conditionalFormatting sqref="F1216 I1216:N1216">
    <cfRule type="containsText" dxfId="1030" priority="990" operator="containsText" text="00">
      <formula>NOT(ISERROR(SEARCH("00",F1216)))</formula>
    </cfRule>
  </conditionalFormatting>
  <conditionalFormatting sqref="G1217 C1217:E1217">
    <cfRule type="containsText" dxfId="1029" priority="989" operator="containsText" text="0">
      <formula>NOT(ISERROR(SEARCH("0",C1217)))</formula>
    </cfRule>
  </conditionalFormatting>
  <conditionalFormatting sqref="F1217 I1217:N1217">
    <cfRule type="containsText" dxfId="1028" priority="988" operator="containsText" text="00">
      <formula>NOT(ISERROR(SEARCH("00",F1217)))</formula>
    </cfRule>
  </conditionalFormatting>
  <conditionalFormatting sqref="S1128:S1129">
    <cfRule type="containsText" dxfId="1027" priority="987" operator="containsText" text="2">
      <formula>NOT(ISERROR(SEARCH("2",S1128)))</formula>
    </cfRule>
  </conditionalFormatting>
  <conditionalFormatting sqref="S1128:S1129">
    <cfRule type="containsText" dxfId="1026" priority="986" operator="containsText" text="1">
      <formula>NOT(ISERROR(SEARCH("1",S1128)))</formula>
    </cfRule>
  </conditionalFormatting>
  <conditionalFormatting sqref="C1128:E1129 G1128:G1129">
    <cfRule type="containsText" dxfId="1025" priority="985" operator="containsText" text="0">
      <formula>NOT(ISERROR(SEARCH("0",C1128)))</formula>
    </cfRule>
  </conditionalFormatting>
  <conditionalFormatting sqref="I1128:N1129 F1128:F1129">
    <cfRule type="containsText" dxfId="1024" priority="984" operator="containsText" text="00">
      <formula>NOT(ISERROR(SEARCH("00",F1128)))</formula>
    </cfRule>
  </conditionalFormatting>
  <conditionalFormatting sqref="C308:E308 G308">
    <cfRule type="containsText" dxfId="1023" priority="983" operator="containsText" text="0">
      <formula>NOT(ISERROR(SEARCH("0",C308)))</formula>
    </cfRule>
  </conditionalFormatting>
  <conditionalFormatting sqref="I308:N308 F308">
    <cfRule type="containsText" dxfId="1022" priority="982" operator="containsText" text="00">
      <formula>NOT(ISERROR(SEARCH("00",F308)))</formula>
    </cfRule>
  </conditionalFormatting>
  <conditionalFormatting sqref="G309:G310 C309:E310">
    <cfRule type="containsText" dxfId="1021" priority="981" operator="containsText" text="0">
      <formula>NOT(ISERROR(SEARCH("0",C309)))</formula>
    </cfRule>
  </conditionalFormatting>
  <conditionalFormatting sqref="F309:F310 I309:N310">
    <cfRule type="containsText" dxfId="1020" priority="980" operator="containsText" text="00">
      <formula>NOT(ISERROR(SEARCH("00",F309)))</formula>
    </cfRule>
  </conditionalFormatting>
  <conditionalFormatting sqref="C311:E311 G311">
    <cfRule type="containsText" dxfId="1019" priority="979" operator="containsText" text="0">
      <formula>NOT(ISERROR(SEARCH("0",C311)))</formula>
    </cfRule>
  </conditionalFormatting>
  <conditionalFormatting sqref="I311:N311 F311">
    <cfRule type="containsText" dxfId="1018" priority="978" operator="containsText" text="00">
      <formula>NOT(ISERROR(SEARCH("00",F311)))</formula>
    </cfRule>
  </conditionalFormatting>
  <conditionalFormatting sqref="C338:E339 G338:G339">
    <cfRule type="containsText" dxfId="1017" priority="977" operator="containsText" text="0">
      <formula>NOT(ISERROR(SEARCH("0",C338)))</formula>
    </cfRule>
  </conditionalFormatting>
  <conditionalFormatting sqref="I338:N339 F338:F339">
    <cfRule type="containsText" dxfId="1016" priority="976" operator="containsText" text="00">
      <formula>NOT(ISERROR(SEARCH("00",F338)))</formula>
    </cfRule>
  </conditionalFormatting>
  <conditionalFormatting sqref="G340:G341 C340:E341">
    <cfRule type="containsText" dxfId="1015" priority="975" operator="containsText" text="0">
      <formula>NOT(ISERROR(SEARCH("0",C340)))</formula>
    </cfRule>
  </conditionalFormatting>
  <conditionalFormatting sqref="F340:F341 I340:N341">
    <cfRule type="containsText" dxfId="1014" priority="974" operator="containsText" text="00">
      <formula>NOT(ISERROR(SEARCH("00",F340)))</formula>
    </cfRule>
  </conditionalFormatting>
  <conditionalFormatting sqref="C349:E350 G349:G350">
    <cfRule type="containsText" dxfId="1013" priority="973" operator="containsText" text="0">
      <formula>NOT(ISERROR(SEARCH("0",C349)))</formula>
    </cfRule>
  </conditionalFormatting>
  <conditionalFormatting sqref="I349:N350 F349:F350">
    <cfRule type="containsText" dxfId="1012" priority="972" operator="containsText" text="00">
      <formula>NOT(ISERROR(SEARCH("00",F349)))</formula>
    </cfRule>
  </conditionalFormatting>
  <conditionalFormatting sqref="G347:G348 C347:E348">
    <cfRule type="containsText" dxfId="1011" priority="971" operator="containsText" text="0">
      <formula>NOT(ISERROR(SEARCH("0",C347)))</formula>
    </cfRule>
  </conditionalFormatting>
  <conditionalFormatting sqref="F347:F348 I347:N348">
    <cfRule type="containsText" dxfId="1010" priority="970" operator="containsText" text="00">
      <formula>NOT(ISERROR(SEARCH("00",F347)))</formula>
    </cfRule>
  </conditionalFormatting>
  <conditionalFormatting sqref="G359:G364 C359:E364">
    <cfRule type="containsText" dxfId="1009" priority="969" operator="containsText" text="0">
      <formula>NOT(ISERROR(SEARCH("0",C359)))</formula>
    </cfRule>
  </conditionalFormatting>
  <conditionalFormatting sqref="F359:F364 I359:N364">
    <cfRule type="containsText" dxfId="1008" priority="968" operator="containsText" text="00">
      <formula>NOT(ISERROR(SEARCH("00",F359)))</formula>
    </cfRule>
  </conditionalFormatting>
  <conditionalFormatting sqref="G404 C404:E404">
    <cfRule type="containsText" dxfId="1007" priority="967" operator="containsText" text="0">
      <formula>NOT(ISERROR(SEARCH("0",C404)))</formula>
    </cfRule>
  </conditionalFormatting>
  <conditionalFormatting sqref="F404 I404:N404">
    <cfRule type="containsText" dxfId="1006" priority="966" operator="containsText" text="00">
      <formula>NOT(ISERROR(SEARCH("00",F404)))</formula>
    </cfRule>
  </conditionalFormatting>
  <conditionalFormatting sqref="C402:E402 G402">
    <cfRule type="containsText" dxfId="1005" priority="965" operator="containsText" text="0">
      <formula>NOT(ISERROR(SEARCH("0",C402)))</formula>
    </cfRule>
  </conditionalFormatting>
  <conditionalFormatting sqref="I402:N402 F402">
    <cfRule type="containsText" dxfId="1004" priority="964" operator="containsText" text="00">
      <formula>NOT(ISERROR(SEARCH("00",F402)))</formula>
    </cfRule>
  </conditionalFormatting>
  <conditionalFormatting sqref="C403:E403 G403">
    <cfRule type="containsText" dxfId="1003" priority="963" operator="containsText" text="0">
      <formula>NOT(ISERROR(SEARCH("0",C403)))</formula>
    </cfRule>
  </conditionalFormatting>
  <conditionalFormatting sqref="I403:N403 F403">
    <cfRule type="containsText" dxfId="1002" priority="962" operator="containsText" text="00">
      <formula>NOT(ISERROR(SEARCH("00",F403)))</formula>
    </cfRule>
  </conditionalFormatting>
  <conditionalFormatting sqref="C401:E401 G401">
    <cfRule type="containsText" dxfId="1001" priority="961" operator="containsText" text="0">
      <formula>NOT(ISERROR(SEARCH("0",C401)))</formula>
    </cfRule>
  </conditionalFormatting>
  <conditionalFormatting sqref="I401:N401 F401">
    <cfRule type="containsText" dxfId="1000" priority="960" operator="containsText" text="00">
      <formula>NOT(ISERROR(SEARCH("00",F401)))</formula>
    </cfRule>
  </conditionalFormatting>
  <conditionalFormatting sqref="C426:E430 G426:G430 G433 C433:E433">
    <cfRule type="containsText" dxfId="999" priority="959" operator="containsText" text="0">
      <formula>NOT(ISERROR(SEARCH("0",C426)))</formula>
    </cfRule>
  </conditionalFormatting>
  <conditionalFormatting sqref="I426:N430 F426:F430 F433 I433:N433">
    <cfRule type="containsText" dxfId="998" priority="958" operator="containsText" text="00">
      <formula>NOT(ISERROR(SEARCH("00",F426)))</formula>
    </cfRule>
  </conditionalFormatting>
  <conditionalFormatting sqref="G152 C152:E152">
    <cfRule type="containsText" dxfId="997" priority="957" operator="containsText" text="0">
      <formula>NOT(ISERROR(SEARCH("0",C152)))</formula>
    </cfRule>
  </conditionalFormatting>
  <conditionalFormatting sqref="F152 I152:N152">
    <cfRule type="containsText" dxfId="996" priority="956" operator="containsText" text="00">
      <formula>NOT(ISERROR(SEARCH("00",F152)))</formula>
    </cfRule>
  </conditionalFormatting>
  <conditionalFormatting sqref="G155 C155:E155">
    <cfRule type="containsText" dxfId="995" priority="955" operator="containsText" text="0">
      <formula>NOT(ISERROR(SEARCH("0",C155)))</formula>
    </cfRule>
  </conditionalFormatting>
  <conditionalFormatting sqref="F155 I155:N155">
    <cfRule type="containsText" dxfId="994" priority="954" operator="containsText" text="00">
      <formula>NOT(ISERROR(SEARCH("00",F155)))</formula>
    </cfRule>
  </conditionalFormatting>
  <conditionalFormatting sqref="C153:E154 G153:G154">
    <cfRule type="containsText" dxfId="993" priority="953" operator="containsText" text="0">
      <formula>NOT(ISERROR(SEARCH("0",C153)))</formula>
    </cfRule>
  </conditionalFormatting>
  <conditionalFormatting sqref="I153:N154 F153:F154">
    <cfRule type="containsText" dxfId="992" priority="952" operator="containsText" text="00">
      <formula>NOT(ISERROR(SEARCH("00",F153)))</formula>
    </cfRule>
  </conditionalFormatting>
  <conditionalFormatting sqref="C710:E710 G710">
    <cfRule type="containsText" dxfId="991" priority="951" operator="containsText" text="0">
      <formula>NOT(ISERROR(SEARCH("0",C710)))</formula>
    </cfRule>
  </conditionalFormatting>
  <conditionalFormatting sqref="I710:N710 F710">
    <cfRule type="containsText" dxfId="990" priority="950" operator="containsText" text="00">
      <formula>NOT(ISERROR(SEARCH("00",F710)))</formula>
    </cfRule>
  </conditionalFormatting>
  <conditionalFormatting sqref="C711:E711 G711">
    <cfRule type="containsText" dxfId="989" priority="949" operator="containsText" text="0">
      <formula>NOT(ISERROR(SEARCH("0",C711)))</formula>
    </cfRule>
  </conditionalFormatting>
  <conditionalFormatting sqref="I711:N711 F711">
    <cfRule type="containsText" dxfId="988" priority="948" operator="containsText" text="00">
      <formula>NOT(ISERROR(SEARCH("00",F711)))</formula>
    </cfRule>
  </conditionalFormatting>
  <conditionalFormatting sqref="C712:E712 G712">
    <cfRule type="containsText" dxfId="987" priority="947" operator="containsText" text="0">
      <formula>NOT(ISERROR(SEARCH("0",C712)))</formula>
    </cfRule>
  </conditionalFormatting>
  <conditionalFormatting sqref="I712:N712 F712">
    <cfRule type="containsText" dxfId="986" priority="946" operator="containsText" text="00">
      <formula>NOT(ISERROR(SEARCH("00",F712)))</formula>
    </cfRule>
  </conditionalFormatting>
  <conditionalFormatting sqref="C713:E714 G713:G714">
    <cfRule type="containsText" dxfId="985" priority="945" operator="containsText" text="0">
      <formula>NOT(ISERROR(SEARCH("0",C713)))</formula>
    </cfRule>
  </conditionalFormatting>
  <conditionalFormatting sqref="I713:N714 F713:F714">
    <cfRule type="containsText" dxfId="984" priority="944" operator="containsText" text="00">
      <formula>NOT(ISERROR(SEARCH("00",F713)))</formula>
    </cfRule>
  </conditionalFormatting>
  <conditionalFormatting sqref="C715:E715 G715">
    <cfRule type="containsText" dxfId="983" priority="943" operator="containsText" text="0">
      <formula>NOT(ISERROR(SEARCH("0",C715)))</formula>
    </cfRule>
  </conditionalFormatting>
  <conditionalFormatting sqref="I715:N715 F715">
    <cfRule type="containsText" dxfId="982" priority="942" operator="containsText" text="00">
      <formula>NOT(ISERROR(SEARCH("00",F715)))</formula>
    </cfRule>
  </conditionalFormatting>
  <conditionalFormatting sqref="C716:E716 G716">
    <cfRule type="containsText" dxfId="981" priority="941" operator="containsText" text="0">
      <formula>NOT(ISERROR(SEARCH("0",C716)))</formula>
    </cfRule>
  </conditionalFormatting>
  <conditionalFormatting sqref="I716:N716 F716">
    <cfRule type="containsText" dxfId="980" priority="940" operator="containsText" text="00">
      <formula>NOT(ISERROR(SEARCH("00",F716)))</formula>
    </cfRule>
  </conditionalFormatting>
  <conditionalFormatting sqref="G719:G724 C719:E724">
    <cfRule type="containsText" dxfId="979" priority="939" operator="containsText" text="0">
      <formula>NOT(ISERROR(SEARCH("0",C719)))</formula>
    </cfRule>
  </conditionalFormatting>
  <conditionalFormatting sqref="F719:F724 I719:N724">
    <cfRule type="containsText" dxfId="978" priority="938" operator="containsText" text="00">
      <formula>NOT(ISERROR(SEARCH("00",F719)))</formula>
    </cfRule>
  </conditionalFormatting>
  <conditionalFormatting sqref="C728:E728 G728">
    <cfRule type="containsText" dxfId="977" priority="937" operator="containsText" text="0">
      <formula>NOT(ISERROR(SEARCH("0",C728)))</formula>
    </cfRule>
  </conditionalFormatting>
  <conditionalFormatting sqref="I728:N728 F728">
    <cfRule type="containsText" dxfId="976" priority="936" operator="containsText" text="00">
      <formula>NOT(ISERROR(SEARCH("00",F728)))</formula>
    </cfRule>
  </conditionalFormatting>
  <conditionalFormatting sqref="C729:E733 G729:G733">
    <cfRule type="containsText" dxfId="975" priority="935" operator="containsText" text="0">
      <formula>NOT(ISERROR(SEARCH("0",C729)))</formula>
    </cfRule>
  </conditionalFormatting>
  <conditionalFormatting sqref="I729:N733 F729:F733">
    <cfRule type="containsText" dxfId="974" priority="934" operator="containsText" text="00">
      <formula>NOT(ISERROR(SEARCH("00",F729)))</formula>
    </cfRule>
  </conditionalFormatting>
  <conditionalFormatting sqref="C737:E737 G737">
    <cfRule type="containsText" dxfId="973" priority="933" operator="containsText" text="0">
      <formula>NOT(ISERROR(SEARCH("0",C737)))</formula>
    </cfRule>
  </conditionalFormatting>
  <conditionalFormatting sqref="I737:N737 F737">
    <cfRule type="containsText" dxfId="972" priority="932" operator="containsText" text="00">
      <formula>NOT(ISERROR(SEARCH("00",F737)))</formula>
    </cfRule>
  </conditionalFormatting>
  <conditionalFormatting sqref="C738:E738 G738">
    <cfRule type="containsText" dxfId="971" priority="931" operator="containsText" text="0">
      <formula>NOT(ISERROR(SEARCH("0",C738)))</formula>
    </cfRule>
  </conditionalFormatting>
  <conditionalFormatting sqref="I738:N738 F738">
    <cfRule type="containsText" dxfId="970" priority="930" operator="containsText" text="00">
      <formula>NOT(ISERROR(SEARCH("00",F738)))</formula>
    </cfRule>
  </conditionalFormatting>
  <conditionalFormatting sqref="C739:E739 G739">
    <cfRule type="containsText" dxfId="969" priority="929" operator="containsText" text="0">
      <formula>NOT(ISERROR(SEARCH("0",C739)))</formula>
    </cfRule>
  </conditionalFormatting>
  <conditionalFormatting sqref="I739:N739 F739">
    <cfRule type="containsText" dxfId="968" priority="928" operator="containsText" text="00">
      <formula>NOT(ISERROR(SEARCH("00",F739)))</formula>
    </cfRule>
  </conditionalFormatting>
  <conditionalFormatting sqref="C740:E740 G740">
    <cfRule type="containsText" dxfId="967" priority="927" operator="containsText" text="0">
      <formula>NOT(ISERROR(SEARCH("0",C740)))</formula>
    </cfRule>
  </conditionalFormatting>
  <conditionalFormatting sqref="I740:N740 F740">
    <cfRule type="containsText" dxfId="966" priority="926" operator="containsText" text="00">
      <formula>NOT(ISERROR(SEARCH("00",F740)))</formula>
    </cfRule>
  </conditionalFormatting>
  <conditionalFormatting sqref="C741:E741 G741">
    <cfRule type="containsText" dxfId="965" priority="925" operator="containsText" text="0">
      <formula>NOT(ISERROR(SEARCH("0",C741)))</formula>
    </cfRule>
  </conditionalFormatting>
  <conditionalFormatting sqref="I741:N741 F741">
    <cfRule type="containsText" dxfId="964" priority="924" operator="containsText" text="00">
      <formula>NOT(ISERROR(SEARCH("00",F741)))</formula>
    </cfRule>
  </conditionalFormatting>
  <conditionalFormatting sqref="C742:E742 G742">
    <cfRule type="containsText" dxfId="963" priority="923" operator="containsText" text="0">
      <formula>NOT(ISERROR(SEARCH("0",C742)))</formula>
    </cfRule>
  </conditionalFormatting>
  <conditionalFormatting sqref="I742:N742 F742">
    <cfRule type="containsText" dxfId="962" priority="922" operator="containsText" text="00">
      <formula>NOT(ISERROR(SEARCH("00",F742)))</formula>
    </cfRule>
  </conditionalFormatting>
  <conditionalFormatting sqref="C743:E743 G743">
    <cfRule type="containsText" dxfId="961" priority="921" operator="containsText" text="0">
      <formula>NOT(ISERROR(SEARCH("0",C743)))</formula>
    </cfRule>
  </conditionalFormatting>
  <conditionalFormatting sqref="I743:N743 F743">
    <cfRule type="containsText" dxfId="960" priority="920" operator="containsText" text="00">
      <formula>NOT(ISERROR(SEARCH("00",F743)))</formula>
    </cfRule>
  </conditionalFormatting>
  <conditionalFormatting sqref="C746:E746 G746">
    <cfRule type="containsText" dxfId="959" priority="919" operator="containsText" text="0">
      <formula>NOT(ISERROR(SEARCH("0",C746)))</formula>
    </cfRule>
  </conditionalFormatting>
  <conditionalFormatting sqref="I746:N746 F746">
    <cfRule type="containsText" dxfId="958" priority="918" operator="containsText" text="00">
      <formula>NOT(ISERROR(SEARCH("00",F746)))</formula>
    </cfRule>
  </conditionalFormatting>
  <conditionalFormatting sqref="C747:E751 G747:G751">
    <cfRule type="containsText" dxfId="957" priority="917" operator="containsText" text="0">
      <formula>NOT(ISERROR(SEARCH("0",C747)))</formula>
    </cfRule>
  </conditionalFormatting>
  <conditionalFormatting sqref="I747:N751 F747:F751">
    <cfRule type="containsText" dxfId="956" priority="916" operator="containsText" text="00">
      <formula>NOT(ISERROR(SEARCH("00",F747)))</formula>
    </cfRule>
  </conditionalFormatting>
  <conditionalFormatting sqref="P935">
    <cfRule type="duplicateValues" dxfId="955" priority="915"/>
  </conditionalFormatting>
  <conditionalFormatting sqref="Q935">
    <cfRule type="duplicateValues" dxfId="954" priority="913"/>
    <cfRule type="duplicateValues" dxfId="953" priority="914"/>
  </conditionalFormatting>
  <conditionalFormatting sqref="Q935">
    <cfRule type="duplicateValues" dxfId="952" priority="912"/>
  </conditionalFormatting>
  <conditionalFormatting sqref="C935:E935 G935">
    <cfRule type="containsText" dxfId="951" priority="911" operator="containsText" text="0">
      <formula>NOT(ISERROR(SEARCH("0",C935)))</formula>
    </cfRule>
  </conditionalFormatting>
  <conditionalFormatting sqref="I935:N935 F935">
    <cfRule type="containsText" dxfId="950" priority="910" operator="containsText" text="00">
      <formula>NOT(ISERROR(SEARCH("00",F935)))</formula>
    </cfRule>
  </conditionalFormatting>
  <conditionalFormatting sqref="P934">
    <cfRule type="duplicateValues" dxfId="949" priority="909"/>
  </conditionalFormatting>
  <conditionalFormatting sqref="C934:E934 G934">
    <cfRule type="containsText" dxfId="948" priority="908" operator="containsText" text="0">
      <formula>NOT(ISERROR(SEARCH("0",C934)))</formula>
    </cfRule>
  </conditionalFormatting>
  <conditionalFormatting sqref="I934:N934 F934">
    <cfRule type="containsText" dxfId="947" priority="907" operator="containsText" text="00">
      <formula>NOT(ISERROR(SEARCH("00",F934)))</formula>
    </cfRule>
  </conditionalFormatting>
  <conditionalFormatting sqref="C936:E936 G936">
    <cfRule type="containsText" dxfId="946" priority="906" operator="containsText" text="0">
      <formula>NOT(ISERROR(SEARCH("0",C936)))</formula>
    </cfRule>
  </conditionalFormatting>
  <conditionalFormatting sqref="I936:N936 F936">
    <cfRule type="containsText" dxfId="945" priority="905" operator="containsText" text="00">
      <formula>NOT(ISERROR(SEARCH("00",F936)))</formula>
    </cfRule>
  </conditionalFormatting>
  <conditionalFormatting sqref="Q934">
    <cfRule type="duplicateValues" dxfId="944" priority="903"/>
    <cfRule type="duplicateValues" dxfId="943" priority="904"/>
  </conditionalFormatting>
  <conditionalFormatting sqref="Q934">
    <cfRule type="duplicateValues" dxfId="942" priority="902"/>
  </conditionalFormatting>
  <conditionalFormatting sqref="P936">
    <cfRule type="duplicateValues" dxfId="941" priority="901"/>
  </conditionalFormatting>
  <conditionalFormatting sqref="Q936">
    <cfRule type="duplicateValues" dxfId="940" priority="899"/>
    <cfRule type="duplicateValues" dxfId="939" priority="900"/>
  </conditionalFormatting>
  <conditionalFormatting sqref="Q936">
    <cfRule type="duplicateValues" dxfId="938" priority="898"/>
  </conditionalFormatting>
  <conditionalFormatting sqref="C200:E200 G200">
    <cfRule type="containsText" dxfId="937" priority="897" operator="containsText" text="0">
      <formula>NOT(ISERROR(SEARCH("0",C200)))</formula>
    </cfRule>
  </conditionalFormatting>
  <conditionalFormatting sqref="I200:N200 F200">
    <cfRule type="containsText" dxfId="936" priority="896" operator="containsText" text="00">
      <formula>NOT(ISERROR(SEARCH("00",F200)))</formula>
    </cfRule>
  </conditionalFormatting>
  <conditionalFormatting sqref="C201:E201 G201">
    <cfRule type="containsText" dxfId="935" priority="895" operator="containsText" text="0">
      <formula>NOT(ISERROR(SEARCH("0",C201)))</formula>
    </cfRule>
  </conditionalFormatting>
  <conditionalFormatting sqref="I201:N201 F201">
    <cfRule type="containsText" dxfId="934" priority="894" operator="containsText" text="00">
      <formula>NOT(ISERROR(SEARCH("00",F201)))</formula>
    </cfRule>
  </conditionalFormatting>
  <conditionalFormatting sqref="C202:E203 G202:G203">
    <cfRule type="containsText" dxfId="933" priority="893" operator="containsText" text="0">
      <formula>NOT(ISERROR(SEARCH("0",C202)))</formula>
    </cfRule>
  </conditionalFormatting>
  <conditionalFormatting sqref="I202:N203 F202:F203">
    <cfRule type="containsText" dxfId="932" priority="892" operator="containsText" text="00">
      <formula>NOT(ISERROR(SEARCH("00",F202)))</formula>
    </cfRule>
  </conditionalFormatting>
  <conditionalFormatting sqref="G205 C205:E205">
    <cfRule type="containsText" dxfId="931" priority="891" operator="containsText" text="0">
      <formula>NOT(ISERROR(SEARCH("0",C205)))</formula>
    </cfRule>
  </conditionalFormatting>
  <conditionalFormatting sqref="F205 I205:N205">
    <cfRule type="containsText" dxfId="930" priority="890" operator="containsText" text="00">
      <formula>NOT(ISERROR(SEARCH("00",F205)))</formula>
    </cfRule>
  </conditionalFormatting>
  <conditionalFormatting sqref="C210:E210 G210">
    <cfRule type="containsText" dxfId="929" priority="889" operator="containsText" text="0">
      <formula>NOT(ISERROR(SEARCH("0",C210)))</formula>
    </cfRule>
  </conditionalFormatting>
  <conditionalFormatting sqref="I210:N210 F210">
    <cfRule type="containsText" dxfId="928" priority="888" operator="containsText" text="00">
      <formula>NOT(ISERROR(SEARCH("00",F210)))</formula>
    </cfRule>
  </conditionalFormatting>
  <conditionalFormatting sqref="G206:G208 C206:E208">
    <cfRule type="containsText" dxfId="927" priority="887" operator="containsText" text="0">
      <formula>NOT(ISERROR(SEARCH("0",C206)))</formula>
    </cfRule>
  </conditionalFormatting>
  <conditionalFormatting sqref="F206:F208 I206:N208">
    <cfRule type="containsText" dxfId="926" priority="886" operator="containsText" text="00">
      <formula>NOT(ISERROR(SEARCH("00",F206)))</formula>
    </cfRule>
  </conditionalFormatting>
  <conditionalFormatting sqref="C211:E213 G211:G213">
    <cfRule type="containsText" dxfId="925" priority="885" operator="containsText" text="0">
      <formula>NOT(ISERROR(SEARCH("0",C211)))</formula>
    </cfRule>
  </conditionalFormatting>
  <conditionalFormatting sqref="I211:N213 F211:F213">
    <cfRule type="containsText" dxfId="924" priority="884" operator="containsText" text="00">
      <formula>NOT(ISERROR(SEARCH("00",F211)))</formula>
    </cfRule>
  </conditionalFormatting>
  <conditionalFormatting sqref="G225 C225:E225">
    <cfRule type="containsText" dxfId="923" priority="883" operator="containsText" text="0">
      <formula>NOT(ISERROR(SEARCH("0",C225)))</formula>
    </cfRule>
  </conditionalFormatting>
  <conditionalFormatting sqref="F225 I225:N225">
    <cfRule type="containsText" dxfId="922" priority="882" operator="containsText" text="00">
      <formula>NOT(ISERROR(SEARCH("00",F225)))</formula>
    </cfRule>
  </conditionalFormatting>
  <conditionalFormatting sqref="G226:G228 C226:E228">
    <cfRule type="containsText" dxfId="921" priority="881" operator="containsText" text="0">
      <formula>NOT(ISERROR(SEARCH("0",C226)))</formula>
    </cfRule>
  </conditionalFormatting>
  <conditionalFormatting sqref="F226:F228 I226:N228">
    <cfRule type="containsText" dxfId="920" priority="880" operator="containsText" text="00">
      <formula>NOT(ISERROR(SEARCH("00",F226)))</formula>
    </cfRule>
  </conditionalFormatting>
  <conditionalFormatting sqref="G221 C221:E221">
    <cfRule type="containsText" dxfId="919" priority="879" operator="containsText" text="0">
      <formula>NOT(ISERROR(SEARCH("0",C221)))</formula>
    </cfRule>
  </conditionalFormatting>
  <conditionalFormatting sqref="F221 I221:N221">
    <cfRule type="containsText" dxfId="918" priority="878" operator="containsText" text="00">
      <formula>NOT(ISERROR(SEARCH("00",F221)))</formula>
    </cfRule>
  </conditionalFormatting>
  <conditionalFormatting sqref="G216:G218 C216:E218">
    <cfRule type="containsText" dxfId="917" priority="877" operator="containsText" text="0">
      <formula>NOT(ISERROR(SEARCH("0",C216)))</formula>
    </cfRule>
  </conditionalFormatting>
  <conditionalFormatting sqref="F216:F218 I216:N218">
    <cfRule type="containsText" dxfId="916" priority="876" operator="containsText" text="00">
      <formula>NOT(ISERROR(SEARCH("00",F216)))</formula>
    </cfRule>
  </conditionalFormatting>
  <conditionalFormatting sqref="C240:E240 G240">
    <cfRule type="containsText" dxfId="915" priority="875" operator="containsText" text="0">
      <formula>NOT(ISERROR(SEARCH("0",C240)))</formula>
    </cfRule>
  </conditionalFormatting>
  <conditionalFormatting sqref="I240:N240 F240">
    <cfRule type="containsText" dxfId="914" priority="874" operator="containsText" text="00">
      <formula>NOT(ISERROR(SEARCH("00",F240)))</formula>
    </cfRule>
  </conditionalFormatting>
  <conditionalFormatting sqref="G268:G270 C268:E270">
    <cfRule type="containsText" dxfId="913" priority="873" operator="containsText" text="0">
      <formula>NOT(ISERROR(SEARCH("0",C268)))</formula>
    </cfRule>
  </conditionalFormatting>
  <conditionalFormatting sqref="F268:F270 I268:N270">
    <cfRule type="containsText" dxfId="912" priority="872" operator="containsText" text="00">
      <formula>NOT(ISERROR(SEARCH("00",F268)))</formula>
    </cfRule>
  </conditionalFormatting>
  <conditionalFormatting sqref="G273:G275 C273:E275">
    <cfRule type="containsText" dxfId="911" priority="871" operator="containsText" text="0">
      <formula>NOT(ISERROR(SEARCH("0",C273)))</formula>
    </cfRule>
  </conditionalFormatting>
  <conditionalFormatting sqref="F273:F275 I273:N275">
    <cfRule type="containsText" dxfId="910" priority="870" operator="containsText" text="00">
      <formula>NOT(ISERROR(SEARCH("00",F273)))</formula>
    </cfRule>
  </conditionalFormatting>
  <conditionalFormatting sqref="G278:G280 C278:E280">
    <cfRule type="containsText" dxfId="909" priority="869" operator="containsText" text="0">
      <formula>NOT(ISERROR(SEARCH("0",C278)))</formula>
    </cfRule>
  </conditionalFormatting>
  <conditionalFormatting sqref="F278:F280 I278:N280">
    <cfRule type="containsText" dxfId="908" priority="868" operator="containsText" text="00">
      <formula>NOT(ISERROR(SEARCH("00",F278)))</formula>
    </cfRule>
  </conditionalFormatting>
  <conditionalFormatting sqref="G215 C215:E215">
    <cfRule type="containsText" dxfId="907" priority="867" operator="containsText" text="0">
      <formula>NOT(ISERROR(SEARCH("0",C215)))</formula>
    </cfRule>
  </conditionalFormatting>
  <conditionalFormatting sqref="F215 I215:N215">
    <cfRule type="containsText" dxfId="906" priority="866" operator="containsText" text="00">
      <formula>NOT(ISERROR(SEARCH("00",F215)))</formula>
    </cfRule>
  </conditionalFormatting>
  <conditionalFormatting sqref="C219:E219 G219">
    <cfRule type="containsText" dxfId="905" priority="865" operator="containsText" text="0">
      <formula>NOT(ISERROR(SEARCH("0",C219)))</formula>
    </cfRule>
  </conditionalFormatting>
  <conditionalFormatting sqref="I219:N219 F219">
    <cfRule type="containsText" dxfId="904" priority="864" operator="containsText" text="00">
      <formula>NOT(ISERROR(SEARCH("00",F219)))</formula>
    </cfRule>
  </conditionalFormatting>
  <conditionalFormatting sqref="C236:E236 G236">
    <cfRule type="containsText" dxfId="903" priority="863" operator="containsText" text="0">
      <formula>NOT(ISERROR(SEARCH("0",C236)))</formula>
    </cfRule>
  </conditionalFormatting>
  <conditionalFormatting sqref="I236:N236 F236">
    <cfRule type="containsText" dxfId="902" priority="862" operator="containsText" text="00">
      <formula>NOT(ISERROR(SEARCH("00",F236)))</formula>
    </cfRule>
  </conditionalFormatting>
  <conditionalFormatting sqref="C237:E239 G237:G239">
    <cfRule type="containsText" dxfId="901" priority="861" operator="containsText" text="0">
      <formula>NOT(ISERROR(SEARCH("0",C237)))</formula>
    </cfRule>
  </conditionalFormatting>
  <conditionalFormatting sqref="I237:N239 F237:F239">
    <cfRule type="containsText" dxfId="900" priority="860" operator="containsText" text="00">
      <formula>NOT(ISERROR(SEARCH("00",F237)))</formula>
    </cfRule>
  </conditionalFormatting>
  <conditionalFormatting sqref="C231:E231 G231">
    <cfRule type="containsText" dxfId="899" priority="859" operator="containsText" text="0">
      <formula>NOT(ISERROR(SEARCH("0",C231)))</formula>
    </cfRule>
  </conditionalFormatting>
  <conditionalFormatting sqref="I231:N231 F231">
    <cfRule type="containsText" dxfId="898" priority="858" operator="containsText" text="00">
      <formula>NOT(ISERROR(SEARCH("00",F231)))</formula>
    </cfRule>
  </conditionalFormatting>
  <conditionalFormatting sqref="C232:E234 G232:G234">
    <cfRule type="containsText" dxfId="897" priority="857" operator="containsText" text="0">
      <formula>NOT(ISERROR(SEARCH("0",C232)))</formula>
    </cfRule>
  </conditionalFormatting>
  <conditionalFormatting sqref="I232:N234 F232:F234">
    <cfRule type="containsText" dxfId="896" priority="856" operator="containsText" text="00">
      <formula>NOT(ISERROR(SEARCH("00",F232)))</formula>
    </cfRule>
  </conditionalFormatting>
  <conditionalFormatting sqref="G243:G245 C243:E245">
    <cfRule type="containsText" dxfId="895" priority="855" operator="containsText" text="0">
      <formula>NOT(ISERROR(SEARCH("0",C243)))</formula>
    </cfRule>
  </conditionalFormatting>
  <conditionalFormatting sqref="F243:F245 I243:N245">
    <cfRule type="containsText" dxfId="894" priority="854" operator="containsText" text="00">
      <formula>NOT(ISERROR(SEARCH("00",F243)))</formula>
    </cfRule>
  </conditionalFormatting>
  <conditionalFormatting sqref="C248:E249 G248:G249 G254 C254:E254">
    <cfRule type="containsText" dxfId="893" priority="853" operator="containsText" text="0">
      <formula>NOT(ISERROR(SEARCH("0",C248)))</formula>
    </cfRule>
  </conditionalFormatting>
  <conditionalFormatting sqref="I248:N249 F248:F249 F254 I254:N254">
    <cfRule type="containsText" dxfId="892" priority="852" operator="containsText" text="00">
      <formula>NOT(ISERROR(SEARCH("00",F248)))</formula>
    </cfRule>
  </conditionalFormatting>
  <conditionalFormatting sqref="G257:G259 C257:E259">
    <cfRule type="containsText" dxfId="891" priority="851" operator="containsText" text="0">
      <formula>NOT(ISERROR(SEARCH("0",C257)))</formula>
    </cfRule>
  </conditionalFormatting>
  <conditionalFormatting sqref="F257:F259 I257:N259">
    <cfRule type="containsText" dxfId="890" priority="850" operator="containsText" text="00">
      <formula>NOT(ISERROR(SEARCH("00",F257)))</formula>
    </cfRule>
  </conditionalFormatting>
  <conditionalFormatting sqref="C262:E263 G262:G263">
    <cfRule type="containsText" dxfId="889" priority="849" operator="containsText" text="0">
      <formula>NOT(ISERROR(SEARCH("0",C262)))</formula>
    </cfRule>
  </conditionalFormatting>
  <conditionalFormatting sqref="I262:N263 F262:F263">
    <cfRule type="containsText" dxfId="888" priority="848" operator="containsText" text="00">
      <formula>NOT(ISERROR(SEARCH("00",F262)))</formula>
    </cfRule>
  </conditionalFormatting>
  <conditionalFormatting sqref="C264:E264 G264">
    <cfRule type="containsText" dxfId="887" priority="847" operator="containsText" text="0">
      <formula>NOT(ISERROR(SEARCH("0",C264)))</formula>
    </cfRule>
  </conditionalFormatting>
  <conditionalFormatting sqref="I264:N264 F264">
    <cfRule type="containsText" dxfId="886" priority="846" operator="containsText" text="00">
      <formula>NOT(ISERROR(SEARCH("00",F264)))</formula>
    </cfRule>
  </conditionalFormatting>
  <conditionalFormatting sqref="G437:G443 C437:E443">
    <cfRule type="containsText" dxfId="885" priority="845" operator="containsText" text="0">
      <formula>NOT(ISERROR(SEARCH("0",C437)))</formula>
    </cfRule>
  </conditionalFormatting>
  <conditionalFormatting sqref="F437:F443 I437:N443">
    <cfRule type="containsText" dxfId="884" priority="844" operator="containsText" text="00">
      <formula>NOT(ISERROR(SEARCH("00",F437)))</formula>
    </cfRule>
  </conditionalFormatting>
  <conditionalFormatting sqref="G444 C444:E444">
    <cfRule type="containsText" dxfId="883" priority="843" operator="containsText" text="0">
      <formula>NOT(ISERROR(SEARCH("0",C444)))</formula>
    </cfRule>
  </conditionalFormatting>
  <conditionalFormatting sqref="F444 I444:N444">
    <cfRule type="containsText" dxfId="882" priority="842" operator="containsText" text="00">
      <formula>NOT(ISERROR(SEARCH("00",F444)))</formula>
    </cfRule>
  </conditionalFormatting>
  <conditionalFormatting sqref="C446:E446 G446">
    <cfRule type="containsText" dxfId="881" priority="841" operator="containsText" text="0">
      <formula>NOT(ISERROR(SEARCH("0",C446)))</formula>
    </cfRule>
  </conditionalFormatting>
  <conditionalFormatting sqref="I446:N446 F446">
    <cfRule type="containsText" dxfId="880" priority="840" operator="containsText" text="00">
      <formula>NOT(ISERROR(SEARCH("00",F446)))</formula>
    </cfRule>
  </conditionalFormatting>
  <conditionalFormatting sqref="C456:E456 G456">
    <cfRule type="containsText" dxfId="879" priority="839" operator="containsText" text="0">
      <formula>NOT(ISERROR(SEARCH("0",C456)))</formula>
    </cfRule>
  </conditionalFormatting>
  <conditionalFormatting sqref="I456:N456 F456">
    <cfRule type="containsText" dxfId="878" priority="838" operator="containsText" text="00">
      <formula>NOT(ISERROR(SEARCH("00",F456)))</formula>
    </cfRule>
  </conditionalFormatting>
  <conditionalFormatting sqref="C486:E491 G486:G491">
    <cfRule type="containsText" dxfId="877" priority="837" operator="containsText" text="0">
      <formula>NOT(ISERROR(SEARCH("0",C486)))</formula>
    </cfRule>
  </conditionalFormatting>
  <conditionalFormatting sqref="I486:N491 F486:F491">
    <cfRule type="containsText" dxfId="876" priority="836" operator="containsText" text="00">
      <formula>NOT(ISERROR(SEARCH("00",F486)))</formula>
    </cfRule>
  </conditionalFormatting>
  <conditionalFormatting sqref="C458:E463 G458:G463">
    <cfRule type="containsText" dxfId="875" priority="835" operator="containsText" text="0">
      <formula>NOT(ISERROR(SEARCH("0",C458)))</formula>
    </cfRule>
  </conditionalFormatting>
  <conditionalFormatting sqref="I458:N463 F458:F463">
    <cfRule type="containsText" dxfId="874" priority="834" operator="containsText" text="00">
      <formula>NOT(ISERROR(SEARCH("00",F458)))</formula>
    </cfRule>
  </conditionalFormatting>
  <conditionalFormatting sqref="C457:E457 G457">
    <cfRule type="containsText" dxfId="873" priority="833" operator="containsText" text="0">
      <formula>NOT(ISERROR(SEARCH("0",C457)))</formula>
    </cfRule>
  </conditionalFormatting>
  <conditionalFormatting sqref="I457:N457 F457">
    <cfRule type="containsText" dxfId="872" priority="832" operator="containsText" text="00">
      <formula>NOT(ISERROR(SEARCH("00",F457)))</formula>
    </cfRule>
  </conditionalFormatting>
  <conditionalFormatting sqref="G504:G509 C504:E509">
    <cfRule type="containsText" dxfId="871" priority="831" operator="containsText" text="0">
      <formula>NOT(ISERROR(SEARCH("0",C504)))</formula>
    </cfRule>
  </conditionalFormatting>
  <conditionalFormatting sqref="F504:F509 I504:N509">
    <cfRule type="containsText" dxfId="870" priority="830" operator="containsText" text="00">
      <formula>NOT(ISERROR(SEARCH("00",F504)))</formula>
    </cfRule>
  </conditionalFormatting>
  <conditionalFormatting sqref="G498:G499 C498:E499">
    <cfRule type="containsText" dxfId="869" priority="829" operator="containsText" text="0">
      <formula>NOT(ISERROR(SEARCH("0",C498)))</formula>
    </cfRule>
  </conditionalFormatting>
  <conditionalFormatting sqref="F498:F499 I498:N499">
    <cfRule type="containsText" dxfId="868" priority="828" operator="containsText" text="00">
      <formula>NOT(ISERROR(SEARCH("00",F498)))</formula>
    </cfRule>
  </conditionalFormatting>
  <conditionalFormatting sqref="G500:G501 C500:E501">
    <cfRule type="containsText" dxfId="867" priority="827" operator="containsText" text="0">
      <formula>NOT(ISERROR(SEARCH("0",C500)))</formula>
    </cfRule>
  </conditionalFormatting>
  <conditionalFormatting sqref="F500:F501 I500:N501">
    <cfRule type="containsText" dxfId="866" priority="826" operator="containsText" text="00">
      <formula>NOT(ISERROR(SEARCH("00",F500)))</formula>
    </cfRule>
  </conditionalFormatting>
  <conditionalFormatting sqref="C526:E526 G526">
    <cfRule type="containsText" dxfId="865" priority="825" operator="containsText" text="0">
      <formula>NOT(ISERROR(SEARCH("0",C526)))</formula>
    </cfRule>
  </conditionalFormatting>
  <conditionalFormatting sqref="I526:N526 F526">
    <cfRule type="containsText" dxfId="864" priority="824" operator="containsText" text="00">
      <formula>NOT(ISERROR(SEARCH("00",F526)))</formula>
    </cfRule>
  </conditionalFormatting>
  <conditionalFormatting sqref="G527:G528 C527:E528">
    <cfRule type="containsText" dxfId="863" priority="823" operator="containsText" text="0">
      <formula>NOT(ISERROR(SEARCH("0",C527)))</formula>
    </cfRule>
  </conditionalFormatting>
  <conditionalFormatting sqref="F527:F528 I527:N528">
    <cfRule type="containsText" dxfId="862" priority="822" operator="containsText" text="00">
      <formula>NOT(ISERROR(SEARCH("00",F527)))</formula>
    </cfRule>
  </conditionalFormatting>
  <conditionalFormatting sqref="C529:E529 G529">
    <cfRule type="containsText" dxfId="861" priority="821" operator="containsText" text="0">
      <formula>NOT(ISERROR(SEARCH("0",C529)))</formula>
    </cfRule>
  </conditionalFormatting>
  <conditionalFormatting sqref="I529:N529 F529">
    <cfRule type="containsText" dxfId="860" priority="820" operator="containsText" text="00">
      <formula>NOT(ISERROR(SEARCH("00",F529)))</formula>
    </cfRule>
  </conditionalFormatting>
  <conditionalFormatting sqref="G515:G520 C515:E520">
    <cfRule type="containsText" dxfId="859" priority="819" operator="containsText" text="0">
      <formula>NOT(ISERROR(SEARCH("0",C515)))</formula>
    </cfRule>
  </conditionalFormatting>
  <conditionalFormatting sqref="F515:F520 I515:N520">
    <cfRule type="containsText" dxfId="858" priority="818" operator="containsText" text="00">
      <formula>NOT(ISERROR(SEARCH("00",F515)))</formula>
    </cfRule>
  </conditionalFormatting>
  <conditionalFormatting sqref="G538 C538:E538">
    <cfRule type="containsText" dxfId="857" priority="817" operator="containsText" text="0">
      <formula>NOT(ISERROR(SEARCH("0",C538)))</formula>
    </cfRule>
  </conditionalFormatting>
  <conditionalFormatting sqref="F538 I538:N538">
    <cfRule type="containsText" dxfId="856" priority="816" operator="containsText" text="00">
      <formula>NOT(ISERROR(SEARCH("00",F538)))</formula>
    </cfRule>
  </conditionalFormatting>
  <conditionalFormatting sqref="C544:E544 G544">
    <cfRule type="containsText" dxfId="855" priority="815" operator="containsText" text="0">
      <formula>NOT(ISERROR(SEARCH("0",C544)))</formula>
    </cfRule>
  </conditionalFormatting>
  <conditionalFormatting sqref="I544:N544 F544">
    <cfRule type="containsText" dxfId="854" priority="814" operator="containsText" text="00">
      <formula>NOT(ISERROR(SEARCH("00",F544)))</formula>
    </cfRule>
  </conditionalFormatting>
  <conditionalFormatting sqref="C540:E543 G540:G543">
    <cfRule type="containsText" dxfId="853" priority="813" operator="containsText" text="0">
      <formula>NOT(ISERROR(SEARCH("0",C540)))</formula>
    </cfRule>
  </conditionalFormatting>
  <conditionalFormatting sqref="I540:N543 F540:F543">
    <cfRule type="containsText" dxfId="852" priority="812" operator="containsText" text="00">
      <formula>NOT(ISERROR(SEARCH("00",F540)))</formula>
    </cfRule>
  </conditionalFormatting>
  <conditionalFormatting sqref="C552:E552 G552">
    <cfRule type="containsText" dxfId="851" priority="811" operator="containsText" text="0">
      <formula>NOT(ISERROR(SEARCH("0",C552)))</formula>
    </cfRule>
  </conditionalFormatting>
  <conditionalFormatting sqref="I552:N552 F552">
    <cfRule type="containsText" dxfId="850" priority="810" operator="containsText" text="00">
      <formula>NOT(ISERROR(SEARCH("00",F552)))</formula>
    </cfRule>
  </conditionalFormatting>
  <conditionalFormatting sqref="G553:G554 C553:E554">
    <cfRule type="containsText" dxfId="849" priority="809" operator="containsText" text="0">
      <formula>NOT(ISERROR(SEARCH("0",C553)))</formula>
    </cfRule>
  </conditionalFormatting>
  <conditionalFormatting sqref="F553:F554 I553:N554">
    <cfRule type="containsText" dxfId="848" priority="808" operator="containsText" text="00">
      <formula>NOT(ISERROR(SEARCH("00",F553)))</formula>
    </cfRule>
  </conditionalFormatting>
  <conditionalFormatting sqref="C555:E555 G555">
    <cfRule type="containsText" dxfId="847" priority="807" operator="containsText" text="0">
      <formula>NOT(ISERROR(SEARCH("0",C555)))</formula>
    </cfRule>
  </conditionalFormatting>
  <conditionalFormatting sqref="I555:N555 F555">
    <cfRule type="containsText" dxfId="846" priority="806" operator="containsText" text="00">
      <formula>NOT(ISERROR(SEARCH("00",F555)))</formula>
    </cfRule>
  </conditionalFormatting>
  <conditionalFormatting sqref="G564 C564:E564">
    <cfRule type="containsText" dxfId="845" priority="805" operator="containsText" text="0">
      <formula>NOT(ISERROR(SEARCH("0",C564)))</formula>
    </cfRule>
  </conditionalFormatting>
  <conditionalFormatting sqref="F564 I564:N564">
    <cfRule type="containsText" dxfId="844" priority="804" operator="containsText" text="00">
      <formula>NOT(ISERROR(SEARCH("00",F564)))</formula>
    </cfRule>
  </conditionalFormatting>
  <conditionalFormatting sqref="C565:E566 G565:G566">
    <cfRule type="containsText" dxfId="843" priority="803" operator="containsText" text="0">
      <formula>NOT(ISERROR(SEARCH("0",C565)))</formula>
    </cfRule>
  </conditionalFormatting>
  <conditionalFormatting sqref="I565:N566 F565:F566">
    <cfRule type="containsText" dxfId="842" priority="802" operator="containsText" text="00">
      <formula>NOT(ISERROR(SEARCH("00",F565)))</formula>
    </cfRule>
  </conditionalFormatting>
  <conditionalFormatting sqref="G567 C567:E567">
    <cfRule type="containsText" dxfId="841" priority="801" operator="containsText" text="0">
      <formula>NOT(ISERROR(SEARCH("0",C567)))</formula>
    </cfRule>
  </conditionalFormatting>
  <conditionalFormatting sqref="F567 I567:N567">
    <cfRule type="containsText" dxfId="840" priority="800" operator="containsText" text="00">
      <formula>NOT(ISERROR(SEARCH("00",F567)))</formula>
    </cfRule>
  </conditionalFormatting>
  <conditionalFormatting sqref="C576:E576 G576">
    <cfRule type="containsText" dxfId="839" priority="799" operator="containsText" text="0">
      <formula>NOT(ISERROR(SEARCH("0",C576)))</formula>
    </cfRule>
  </conditionalFormatting>
  <conditionalFormatting sqref="I576:N576 F576">
    <cfRule type="containsText" dxfId="838" priority="798" operator="containsText" text="00">
      <formula>NOT(ISERROR(SEARCH("00",F576)))</formula>
    </cfRule>
  </conditionalFormatting>
  <conditionalFormatting sqref="G577:G578 C577:E578">
    <cfRule type="containsText" dxfId="837" priority="797" operator="containsText" text="0">
      <formula>NOT(ISERROR(SEARCH("0",C577)))</formula>
    </cfRule>
  </conditionalFormatting>
  <conditionalFormatting sqref="F577:F578 I577:N578">
    <cfRule type="containsText" dxfId="836" priority="796" operator="containsText" text="00">
      <formula>NOT(ISERROR(SEARCH("00",F577)))</formula>
    </cfRule>
  </conditionalFormatting>
  <conditionalFormatting sqref="C579:E579 G579">
    <cfRule type="containsText" dxfId="835" priority="795" operator="containsText" text="0">
      <formula>NOT(ISERROR(SEARCH("0",C579)))</formula>
    </cfRule>
  </conditionalFormatting>
  <conditionalFormatting sqref="I579:N579 F579">
    <cfRule type="containsText" dxfId="834" priority="794" operator="containsText" text="00">
      <formula>NOT(ISERROR(SEARCH("00",F579)))</formula>
    </cfRule>
  </conditionalFormatting>
  <conditionalFormatting sqref="C589:E590 G589:G590">
    <cfRule type="containsText" dxfId="833" priority="793" operator="containsText" text="0">
      <formula>NOT(ISERROR(SEARCH("0",C589)))</formula>
    </cfRule>
  </conditionalFormatting>
  <conditionalFormatting sqref="I589:N590 F589:F590">
    <cfRule type="containsText" dxfId="832" priority="792" operator="containsText" text="00">
      <formula>NOT(ISERROR(SEARCH("00",F589)))</formula>
    </cfRule>
  </conditionalFormatting>
  <conditionalFormatting sqref="G591 C591:E591">
    <cfRule type="containsText" dxfId="831" priority="791" operator="containsText" text="0">
      <formula>NOT(ISERROR(SEARCH("0",C591)))</formula>
    </cfRule>
  </conditionalFormatting>
  <conditionalFormatting sqref="F591 I591:N591">
    <cfRule type="containsText" dxfId="830" priority="790" operator="containsText" text="00">
      <formula>NOT(ISERROR(SEARCH("00",F591)))</formula>
    </cfRule>
  </conditionalFormatting>
  <conditionalFormatting sqref="G588 C588:E588">
    <cfRule type="containsText" dxfId="829" priority="789" operator="containsText" text="0">
      <formula>NOT(ISERROR(SEARCH("0",C588)))</formula>
    </cfRule>
  </conditionalFormatting>
  <conditionalFormatting sqref="F588 I588:N588">
    <cfRule type="containsText" dxfId="828" priority="788" operator="containsText" text="00">
      <formula>NOT(ISERROR(SEARCH("00",F588)))</formula>
    </cfRule>
  </conditionalFormatting>
  <conditionalFormatting sqref="G595:G600 C595:E600">
    <cfRule type="containsText" dxfId="827" priority="787" operator="containsText" text="0">
      <formula>NOT(ISERROR(SEARCH("0",C595)))</formula>
    </cfRule>
  </conditionalFormatting>
  <conditionalFormatting sqref="F595:F600 I595:N600">
    <cfRule type="containsText" dxfId="826" priority="786" operator="containsText" text="00">
      <formula>NOT(ISERROR(SEARCH("00",F595)))</formula>
    </cfRule>
  </conditionalFormatting>
  <conditionalFormatting sqref="G609 C609:E609">
    <cfRule type="containsText" dxfId="825" priority="785" operator="containsText" text="0">
      <formula>NOT(ISERROR(SEARCH("0",C609)))</formula>
    </cfRule>
  </conditionalFormatting>
  <conditionalFormatting sqref="F609 I609:N609">
    <cfRule type="containsText" dxfId="824" priority="784" operator="containsText" text="00">
      <formula>NOT(ISERROR(SEARCH("00",F609)))</formula>
    </cfRule>
  </conditionalFormatting>
  <conditionalFormatting sqref="G606 C606:E606">
    <cfRule type="containsText" dxfId="823" priority="783" operator="containsText" text="0">
      <formula>NOT(ISERROR(SEARCH("0",C606)))</formula>
    </cfRule>
  </conditionalFormatting>
  <conditionalFormatting sqref="F606 I606:N606">
    <cfRule type="containsText" dxfId="822" priority="782" operator="containsText" text="00">
      <formula>NOT(ISERROR(SEARCH("00",F606)))</formula>
    </cfRule>
  </conditionalFormatting>
  <conditionalFormatting sqref="C607:E608 G607:G608">
    <cfRule type="containsText" dxfId="821" priority="781" operator="containsText" text="0">
      <formula>NOT(ISERROR(SEARCH("0",C607)))</formula>
    </cfRule>
  </conditionalFormatting>
  <conditionalFormatting sqref="I607:N608 F607:F608">
    <cfRule type="containsText" dxfId="820" priority="780" operator="containsText" text="00">
      <formula>NOT(ISERROR(SEARCH("00",F607)))</formula>
    </cfRule>
  </conditionalFormatting>
  <conditionalFormatting sqref="G618 C618:E618">
    <cfRule type="containsText" dxfId="819" priority="779" operator="containsText" text="0">
      <formula>NOT(ISERROR(SEARCH("0",C618)))</formula>
    </cfRule>
  </conditionalFormatting>
  <conditionalFormatting sqref="F618 I618:N618">
    <cfRule type="containsText" dxfId="818" priority="778" operator="containsText" text="00">
      <formula>NOT(ISERROR(SEARCH("00",F618)))</formula>
    </cfRule>
  </conditionalFormatting>
  <conditionalFormatting sqref="G615 C615:E615">
    <cfRule type="containsText" dxfId="817" priority="777" operator="containsText" text="0">
      <formula>NOT(ISERROR(SEARCH("0",C615)))</formula>
    </cfRule>
  </conditionalFormatting>
  <conditionalFormatting sqref="F615 I615:N615">
    <cfRule type="containsText" dxfId="816" priority="776" operator="containsText" text="00">
      <formula>NOT(ISERROR(SEARCH("00",F615)))</formula>
    </cfRule>
  </conditionalFormatting>
  <conditionalFormatting sqref="C616:E617 G616:G617">
    <cfRule type="containsText" dxfId="815" priority="775" operator="containsText" text="0">
      <formula>NOT(ISERROR(SEARCH("0",C616)))</formula>
    </cfRule>
  </conditionalFormatting>
  <conditionalFormatting sqref="I616:N617 F616:F617">
    <cfRule type="containsText" dxfId="814" priority="774" operator="containsText" text="00">
      <formula>NOT(ISERROR(SEARCH("00",F616)))</formula>
    </cfRule>
  </conditionalFormatting>
  <conditionalFormatting sqref="C767:E767 G767">
    <cfRule type="containsText" dxfId="813" priority="773" operator="containsText" text="0">
      <formula>NOT(ISERROR(SEARCH("0",C767)))</formula>
    </cfRule>
  </conditionalFormatting>
  <conditionalFormatting sqref="I767:N767 F767">
    <cfRule type="containsText" dxfId="812" priority="772" operator="containsText" text="00">
      <formula>NOT(ISERROR(SEARCH("00",F767)))</formula>
    </cfRule>
  </conditionalFormatting>
  <conditionalFormatting sqref="G770 C770:E770">
    <cfRule type="containsText" dxfId="811" priority="771" operator="containsText" text="0">
      <formula>NOT(ISERROR(SEARCH("0",C770)))</formula>
    </cfRule>
  </conditionalFormatting>
  <conditionalFormatting sqref="F770 I770:N770">
    <cfRule type="containsText" dxfId="810" priority="770" operator="containsText" text="00">
      <formula>NOT(ISERROR(SEARCH("00",F770)))</formula>
    </cfRule>
  </conditionalFormatting>
  <conditionalFormatting sqref="G768:G769 C768:E769">
    <cfRule type="containsText" dxfId="809" priority="769" operator="containsText" text="0">
      <formula>NOT(ISERROR(SEARCH("0",C768)))</formula>
    </cfRule>
  </conditionalFormatting>
  <conditionalFormatting sqref="F768:F769 I768:N769">
    <cfRule type="containsText" dxfId="808" priority="768" operator="containsText" text="00">
      <formula>NOT(ISERROR(SEARCH("00",F768)))</formula>
    </cfRule>
  </conditionalFormatting>
  <conditionalFormatting sqref="G625:G650 C625:E650">
    <cfRule type="containsText" dxfId="807" priority="767" operator="containsText" text="0">
      <formula>NOT(ISERROR(SEARCH("0",C625)))</formula>
    </cfRule>
  </conditionalFormatting>
  <conditionalFormatting sqref="F625:F650 I625:N650">
    <cfRule type="containsText" dxfId="806" priority="766" operator="containsText" text="00">
      <formula>NOT(ISERROR(SEARCH("00",F625)))</formula>
    </cfRule>
  </conditionalFormatting>
  <conditionalFormatting sqref="C653:E659 G653:G659">
    <cfRule type="containsText" dxfId="805" priority="765" operator="containsText" text="0">
      <formula>NOT(ISERROR(SEARCH("0",C653)))</formula>
    </cfRule>
  </conditionalFormatting>
  <conditionalFormatting sqref="I653:N659 F653:F659">
    <cfRule type="containsText" dxfId="804" priority="764" operator="containsText" text="00">
      <formula>NOT(ISERROR(SEARCH("00",F653)))</formula>
    </cfRule>
  </conditionalFormatting>
  <conditionalFormatting sqref="G662:G668 C662:E668">
    <cfRule type="containsText" dxfId="803" priority="763" operator="containsText" text="0">
      <formula>NOT(ISERROR(SEARCH("0",C662)))</formula>
    </cfRule>
  </conditionalFormatting>
  <conditionalFormatting sqref="F662:F668 I662:N668">
    <cfRule type="containsText" dxfId="802" priority="762" operator="containsText" text="00">
      <formula>NOT(ISERROR(SEARCH("00",F662)))</formula>
    </cfRule>
  </conditionalFormatting>
  <conditionalFormatting sqref="C671:E677 G671:G677">
    <cfRule type="containsText" dxfId="801" priority="761" operator="containsText" text="0">
      <formula>NOT(ISERROR(SEARCH("0",C671)))</formula>
    </cfRule>
  </conditionalFormatting>
  <conditionalFormatting sqref="I671:N677 F671:F677">
    <cfRule type="containsText" dxfId="800" priority="760" operator="containsText" text="00">
      <formula>NOT(ISERROR(SEARCH("00",F671)))</formula>
    </cfRule>
  </conditionalFormatting>
  <conditionalFormatting sqref="G698:G704 C698:E704">
    <cfRule type="containsText" dxfId="799" priority="759" operator="containsText" text="0">
      <formula>NOT(ISERROR(SEARCH("0",C698)))</formula>
    </cfRule>
  </conditionalFormatting>
  <conditionalFormatting sqref="F698:F704 I698:N704">
    <cfRule type="containsText" dxfId="798" priority="758" operator="containsText" text="00">
      <formula>NOT(ISERROR(SEARCH("00",F698)))</formula>
    </cfRule>
  </conditionalFormatting>
  <conditionalFormatting sqref="G690:G696 C690:E696">
    <cfRule type="containsText" dxfId="797" priority="757" operator="containsText" text="0">
      <formula>NOT(ISERROR(SEARCH("0",C690)))</formula>
    </cfRule>
  </conditionalFormatting>
  <conditionalFormatting sqref="F690:F696 I690:N696">
    <cfRule type="containsText" dxfId="796" priority="756" operator="containsText" text="00">
      <formula>NOT(ISERROR(SEARCH("00",F690)))</formula>
    </cfRule>
  </conditionalFormatting>
  <conditionalFormatting sqref="G681:G687 C681:E687">
    <cfRule type="containsText" dxfId="795" priority="755" operator="containsText" text="0">
      <formula>NOT(ISERROR(SEARCH("0",C681)))</formula>
    </cfRule>
  </conditionalFormatting>
  <conditionalFormatting sqref="F681:F687 I681:N687">
    <cfRule type="containsText" dxfId="794" priority="754" operator="containsText" text="00">
      <formula>NOT(ISERROR(SEARCH("00",F681)))</formula>
    </cfRule>
  </conditionalFormatting>
  <conditionalFormatting sqref="G754 C754:E754">
    <cfRule type="containsText" dxfId="793" priority="753" operator="containsText" text="0">
      <formula>NOT(ISERROR(SEARCH("0",C754)))</formula>
    </cfRule>
  </conditionalFormatting>
  <conditionalFormatting sqref="F754 I754:N754">
    <cfRule type="containsText" dxfId="792" priority="752" operator="containsText" text="00">
      <formula>NOT(ISERROR(SEARCH("00",F754)))</formula>
    </cfRule>
  </conditionalFormatting>
  <conditionalFormatting sqref="G755:G759 C755:E759">
    <cfRule type="containsText" dxfId="791" priority="751" operator="containsText" text="0">
      <formula>NOT(ISERROR(SEARCH("0",C755)))</formula>
    </cfRule>
  </conditionalFormatting>
  <conditionalFormatting sqref="F755:F759 I755:N759">
    <cfRule type="containsText" dxfId="790" priority="750" operator="containsText" text="00">
      <formula>NOT(ISERROR(SEARCH("00",F755)))</formula>
    </cfRule>
  </conditionalFormatting>
  <conditionalFormatting sqref="G1022:G1028 C1022:E1028">
    <cfRule type="containsText" dxfId="789" priority="749" operator="containsText" text="0">
      <formula>NOT(ISERROR(SEARCH("0",C1022)))</formula>
    </cfRule>
  </conditionalFormatting>
  <conditionalFormatting sqref="F1022:F1028 I1022:N1028">
    <cfRule type="containsText" dxfId="788" priority="748" operator="containsText" text="00">
      <formula>NOT(ISERROR(SEARCH("00",F1022)))</formula>
    </cfRule>
  </conditionalFormatting>
  <conditionalFormatting sqref="G1035:G1037 C1035:E1037">
    <cfRule type="containsText" dxfId="787" priority="747" operator="containsText" text="0">
      <formula>NOT(ISERROR(SEARCH("0",C1035)))</formula>
    </cfRule>
  </conditionalFormatting>
  <conditionalFormatting sqref="F1035:F1037 I1035:N1037">
    <cfRule type="containsText" dxfId="786" priority="746" operator="containsText" text="00">
      <formula>NOT(ISERROR(SEARCH("00",F1035)))</formula>
    </cfRule>
  </conditionalFormatting>
  <conditionalFormatting sqref="C1042:E1045 G1042:G1045">
    <cfRule type="containsText" dxfId="785" priority="745" operator="containsText" text="0">
      <formula>NOT(ISERROR(SEARCH("0",C1042)))</formula>
    </cfRule>
  </conditionalFormatting>
  <conditionalFormatting sqref="I1042:N1045 F1042:F1045">
    <cfRule type="containsText" dxfId="784" priority="744" operator="containsText" text="00">
      <formula>NOT(ISERROR(SEARCH("00",F1042)))</formula>
    </cfRule>
  </conditionalFormatting>
  <conditionalFormatting sqref="G1051:G1053 C1051:E1053">
    <cfRule type="containsText" dxfId="783" priority="743" operator="containsText" text="0">
      <formula>NOT(ISERROR(SEARCH("0",C1051)))</formula>
    </cfRule>
  </conditionalFormatting>
  <conditionalFormatting sqref="F1051:F1053 I1051:N1053">
    <cfRule type="containsText" dxfId="782" priority="742" operator="containsText" text="00">
      <formula>NOT(ISERROR(SEARCH("00",F1051)))</formula>
    </cfRule>
  </conditionalFormatting>
  <conditionalFormatting sqref="C1058:E1061 G1058:G1061">
    <cfRule type="containsText" dxfId="781" priority="741" operator="containsText" text="0">
      <formula>NOT(ISERROR(SEARCH("0",C1058)))</formula>
    </cfRule>
  </conditionalFormatting>
  <conditionalFormatting sqref="I1058:N1061 F1058:F1061">
    <cfRule type="containsText" dxfId="780" priority="740" operator="containsText" text="00">
      <formula>NOT(ISERROR(SEARCH("00",F1058)))</formula>
    </cfRule>
  </conditionalFormatting>
  <conditionalFormatting sqref="G1065:G1068 C1065:E1068">
    <cfRule type="containsText" dxfId="779" priority="739" operator="containsText" text="0">
      <formula>NOT(ISERROR(SEARCH("0",C1065)))</formula>
    </cfRule>
  </conditionalFormatting>
  <conditionalFormatting sqref="F1065:F1068 I1065:N1068">
    <cfRule type="containsText" dxfId="778" priority="738" operator="containsText" text="00">
      <formula>NOT(ISERROR(SEARCH("00",F1065)))</formula>
    </cfRule>
  </conditionalFormatting>
  <conditionalFormatting sqref="C1074:E1077 G1074:G1077">
    <cfRule type="containsText" dxfId="777" priority="737" operator="containsText" text="0">
      <formula>NOT(ISERROR(SEARCH("0",C1074)))</formula>
    </cfRule>
  </conditionalFormatting>
  <conditionalFormatting sqref="I1074:N1077 F1074:F1077">
    <cfRule type="containsText" dxfId="776" priority="736" operator="containsText" text="00">
      <formula>NOT(ISERROR(SEARCH("00",F1074)))</formula>
    </cfRule>
  </conditionalFormatting>
  <conditionalFormatting sqref="C1094:E1095 G1094:G1095">
    <cfRule type="containsText" dxfId="775" priority="735" operator="containsText" text="0">
      <formula>NOT(ISERROR(SEARCH("0",C1094)))</formula>
    </cfRule>
  </conditionalFormatting>
  <conditionalFormatting sqref="I1094:N1095 F1094:F1095">
    <cfRule type="containsText" dxfId="774" priority="734" operator="containsText" text="00">
      <formula>NOT(ISERROR(SEARCH("00",F1094)))</formula>
    </cfRule>
  </conditionalFormatting>
  <conditionalFormatting sqref="C1092:E1093 G1092:G1093">
    <cfRule type="containsText" dxfId="773" priority="733" operator="containsText" text="0">
      <formula>NOT(ISERROR(SEARCH("0",C1092)))</formula>
    </cfRule>
  </conditionalFormatting>
  <conditionalFormatting sqref="I1092:N1093 F1092:F1093">
    <cfRule type="containsText" dxfId="772" priority="732" operator="containsText" text="00">
      <formula>NOT(ISERROR(SEARCH("00",F1092)))</formula>
    </cfRule>
  </conditionalFormatting>
  <conditionalFormatting sqref="C1103:E1104 G1103:G1104">
    <cfRule type="containsText" dxfId="771" priority="731" operator="containsText" text="0">
      <formula>NOT(ISERROR(SEARCH("0",C1103)))</formula>
    </cfRule>
  </conditionalFormatting>
  <conditionalFormatting sqref="I1103:N1104 F1103:F1104">
    <cfRule type="containsText" dxfId="770" priority="730" operator="containsText" text="00">
      <formula>NOT(ISERROR(SEARCH("00",F1103)))</formula>
    </cfRule>
  </conditionalFormatting>
  <conditionalFormatting sqref="C1101:E1102 G1101:G1102">
    <cfRule type="containsText" dxfId="769" priority="729" operator="containsText" text="0">
      <formula>NOT(ISERROR(SEARCH("0",C1101)))</formula>
    </cfRule>
  </conditionalFormatting>
  <conditionalFormatting sqref="I1101:N1102 F1101:F1102">
    <cfRule type="containsText" dxfId="768" priority="728" operator="containsText" text="00">
      <formula>NOT(ISERROR(SEARCH("00",F1101)))</formula>
    </cfRule>
  </conditionalFormatting>
  <conditionalFormatting sqref="C1110:E1113 G1110:G1113">
    <cfRule type="containsText" dxfId="767" priority="727" operator="containsText" text="0">
      <formula>NOT(ISERROR(SEARCH("0",C1110)))</formula>
    </cfRule>
  </conditionalFormatting>
  <conditionalFormatting sqref="I1110:N1113 F1110:F1113">
    <cfRule type="containsText" dxfId="766" priority="726" operator="containsText" text="00">
      <formula>NOT(ISERROR(SEARCH("00",F1110)))</formula>
    </cfRule>
  </conditionalFormatting>
  <conditionalFormatting sqref="G1117:G1122 C1117:E1122">
    <cfRule type="containsText" dxfId="765" priority="725" operator="containsText" text="0">
      <formula>NOT(ISERROR(SEARCH("0",C1117)))</formula>
    </cfRule>
  </conditionalFormatting>
  <conditionalFormatting sqref="F1117:F1122 I1117:N1122">
    <cfRule type="containsText" dxfId="764" priority="724" operator="containsText" text="00">
      <formula>NOT(ISERROR(SEARCH("00",F1117)))</formula>
    </cfRule>
  </conditionalFormatting>
  <conditionalFormatting sqref="G1158:G1163 C1158:E1163">
    <cfRule type="containsText" dxfId="763" priority="723" operator="containsText" text="0">
      <formula>NOT(ISERROR(SEARCH("0",C1158)))</formula>
    </cfRule>
  </conditionalFormatting>
  <conditionalFormatting sqref="F1158:F1163 I1158:N1163">
    <cfRule type="containsText" dxfId="762" priority="722" operator="containsText" text="00">
      <formula>NOT(ISERROR(SEARCH("00",F1158)))</formula>
    </cfRule>
  </conditionalFormatting>
  <conditionalFormatting sqref="C1167:E1172 G1167:G1172">
    <cfRule type="containsText" dxfId="761" priority="721" operator="containsText" text="0">
      <formula>NOT(ISERROR(SEARCH("0",C1167)))</formula>
    </cfRule>
  </conditionalFormatting>
  <conditionalFormatting sqref="I1167:N1172 F1167:F1172">
    <cfRule type="containsText" dxfId="760" priority="720" operator="containsText" text="00">
      <formula>NOT(ISERROR(SEARCH("00",F1167)))</formula>
    </cfRule>
  </conditionalFormatting>
  <conditionalFormatting sqref="C1178:E1178 G1178">
    <cfRule type="containsText" dxfId="759" priority="719" operator="containsText" text="0">
      <formula>NOT(ISERROR(SEARCH("0",C1178)))</formula>
    </cfRule>
  </conditionalFormatting>
  <conditionalFormatting sqref="I1178:N1178 F1178">
    <cfRule type="containsText" dxfId="758" priority="718" operator="containsText" text="00">
      <formula>NOT(ISERROR(SEARCH("00",F1178)))</formula>
    </cfRule>
  </conditionalFormatting>
  <conditionalFormatting sqref="G1194:G1199 C1194:E1199">
    <cfRule type="containsText" dxfId="757" priority="717" operator="containsText" text="0">
      <formula>NOT(ISERROR(SEARCH("0",C1194)))</formula>
    </cfRule>
  </conditionalFormatting>
  <conditionalFormatting sqref="F1194:F1199 I1194:N1199">
    <cfRule type="containsText" dxfId="756" priority="716" operator="containsText" text="00">
      <formula>NOT(ISERROR(SEARCH("00",F1194)))</formula>
    </cfRule>
  </conditionalFormatting>
  <conditionalFormatting sqref="G1321:G1322 C1321:E1322">
    <cfRule type="containsText" dxfId="755" priority="715" operator="containsText" text="0">
      <formula>NOT(ISERROR(SEARCH("0",C1321)))</formula>
    </cfRule>
  </conditionalFormatting>
  <conditionalFormatting sqref="F1321:F1322 I1321:N1322">
    <cfRule type="containsText" dxfId="754" priority="714" operator="containsText" text="00">
      <formula>NOT(ISERROR(SEARCH("00",F1321)))</formula>
    </cfRule>
  </conditionalFormatting>
  <conditionalFormatting sqref="G1320 C1320:E1320">
    <cfRule type="containsText" dxfId="753" priority="713" operator="containsText" text="0">
      <formula>NOT(ISERROR(SEARCH("0",C1320)))</formula>
    </cfRule>
  </conditionalFormatting>
  <conditionalFormatting sqref="F1320 I1320:N1320">
    <cfRule type="containsText" dxfId="752" priority="712" operator="containsText" text="00">
      <formula>NOT(ISERROR(SEARCH("00",F1320)))</formula>
    </cfRule>
  </conditionalFormatting>
  <conditionalFormatting sqref="G1323:G1324 C1323:E1324">
    <cfRule type="containsText" dxfId="751" priority="711" operator="containsText" text="0">
      <formula>NOT(ISERROR(SEARCH("0",C1323)))</formula>
    </cfRule>
  </conditionalFormatting>
  <conditionalFormatting sqref="F1323:F1324 I1323:N1324">
    <cfRule type="containsText" dxfId="750" priority="710" operator="containsText" text="00">
      <formula>NOT(ISERROR(SEARCH("00",F1323)))</formula>
    </cfRule>
  </conditionalFormatting>
  <conditionalFormatting sqref="G1360:G1365 C1360:E1365">
    <cfRule type="containsText" dxfId="749" priority="709" operator="containsText" text="0">
      <formula>NOT(ISERROR(SEARCH("0",C1360)))</formula>
    </cfRule>
  </conditionalFormatting>
  <conditionalFormatting sqref="F1360:F1365 I1360:N1365">
    <cfRule type="containsText" dxfId="748" priority="708" operator="containsText" text="00">
      <formula>NOT(ISERROR(SEARCH("00",F1360)))</formula>
    </cfRule>
  </conditionalFormatting>
  <conditionalFormatting sqref="G1368:G1373 C1368:E1373">
    <cfRule type="containsText" dxfId="747" priority="707" operator="containsText" text="0">
      <formula>NOT(ISERROR(SEARCH("0",C1368)))</formula>
    </cfRule>
  </conditionalFormatting>
  <conditionalFormatting sqref="F1368:F1373 I1368:N1373">
    <cfRule type="containsText" dxfId="746" priority="706" operator="containsText" text="00">
      <formula>NOT(ISERROR(SEARCH("00",F1368)))</formula>
    </cfRule>
  </conditionalFormatting>
  <conditionalFormatting sqref="G1348 C1348:E1348">
    <cfRule type="containsText" dxfId="745" priority="705" operator="containsText" text="0">
      <formula>NOT(ISERROR(SEARCH("0",C1348)))</formula>
    </cfRule>
  </conditionalFormatting>
  <conditionalFormatting sqref="F1348 I1348:N1348">
    <cfRule type="containsText" dxfId="744" priority="704" operator="containsText" text="00">
      <formula>NOT(ISERROR(SEARCH("00",F1348)))</formula>
    </cfRule>
  </conditionalFormatting>
  <conditionalFormatting sqref="G1349:G1356 C1349:E1356">
    <cfRule type="containsText" dxfId="743" priority="703" operator="containsText" text="0">
      <formula>NOT(ISERROR(SEARCH("0",C1349)))</formula>
    </cfRule>
  </conditionalFormatting>
  <conditionalFormatting sqref="F1349:F1356 I1349:N1356">
    <cfRule type="containsText" dxfId="742" priority="702" operator="containsText" text="00">
      <formula>NOT(ISERROR(SEARCH("00",F1349)))</formula>
    </cfRule>
  </conditionalFormatting>
  <conditionalFormatting sqref="C1209:E1210 G1209:G1210">
    <cfRule type="containsText" dxfId="741" priority="701" operator="containsText" text="0">
      <formula>NOT(ISERROR(SEARCH("0",C1209)))</formula>
    </cfRule>
  </conditionalFormatting>
  <conditionalFormatting sqref="I1209:N1210 F1209:F1210">
    <cfRule type="containsText" dxfId="740" priority="700" operator="containsText" text="00">
      <formula>NOT(ISERROR(SEARCH("00",F1209)))</formula>
    </cfRule>
  </conditionalFormatting>
  <conditionalFormatting sqref="C1207:E1208 G1207:G1208">
    <cfRule type="containsText" dxfId="739" priority="699" operator="containsText" text="0">
      <formula>NOT(ISERROR(SEARCH("0",C1207)))</formula>
    </cfRule>
  </conditionalFormatting>
  <conditionalFormatting sqref="I1207:N1208 F1207:F1208">
    <cfRule type="containsText" dxfId="738" priority="698" operator="containsText" text="00">
      <formula>NOT(ISERROR(SEARCH("00",F1207)))</formula>
    </cfRule>
  </conditionalFormatting>
  <conditionalFormatting sqref="G1220:G1221 C1220:E1221">
    <cfRule type="containsText" dxfId="737" priority="697" operator="containsText" text="0">
      <formula>NOT(ISERROR(SEARCH("0",C1220)))</formula>
    </cfRule>
  </conditionalFormatting>
  <conditionalFormatting sqref="F1220:F1221 I1220:N1221">
    <cfRule type="containsText" dxfId="736" priority="696" operator="containsText" text="00">
      <formula>NOT(ISERROR(SEARCH("00",F1220)))</formula>
    </cfRule>
  </conditionalFormatting>
  <conditionalFormatting sqref="G1218:G1219 C1218:E1219">
    <cfRule type="containsText" dxfId="735" priority="695" operator="containsText" text="0">
      <formula>NOT(ISERROR(SEARCH("0",C1218)))</formula>
    </cfRule>
  </conditionalFormatting>
  <conditionalFormatting sqref="F1218:F1219 I1218:N1219">
    <cfRule type="containsText" dxfId="734" priority="694" operator="containsText" text="00">
      <formula>NOT(ISERROR(SEARCH("00",F1218)))</formula>
    </cfRule>
  </conditionalFormatting>
  <conditionalFormatting sqref="C1224:E1225 G1224:G1225">
    <cfRule type="containsText" dxfId="733" priority="693" operator="containsText" text="0">
      <formula>NOT(ISERROR(SEARCH("0",C1224)))</formula>
    </cfRule>
  </conditionalFormatting>
  <conditionalFormatting sqref="I1224:N1225 F1224:F1225">
    <cfRule type="containsText" dxfId="732" priority="692" operator="containsText" text="00">
      <formula>NOT(ISERROR(SEARCH("00",F1224)))</formula>
    </cfRule>
  </conditionalFormatting>
  <conditionalFormatting sqref="G1434:G1440 C1434:E1440">
    <cfRule type="containsText" dxfId="731" priority="691" operator="containsText" text="0">
      <formula>NOT(ISERROR(SEARCH("0",C1434)))</formula>
    </cfRule>
  </conditionalFormatting>
  <conditionalFormatting sqref="F1434:F1440 I1434:N1440">
    <cfRule type="containsText" dxfId="730" priority="690" operator="containsText" text="00">
      <formula>NOT(ISERROR(SEARCH("00",F1434)))</formula>
    </cfRule>
  </conditionalFormatting>
  <conditionalFormatting sqref="C1446:E1452 G1446:G1452">
    <cfRule type="containsText" dxfId="729" priority="689" operator="containsText" text="0">
      <formula>NOT(ISERROR(SEARCH("0",C1446)))</formula>
    </cfRule>
  </conditionalFormatting>
  <conditionalFormatting sqref="I1446:N1452 F1446:F1452">
    <cfRule type="containsText" dxfId="728" priority="688" operator="containsText" text="00">
      <formula>NOT(ISERROR(SEARCH("00",F1446)))</formula>
    </cfRule>
  </conditionalFormatting>
  <conditionalFormatting sqref="C1459:E1465 G1459:G1465">
    <cfRule type="containsText" dxfId="727" priority="687" operator="containsText" text="0">
      <formula>NOT(ISERROR(SEARCH("0",C1459)))</formula>
    </cfRule>
  </conditionalFormatting>
  <conditionalFormatting sqref="I1459:N1465 F1459:F1465">
    <cfRule type="containsText" dxfId="726" priority="686" operator="containsText" text="00">
      <formula>NOT(ISERROR(SEARCH("00",F1459)))</formula>
    </cfRule>
  </conditionalFormatting>
  <conditionalFormatting sqref="G1471:G1477 C1471:E1477">
    <cfRule type="containsText" dxfId="725" priority="685" operator="containsText" text="0">
      <formula>NOT(ISERROR(SEARCH("0",C1471)))</formula>
    </cfRule>
  </conditionalFormatting>
  <conditionalFormatting sqref="F1471:F1477 I1471:N1477">
    <cfRule type="containsText" dxfId="724" priority="684" operator="containsText" text="00">
      <formula>NOT(ISERROR(SEARCH("00",F1471)))</formula>
    </cfRule>
  </conditionalFormatting>
  <conditionalFormatting sqref="G1481:G1487 C1481:E1487">
    <cfRule type="containsText" dxfId="723" priority="683" operator="containsText" text="0">
      <formula>NOT(ISERROR(SEARCH("0",C1481)))</formula>
    </cfRule>
  </conditionalFormatting>
  <conditionalFormatting sqref="F1481:F1487 I1481:N1487">
    <cfRule type="containsText" dxfId="722" priority="682" operator="containsText" text="00">
      <formula>NOT(ISERROR(SEARCH("00",F1481)))</formula>
    </cfRule>
  </conditionalFormatting>
  <conditionalFormatting sqref="C93:E94 G93:G94">
    <cfRule type="containsText" dxfId="721" priority="681" operator="containsText" text="0">
      <formula>NOT(ISERROR(SEARCH("0",C93)))</formula>
    </cfRule>
  </conditionalFormatting>
  <conditionalFormatting sqref="I93:N94 F93:F94">
    <cfRule type="containsText" dxfId="720" priority="680" operator="containsText" text="00">
      <formula>NOT(ISERROR(SEARCH("00",F93)))</formula>
    </cfRule>
  </conditionalFormatting>
  <conditionalFormatting sqref="C91:E92 G91:G92">
    <cfRule type="containsText" dxfId="719" priority="679" operator="containsText" text="0">
      <formula>NOT(ISERROR(SEARCH("0",C91)))</formula>
    </cfRule>
  </conditionalFormatting>
  <conditionalFormatting sqref="I91:N92 F91:F92">
    <cfRule type="containsText" dxfId="718" priority="678" operator="containsText" text="00">
      <formula>NOT(ISERROR(SEARCH("00",F91)))</formula>
    </cfRule>
  </conditionalFormatting>
  <conditionalFormatting sqref="C1614:E1614">
    <cfRule type="containsText" dxfId="717" priority="677" operator="containsText" text="0">
      <formula>NOT(ISERROR(SEARCH("0",C1614)))</formula>
    </cfRule>
  </conditionalFormatting>
  <conditionalFormatting sqref="F1614">
    <cfRule type="containsText" dxfId="716" priority="676" operator="containsText" text="00">
      <formula>NOT(ISERROR(SEARCH("00",F1614)))</formula>
    </cfRule>
  </conditionalFormatting>
  <conditionalFormatting sqref="C1616:E1616 C1622:E1622 C1624:E1624 C1628:E1628">
    <cfRule type="containsText" dxfId="715" priority="675" operator="containsText" text="0">
      <formula>NOT(ISERROR(SEARCH("0",C1616)))</formula>
    </cfRule>
  </conditionalFormatting>
  <conditionalFormatting sqref="F1616 F1622 F1624 F1628">
    <cfRule type="containsText" dxfId="714" priority="674" operator="containsText" text="00">
      <formula>NOT(ISERROR(SEARCH("00",F1616)))</formula>
    </cfRule>
  </conditionalFormatting>
  <conditionalFormatting sqref="G1614 G1616 G1622 G1624 G1628:G1629">
    <cfRule type="containsText" dxfId="713" priority="673" operator="containsText" text="0">
      <formula>NOT(ISERROR(SEARCH("0",G1614)))</formula>
    </cfRule>
  </conditionalFormatting>
  <conditionalFormatting sqref="I1614:N1614 I1616:N1616 I1622:N1622 I1624:N1624 I1628:N1629">
    <cfRule type="containsText" dxfId="712" priority="672" operator="containsText" text="00">
      <formula>NOT(ISERROR(SEARCH("00",I1614)))</formula>
    </cfRule>
  </conditionalFormatting>
  <conditionalFormatting sqref="C1615:E1615">
    <cfRule type="containsText" dxfId="711" priority="671" operator="containsText" text="0">
      <formula>NOT(ISERROR(SEARCH("0",C1615)))</formula>
    </cfRule>
  </conditionalFormatting>
  <conditionalFormatting sqref="F1615">
    <cfRule type="containsText" dxfId="710" priority="670" operator="containsText" text="00">
      <formula>NOT(ISERROR(SEARCH("00",F1615)))</formula>
    </cfRule>
  </conditionalFormatting>
  <conditionalFormatting sqref="G1615">
    <cfRule type="containsText" dxfId="709" priority="669" operator="containsText" text="0">
      <formula>NOT(ISERROR(SEARCH("0",G1615)))</formula>
    </cfRule>
  </conditionalFormatting>
  <conditionalFormatting sqref="I1615:N1615">
    <cfRule type="containsText" dxfId="708" priority="668" operator="containsText" text="00">
      <formula>NOT(ISERROR(SEARCH("00",I1615)))</formula>
    </cfRule>
  </conditionalFormatting>
  <conditionalFormatting sqref="C1617:E1617">
    <cfRule type="containsText" dxfId="707" priority="667" operator="containsText" text="0">
      <formula>NOT(ISERROR(SEARCH("0",C1617)))</formula>
    </cfRule>
  </conditionalFormatting>
  <conditionalFormatting sqref="F1617">
    <cfRule type="containsText" dxfId="706" priority="666" operator="containsText" text="00">
      <formula>NOT(ISERROR(SEARCH("00",F1617)))</formula>
    </cfRule>
  </conditionalFormatting>
  <conditionalFormatting sqref="G1617">
    <cfRule type="containsText" dxfId="705" priority="665" operator="containsText" text="0">
      <formula>NOT(ISERROR(SEARCH("0",G1617)))</formula>
    </cfRule>
  </conditionalFormatting>
  <conditionalFormatting sqref="I1617:N1617">
    <cfRule type="containsText" dxfId="704" priority="664" operator="containsText" text="00">
      <formula>NOT(ISERROR(SEARCH("00",I1617)))</formula>
    </cfRule>
  </conditionalFormatting>
  <conditionalFormatting sqref="C1618:E1618">
    <cfRule type="containsText" dxfId="703" priority="663" operator="containsText" text="0">
      <formula>NOT(ISERROR(SEARCH("0",C1618)))</formula>
    </cfRule>
  </conditionalFormatting>
  <conditionalFormatting sqref="F1618">
    <cfRule type="containsText" dxfId="702" priority="662" operator="containsText" text="00">
      <formula>NOT(ISERROR(SEARCH("00",F1618)))</formula>
    </cfRule>
  </conditionalFormatting>
  <conditionalFormatting sqref="G1618">
    <cfRule type="containsText" dxfId="701" priority="661" operator="containsText" text="0">
      <formula>NOT(ISERROR(SEARCH("0",G1618)))</formula>
    </cfRule>
  </conditionalFormatting>
  <conditionalFormatting sqref="I1618:N1618">
    <cfRule type="containsText" dxfId="700" priority="660" operator="containsText" text="00">
      <formula>NOT(ISERROR(SEARCH("00",I1618)))</formula>
    </cfRule>
  </conditionalFormatting>
  <conditionalFormatting sqref="C1619:E1619">
    <cfRule type="containsText" dxfId="699" priority="659" operator="containsText" text="0">
      <formula>NOT(ISERROR(SEARCH("0",C1619)))</formula>
    </cfRule>
  </conditionalFormatting>
  <conditionalFormatting sqref="F1619">
    <cfRule type="containsText" dxfId="698" priority="658" operator="containsText" text="00">
      <formula>NOT(ISERROR(SEARCH("00",F1619)))</formula>
    </cfRule>
  </conditionalFormatting>
  <conditionalFormatting sqref="G1619">
    <cfRule type="containsText" dxfId="697" priority="657" operator="containsText" text="0">
      <formula>NOT(ISERROR(SEARCH("0",G1619)))</formula>
    </cfRule>
  </conditionalFormatting>
  <conditionalFormatting sqref="I1619:N1619">
    <cfRule type="containsText" dxfId="696" priority="656" operator="containsText" text="00">
      <formula>NOT(ISERROR(SEARCH("00",I1619)))</formula>
    </cfRule>
  </conditionalFormatting>
  <conditionalFormatting sqref="C1620:E1620">
    <cfRule type="containsText" dxfId="695" priority="655" operator="containsText" text="0">
      <formula>NOT(ISERROR(SEARCH("0",C1620)))</formula>
    </cfRule>
  </conditionalFormatting>
  <conditionalFormatting sqref="F1620">
    <cfRule type="containsText" dxfId="694" priority="654" operator="containsText" text="00">
      <formula>NOT(ISERROR(SEARCH("00",F1620)))</formula>
    </cfRule>
  </conditionalFormatting>
  <conditionalFormatting sqref="G1620">
    <cfRule type="containsText" dxfId="693" priority="653" operator="containsText" text="0">
      <formula>NOT(ISERROR(SEARCH("0",G1620)))</formula>
    </cfRule>
  </conditionalFormatting>
  <conditionalFormatting sqref="I1620:N1620">
    <cfRule type="containsText" dxfId="692" priority="652" operator="containsText" text="00">
      <formula>NOT(ISERROR(SEARCH("00",I1620)))</formula>
    </cfRule>
  </conditionalFormatting>
  <conditionalFormatting sqref="C1621:E1621">
    <cfRule type="containsText" dxfId="691" priority="651" operator="containsText" text="0">
      <formula>NOT(ISERROR(SEARCH("0",C1621)))</formula>
    </cfRule>
  </conditionalFormatting>
  <conditionalFormatting sqref="F1621">
    <cfRule type="containsText" dxfId="690" priority="650" operator="containsText" text="00">
      <formula>NOT(ISERROR(SEARCH("00",F1621)))</formula>
    </cfRule>
  </conditionalFormatting>
  <conditionalFormatting sqref="G1621">
    <cfRule type="containsText" dxfId="689" priority="649" operator="containsText" text="0">
      <formula>NOT(ISERROR(SEARCH("0",G1621)))</formula>
    </cfRule>
  </conditionalFormatting>
  <conditionalFormatting sqref="I1621:N1621">
    <cfRule type="containsText" dxfId="688" priority="648" operator="containsText" text="00">
      <formula>NOT(ISERROR(SEARCH("00",I1621)))</formula>
    </cfRule>
  </conditionalFormatting>
  <conditionalFormatting sqref="C1623:E1623">
    <cfRule type="containsText" dxfId="687" priority="647" operator="containsText" text="0">
      <formula>NOT(ISERROR(SEARCH("0",C1623)))</formula>
    </cfRule>
  </conditionalFormatting>
  <conditionalFormatting sqref="F1623">
    <cfRule type="containsText" dxfId="686" priority="646" operator="containsText" text="00">
      <formula>NOT(ISERROR(SEARCH("00",F1623)))</formula>
    </cfRule>
  </conditionalFormatting>
  <conditionalFormatting sqref="G1623">
    <cfRule type="containsText" dxfId="685" priority="645" operator="containsText" text="0">
      <formula>NOT(ISERROR(SEARCH("0",G1623)))</formula>
    </cfRule>
  </conditionalFormatting>
  <conditionalFormatting sqref="I1623:N1623">
    <cfRule type="containsText" dxfId="684" priority="644" operator="containsText" text="00">
      <formula>NOT(ISERROR(SEARCH("00",I1623)))</formula>
    </cfRule>
  </conditionalFormatting>
  <conditionalFormatting sqref="C1625:E1625">
    <cfRule type="containsText" dxfId="683" priority="643" operator="containsText" text="0">
      <formula>NOT(ISERROR(SEARCH("0",C1625)))</formula>
    </cfRule>
  </conditionalFormatting>
  <conditionalFormatting sqref="F1625">
    <cfRule type="containsText" dxfId="682" priority="642" operator="containsText" text="00">
      <formula>NOT(ISERROR(SEARCH("00",F1625)))</formula>
    </cfRule>
  </conditionalFormatting>
  <conditionalFormatting sqref="G1625">
    <cfRule type="containsText" dxfId="681" priority="641" operator="containsText" text="0">
      <formula>NOT(ISERROR(SEARCH("0",G1625)))</formula>
    </cfRule>
  </conditionalFormatting>
  <conditionalFormatting sqref="I1625:N1625">
    <cfRule type="containsText" dxfId="680" priority="640" operator="containsText" text="00">
      <formula>NOT(ISERROR(SEARCH("00",I1625)))</formula>
    </cfRule>
  </conditionalFormatting>
  <conditionalFormatting sqref="C1626:E1626">
    <cfRule type="containsText" dxfId="679" priority="639" operator="containsText" text="0">
      <formula>NOT(ISERROR(SEARCH("0",C1626)))</formula>
    </cfRule>
  </conditionalFormatting>
  <conditionalFormatting sqref="F1626">
    <cfRule type="containsText" dxfId="678" priority="638" operator="containsText" text="00">
      <formula>NOT(ISERROR(SEARCH("00",F1626)))</formula>
    </cfRule>
  </conditionalFormatting>
  <conditionalFormatting sqref="G1626">
    <cfRule type="containsText" dxfId="677" priority="637" operator="containsText" text="0">
      <formula>NOT(ISERROR(SEARCH("0",G1626)))</formula>
    </cfRule>
  </conditionalFormatting>
  <conditionalFormatting sqref="I1626:N1626">
    <cfRule type="containsText" dxfId="676" priority="636" operator="containsText" text="00">
      <formula>NOT(ISERROR(SEARCH("00",I1626)))</formula>
    </cfRule>
  </conditionalFormatting>
  <conditionalFormatting sqref="C1627:E1627">
    <cfRule type="containsText" dxfId="675" priority="635" operator="containsText" text="0">
      <formula>NOT(ISERROR(SEARCH("0",C1627)))</formula>
    </cfRule>
  </conditionalFormatting>
  <conditionalFormatting sqref="F1627">
    <cfRule type="containsText" dxfId="674" priority="634" operator="containsText" text="00">
      <formula>NOT(ISERROR(SEARCH("00",F1627)))</formula>
    </cfRule>
  </conditionalFormatting>
  <conditionalFormatting sqref="G1627">
    <cfRule type="containsText" dxfId="673" priority="633" operator="containsText" text="0">
      <formula>NOT(ISERROR(SEARCH("0",G1627)))</formula>
    </cfRule>
  </conditionalFormatting>
  <conditionalFormatting sqref="I1627:N1627">
    <cfRule type="containsText" dxfId="672" priority="632" operator="containsText" text="00">
      <formula>NOT(ISERROR(SEARCH("00",I1627)))</formula>
    </cfRule>
  </conditionalFormatting>
  <conditionalFormatting sqref="G1630:G1631">
    <cfRule type="containsText" dxfId="671" priority="631" operator="containsText" text="0">
      <formula>NOT(ISERROR(SEARCH("0",G1630)))</formula>
    </cfRule>
  </conditionalFormatting>
  <conditionalFormatting sqref="I1630:N1631">
    <cfRule type="containsText" dxfId="670" priority="630" operator="containsText" text="00">
      <formula>NOT(ISERROR(SEARCH("00",I1630)))</formula>
    </cfRule>
  </conditionalFormatting>
  <conditionalFormatting sqref="G1632:G1633">
    <cfRule type="containsText" dxfId="669" priority="629" operator="containsText" text="0">
      <formula>NOT(ISERROR(SEARCH("0",G1632)))</formula>
    </cfRule>
  </conditionalFormatting>
  <conditionalFormatting sqref="I1632:N1633">
    <cfRule type="containsText" dxfId="668" priority="628" operator="containsText" text="00">
      <formula>NOT(ISERROR(SEARCH("00",I1632)))</formula>
    </cfRule>
  </conditionalFormatting>
  <conditionalFormatting sqref="G1634:G1635">
    <cfRule type="containsText" dxfId="667" priority="627" operator="containsText" text="0">
      <formula>NOT(ISERROR(SEARCH("0",G1634)))</formula>
    </cfRule>
  </conditionalFormatting>
  <conditionalFormatting sqref="I1634:N1635">
    <cfRule type="containsText" dxfId="666" priority="626" operator="containsText" text="00">
      <formula>NOT(ISERROR(SEARCH("00",I1634)))</formula>
    </cfRule>
  </conditionalFormatting>
  <conditionalFormatting sqref="G1636:G1637">
    <cfRule type="containsText" dxfId="665" priority="625" operator="containsText" text="0">
      <formula>NOT(ISERROR(SEARCH("0",G1636)))</formula>
    </cfRule>
  </conditionalFormatting>
  <conditionalFormatting sqref="I1636:N1637">
    <cfRule type="containsText" dxfId="664" priority="624" operator="containsText" text="00">
      <formula>NOT(ISERROR(SEARCH("00",I1636)))</formula>
    </cfRule>
  </conditionalFormatting>
  <conditionalFormatting sqref="C1629:E1629">
    <cfRule type="containsText" dxfId="663" priority="623" operator="containsText" text="0">
      <formula>NOT(ISERROR(SEARCH("0",C1629)))</formula>
    </cfRule>
  </conditionalFormatting>
  <conditionalFormatting sqref="F1629">
    <cfRule type="containsText" dxfId="662" priority="622" operator="containsText" text="00">
      <formula>NOT(ISERROR(SEARCH("00",F1629)))</formula>
    </cfRule>
  </conditionalFormatting>
  <conditionalFormatting sqref="C1630:E1630">
    <cfRule type="containsText" dxfId="661" priority="621" operator="containsText" text="0">
      <formula>NOT(ISERROR(SEARCH("0",C1630)))</formula>
    </cfRule>
  </conditionalFormatting>
  <conditionalFormatting sqref="F1630">
    <cfRule type="containsText" dxfId="660" priority="620" operator="containsText" text="00">
      <formula>NOT(ISERROR(SEARCH("00",F1630)))</formula>
    </cfRule>
  </conditionalFormatting>
  <conditionalFormatting sqref="C1631:E1635">
    <cfRule type="containsText" dxfId="659" priority="619" operator="containsText" text="0">
      <formula>NOT(ISERROR(SEARCH("0",C1631)))</formula>
    </cfRule>
  </conditionalFormatting>
  <conditionalFormatting sqref="F1631:F1635">
    <cfRule type="containsText" dxfId="658" priority="618" operator="containsText" text="00">
      <formula>NOT(ISERROR(SEARCH("00",F1631)))</formula>
    </cfRule>
  </conditionalFormatting>
  <conditionalFormatting sqref="C1636:E1637">
    <cfRule type="containsText" dxfId="657" priority="617" operator="containsText" text="0">
      <formula>NOT(ISERROR(SEARCH("0",C1636)))</formula>
    </cfRule>
  </conditionalFormatting>
  <conditionalFormatting sqref="F1636:F1637">
    <cfRule type="containsText" dxfId="656" priority="616" operator="containsText" text="00">
      <formula>NOT(ISERROR(SEARCH("00",F1636)))</formula>
    </cfRule>
  </conditionalFormatting>
  <conditionalFormatting sqref="C98:E98 G98">
    <cfRule type="containsText" dxfId="655" priority="615" operator="containsText" text="0">
      <formula>NOT(ISERROR(SEARCH("0",C98)))</formula>
    </cfRule>
  </conditionalFormatting>
  <conditionalFormatting sqref="I98:N98 F98">
    <cfRule type="containsText" dxfId="654" priority="614" operator="containsText" text="00">
      <formula>NOT(ISERROR(SEARCH("00",F98)))</formula>
    </cfRule>
  </conditionalFormatting>
  <conditionalFormatting sqref="C99:E105 G99:G105">
    <cfRule type="containsText" dxfId="653" priority="613" operator="containsText" text="0">
      <formula>NOT(ISERROR(SEARCH("0",C99)))</formula>
    </cfRule>
  </conditionalFormatting>
  <conditionalFormatting sqref="I99:N105 F99:F105">
    <cfRule type="containsText" dxfId="652" priority="612" operator="containsText" text="00">
      <formula>NOT(ISERROR(SEARCH("00",F99)))</formula>
    </cfRule>
  </conditionalFormatting>
  <conditionalFormatting sqref="G131:G132 C131:E132">
    <cfRule type="containsText" dxfId="651" priority="611" operator="containsText" text="0">
      <formula>NOT(ISERROR(SEARCH("0",C131)))</formula>
    </cfRule>
  </conditionalFormatting>
  <conditionalFormatting sqref="F131:F132 I131:N132">
    <cfRule type="containsText" dxfId="650" priority="610" operator="containsText" text="00">
      <formula>NOT(ISERROR(SEARCH("00",F131)))</formula>
    </cfRule>
  </conditionalFormatting>
  <conditionalFormatting sqref="G129:G130 C129:E130">
    <cfRule type="containsText" dxfId="649" priority="609" operator="containsText" text="0">
      <formula>NOT(ISERROR(SEARCH("0",C129)))</formula>
    </cfRule>
  </conditionalFormatting>
  <conditionalFormatting sqref="F129:F130 I129:N130">
    <cfRule type="containsText" dxfId="648" priority="608" operator="containsText" text="00">
      <formula>NOT(ISERROR(SEARCH("00",F129)))</formula>
    </cfRule>
  </conditionalFormatting>
  <conditionalFormatting sqref="G1638">
    <cfRule type="containsText" dxfId="647" priority="607" operator="containsText" text="0">
      <formula>NOT(ISERROR(SEARCH("0",G1638)))</formula>
    </cfRule>
  </conditionalFormatting>
  <conditionalFormatting sqref="I1638:N1638">
    <cfRule type="containsText" dxfId="646" priority="606" operator="containsText" text="00">
      <formula>NOT(ISERROR(SEARCH("00",I1638)))</formula>
    </cfRule>
  </conditionalFormatting>
  <conditionalFormatting sqref="C1638:E1638">
    <cfRule type="containsText" dxfId="645" priority="605" operator="containsText" text="0">
      <formula>NOT(ISERROR(SEARCH("0",C1638)))</formula>
    </cfRule>
  </conditionalFormatting>
  <conditionalFormatting sqref="F1638">
    <cfRule type="containsText" dxfId="644" priority="604" operator="containsText" text="00">
      <formula>NOT(ISERROR(SEARCH("00",F1638)))</formula>
    </cfRule>
  </conditionalFormatting>
  <conditionalFormatting sqref="C1647:E1647 C1656:E1656 C1665:E1665 D1657:E1664 D1674:E1686 C1673:E1673">
    <cfRule type="containsText" dxfId="643" priority="603" operator="containsText" text="0">
      <formula>NOT(ISERROR(SEARCH("0",C1647)))</formula>
    </cfRule>
  </conditionalFormatting>
  <conditionalFormatting sqref="F1647">
    <cfRule type="containsText" dxfId="642" priority="602" operator="containsText" text="00">
      <formula>NOT(ISERROR(SEARCH("00",F1647)))</formula>
    </cfRule>
  </conditionalFormatting>
  <conditionalFormatting sqref="C1639:E1646">
    <cfRule type="containsText" dxfId="641" priority="601" operator="containsText" text="0">
      <formula>NOT(ISERROR(SEARCH("0",C1639)))</formula>
    </cfRule>
  </conditionalFormatting>
  <conditionalFormatting sqref="F1639:F1646">
    <cfRule type="containsText" dxfId="640" priority="600" operator="containsText" text="00">
      <formula>NOT(ISERROR(SEARCH("00",F1639)))</formula>
    </cfRule>
  </conditionalFormatting>
  <conditionalFormatting sqref="C1648:E1655">
    <cfRule type="containsText" dxfId="639" priority="599" operator="containsText" text="0">
      <formula>NOT(ISERROR(SEARCH("0",C1648)))</formula>
    </cfRule>
  </conditionalFormatting>
  <conditionalFormatting sqref="F1648:F1655">
    <cfRule type="containsText" dxfId="638" priority="598" operator="containsText" text="00">
      <formula>NOT(ISERROR(SEARCH("00",F1648)))</formula>
    </cfRule>
  </conditionalFormatting>
  <conditionalFormatting sqref="C1657:C1664">
    <cfRule type="containsText" dxfId="637" priority="597" operator="containsText" text="0">
      <formula>NOT(ISERROR(SEARCH("0",C1657)))</formula>
    </cfRule>
  </conditionalFormatting>
  <conditionalFormatting sqref="C1674:C1686">
    <cfRule type="containsText" dxfId="636" priority="596" operator="containsText" text="0">
      <formula>NOT(ISERROR(SEARCH("0",C1674)))</formula>
    </cfRule>
  </conditionalFormatting>
  <conditionalFormatting sqref="G368:G369 C368:E369">
    <cfRule type="containsText" dxfId="635" priority="595" operator="containsText" text="0">
      <formula>NOT(ISERROR(SEARCH("0",C368)))</formula>
    </cfRule>
  </conditionalFormatting>
  <conditionalFormatting sqref="F368:F369 I368:N369">
    <cfRule type="containsText" dxfId="634" priority="594" operator="containsText" text="00">
      <formula>NOT(ISERROR(SEARCH("00",F368)))</formula>
    </cfRule>
  </conditionalFormatting>
  <conditionalFormatting sqref="G366:G367 C366:E367">
    <cfRule type="containsText" dxfId="633" priority="593" operator="containsText" text="0">
      <formula>NOT(ISERROR(SEARCH("0",C366)))</formula>
    </cfRule>
  </conditionalFormatting>
  <conditionalFormatting sqref="F366:F367 I366:N367">
    <cfRule type="containsText" dxfId="632" priority="592" operator="containsText" text="00">
      <formula>NOT(ISERROR(SEARCH("00",F366)))</formula>
    </cfRule>
  </conditionalFormatting>
  <conditionalFormatting sqref="C1211:E1212 G1211:G1212">
    <cfRule type="containsText" dxfId="631" priority="591" operator="containsText" text="0">
      <formula>NOT(ISERROR(SEARCH("0",C1211)))</formula>
    </cfRule>
  </conditionalFormatting>
  <conditionalFormatting sqref="I1211:N1212 F1211:F1212">
    <cfRule type="containsText" dxfId="630" priority="590" operator="containsText" text="00">
      <formula>NOT(ISERROR(SEARCH("00",F1211)))</formula>
    </cfRule>
  </conditionalFormatting>
  <conditionalFormatting sqref="C1249:E1250 G1249:G1250">
    <cfRule type="containsText" dxfId="629" priority="589" operator="containsText" text="0">
      <formula>NOT(ISERROR(SEARCH("0",C1249)))</formula>
    </cfRule>
  </conditionalFormatting>
  <conditionalFormatting sqref="I1249:N1250 F1249:F1250">
    <cfRule type="containsText" dxfId="628" priority="588" operator="containsText" text="00">
      <formula>NOT(ISERROR(SEARCH("00",F1249)))</formula>
    </cfRule>
  </conditionalFormatting>
  <conditionalFormatting sqref="C1249:E1250 G1249:G1250">
    <cfRule type="containsText" dxfId="627" priority="587" operator="containsText" text="0">
      <formula>NOT(ISERROR(SEARCH("0",C1249)))</formula>
    </cfRule>
  </conditionalFormatting>
  <conditionalFormatting sqref="I1249:N1250 F1249:F1250">
    <cfRule type="containsText" dxfId="626" priority="586" operator="containsText" text="00">
      <formula>NOT(ISERROR(SEARCH("00",F1249)))</formula>
    </cfRule>
  </conditionalFormatting>
  <conditionalFormatting sqref="C1251:E1251 G1251">
    <cfRule type="containsText" dxfId="625" priority="585" operator="containsText" text="0">
      <formula>NOT(ISERROR(SEARCH("0",C1251)))</formula>
    </cfRule>
  </conditionalFormatting>
  <conditionalFormatting sqref="I1251:N1251 F1251">
    <cfRule type="containsText" dxfId="624" priority="584" operator="containsText" text="00">
      <formula>NOT(ISERROR(SEARCH("00",F1251)))</formula>
    </cfRule>
  </conditionalFormatting>
  <conditionalFormatting sqref="C1251:E1251 G1251">
    <cfRule type="containsText" dxfId="623" priority="583" operator="containsText" text="0">
      <formula>NOT(ISERROR(SEARCH("0",C1251)))</formula>
    </cfRule>
  </conditionalFormatting>
  <conditionalFormatting sqref="I1251:N1251 F1251">
    <cfRule type="containsText" dxfId="622" priority="582" operator="containsText" text="00">
      <formula>NOT(ISERROR(SEARCH("00",F1251)))</formula>
    </cfRule>
  </conditionalFormatting>
  <conditionalFormatting sqref="C1252:E1253 G1252:G1253">
    <cfRule type="containsText" dxfId="621" priority="581" operator="containsText" text="0">
      <formula>NOT(ISERROR(SEARCH("0",C1252)))</formula>
    </cfRule>
  </conditionalFormatting>
  <conditionalFormatting sqref="I1252:N1253 F1252:F1253">
    <cfRule type="containsText" dxfId="620" priority="580" operator="containsText" text="00">
      <formula>NOT(ISERROR(SEARCH("00",F1252)))</formula>
    </cfRule>
  </conditionalFormatting>
  <conditionalFormatting sqref="C1252:E1253 G1252:G1253">
    <cfRule type="containsText" dxfId="619" priority="579" operator="containsText" text="0">
      <formula>NOT(ISERROR(SEARCH("0",C1252)))</formula>
    </cfRule>
  </conditionalFormatting>
  <conditionalFormatting sqref="I1252:N1253 F1252:F1253">
    <cfRule type="containsText" dxfId="618" priority="578" operator="containsText" text="00">
      <formula>NOT(ISERROR(SEARCH("00",F1252)))</formula>
    </cfRule>
  </conditionalFormatting>
  <conditionalFormatting sqref="C1254:E1255 G1254:G1255">
    <cfRule type="containsText" dxfId="617" priority="577" operator="containsText" text="0">
      <formula>NOT(ISERROR(SEARCH("0",C1254)))</formula>
    </cfRule>
  </conditionalFormatting>
  <conditionalFormatting sqref="I1254:N1255 F1254:F1255">
    <cfRule type="containsText" dxfId="616" priority="576" operator="containsText" text="00">
      <formula>NOT(ISERROR(SEARCH("00",F1254)))</formula>
    </cfRule>
  </conditionalFormatting>
  <conditionalFormatting sqref="C1254:E1255 G1254:G1255">
    <cfRule type="containsText" dxfId="615" priority="575" operator="containsText" text="0">
      <formula>NOT(ISERROR(SEARCH("0",C1254)))</formula>
    </cfRule>
  </conditionalFormatting>
  <conditionalFormatting sqref="I1254:N1255 F1254:F1255">
    <cfRule type="containsText" dxfId="614" priority="574" operator="containsText" text="00">
      <formula>NOT(ISERROR(SEARCH("00",F1254)))</formula>
    </cfRule>
  </conditionalFormatting>
  <conditionalFormatting sqref="C431:E432 G431:G432">
    <cfRule type="containsText" dxfId="613" priority="573" operator="containsText" text="0">
      <formula>NOT(ISERROR(SEARCH("0",C431)))</formula>
    </cfRule>
  </conditionalFormatting>
  <conditionalFormatting sqref="I431:N432 F431:F432">
    <cfRule type="containsText" dxfId="612" priority="572" operator="containsText" text="00">
      <formula>NOT(ISERROR(SEARCH("00",F431)))</formula>
    </cfRule>
  </conditionalFormatting>
  <conditionalFormatting sqref="B4 B2">
    <cfRule type="duplicateValues" dxfId="611" priority="571"/>
  </conditionalFormatting>
  <conditionalFormatting sqref="B4 B2">
    <cfRule type="duplicateValues" dxfId="610" priority="569"/>
    <cfRule type="duplicateValues" priority="570"/>
  </conditionalFormatting>
  <conditionalFormatting sqref="B2">
    <cfRule type="duplicateValues" dxfId="609" priority="568"/>
  </conditionalFormatting>
  <conditionalFormatting sqref="Q7">
    <cfRule type="duplicateValues" dxfId="608" priority="565"/>
    <cfRule type="duplicateValues" dxfId="607" priority="566"/>
  </conditionalFormatting>
  <conditionalFormatting sqref="Q7">
    <cfRule type="duplicateValues" dxfId="606" priority="564"/>
  </conditionalFormatting>
  <conditionalFormatting sqref="N7">
    <cfRule type="cellIs" dxfId="605" priority="563" operator="equal">
      <formula>0</formula>
    </cfRule>
  </conditionalFormatting>
  <conditionalFormatting sqref="P7">
    <cfRule type="duplicateValues" dxfId="604" priority="562"/>
  </conditionalFormatting>
  <conditionalFormatting sqref="P7">
    <cfRule type="duplicateValues" dxfId="603" priority="560"/>
    <cfRule type="duplicateValues" dxfId="602" priority="561"/>
  </conditionalFormatting>
  <conditionalFormatting sqref="P7">
    <cfRule type="duplicateValues" dxfId="601" priority="559"/>
  </conditionalFormatting>
  <conditionalFormatting sqref="N7">
    <cfRule type="duplicateValues" dxfId="600" priority="558"/>
  </conditionalFormatting>
  <conditionalFormatting sqref="N7">
    <cfRule type="duplicateValues" dxfId="599" priority="556"/>
    <cfRule type="duplicateValues" dxfId="598" priority="557"/>
  </conditionalFormatting>
  <conditionalFormatting sqref="N7">
    <cfRule type="duplicateValues" dxfId="597" priority="555"/>
  </conditionalFormatting>
  <conditionalFormatting sqref="Q7">
    <cfRule type="duplicateValues" dxfId="596" priority="567"/>
  </conditionalFormatting>
  <conditionalFormatting sqref="X7">
    <cfRule type="duplicateValues" dxfId="595" priority="552"/>
    <cfRule type="duplicateValues" dxfId="594" priority="553"/>
  </conditionalFormatting>
  <conditionalFormatting sqref="X7">
    <cfRule type="duplicateValues" dxfId="593" priority="551"/>
  </conditionalFormatting>
  <conditionalFormatting sqref="X7">
    <cfRule type="duplicateValues" dxfId="592" priority="554"/>
  </conditionalFormatting>
  <conditionalFormatting sqref="G1029 C1029:E1029">
    <cfRule type="containsText" dxfId="591" priority="550" operator="containsText" text="0">
      <formula>NOT(ISERROR(SEARCH("0",C1029)))</formula>
    </cfRule>
  </conditionalFormatting>
  <conditionalFormatting sqref="F1029 I1029:N1029">
    <cfRule type="containsText" dxfId="590" priority="549" operator="containsText" text="00">
      <formula>NOT(ISERROR(SEARCH("00",F1029)))</formula>
    </cfRule>
  </conditionalFormatting>
  <conditionalFormatting sqref="C250:E250 G250">
    <cfRule type="containsText" dxfId="589" priority="548" operator="containsText" text="0">
      <formula>NOT(ISERROR(SEARCH("0",C250)))</formula>
    </cfRule>
  </conditionalFormatting>
  <conditionalFormatting sqref="I250:N250 F250">
    <cfRule type="containsText" dxfId="588" priority="547" operator="containsText" text="00">
      <formula>NOT(ISERROR(SEARCH("00",F250)))</formula>
    </cfRule>
  </conditionalFormatting>
  <conditionalFormatting sqref="C251:E253 G251:G253">
    <cfRule type="containsText" dxfId="587" priority="546" operator="containsText" text="0">
      <formula>NOT(ISERROR(SEARCH("0",C251)))</formula>
    </cfRule>
  </conditionalFormatting>
  <conditionalFormatting sqref="I251:N253 F251:F253">
    <cfRule type="containsText" dxfId="586" priority="545" operator="containsText" text="00">
      <formula>NOT(ISERROR(SEARCH("00",F251)))</formula>
    </cfRule>
  </conditionalFormatting>
  <conditionalFormatting sqref="C1520:E1520 G1520">
    <cfRule type="containsText" dxfId="585" priority="544" operator="containsText" text="0">
      <formula>NOT(ISERROR(SEARCH("0",C1520)))</formula>
    </cfRule>
  </conditionalFormatting>
  <conditionalFormatting sqref="I1520:N1520 F1520">
    <cfRule type="containsText" dxfId="584" priority="543" operator="containsText" text="00">
      <formula>NOT(ISERROR(SEARCH("00",F1520)))</formula>
    </cfRule>
  </conditionalFormatting>
  <conditionalFormatting sqref="C1521:E1521 G1521">
    <cfRule type="containsText" dxfId="583" priority="542" operator="containsText" text="0">
      <formula>NOT(ISERROR(SEARCH("0",C1521)))</formula>
    </cfRule>
  </conditionalFormatting>
  <conditionalFormatting sqref="I1521:N1521 F1521">
    <cfRule type="containsText" dxfId="582" priority="541" operator="containsText" text="00">
      <formula>NOT(ISERROR(SEARCH("00",F1521)))</formula>
    </cfRule>
  </conditionalFormatting>
  <conditionalFormatting sqref="C1522:E1522 G1522">
    <cfRule type="containsText" dxfId="581" priority="540" operator="containsText" text="0">
      <formula>NOT(ISERROR(SEARCH("0",C1522)))</formula>
    </cfRule>
  </conditionalFormatting>
  <conditionalFormatting sqref="I1522:N1522 F1522">
    <cfRule type="containsText" dxfId="580" priority="539" operator="containsText" text="00">
      <formula>NOT(ISERROR(SEARCH("00",F1522)))</formula>
    </cfRule>
  </conditionalFormatting>
  <conditionalFormatting sqref="C1512:E1512 G1512">
    <cfRule type="containsText" dxfId="579" priority="538" operator="containsText" text="0">
      <formula>NOT(ISERROR(SEARCH("0",C1512)))</formula>
    </cfRule>
  </conditionalFormatting>
  <conditionalFormatting sqref="I1512:N1512 F1512">
    <cfRule type="containsText" dxfId="578" priority="537" operator="containsText" text="00">
      <formula>NOT(ISERROR(SEARCH("00",F1512)))</formula>
    </cfRule>
  </conditionalFormatting>
  <conditionalFormatting sqref="C1511:E1511 G1511">
    <cfRule type="containsText" dxfId="577" priority="536" operator="containsText" text="0">
      <formula>NOT(ISERROR(SEARCH("0",C1511)))</formula>
    </cfRule>
  </conditionalFormatting>
  <conditionalFormatting sqref="I1511:N1511 F1511">
    <cfRule type="containsText" dxfId="576" priority="535" operator="containsText" text="00">
      <formula>NOT(ISERROR(SEARCH("00",F1511)))</formula>
    </cfRule>
  </conditionalFormatting>
  <conditionalFormatting sqref="C1513:E1513 G1513">
    <cfRule type="containsText" dxfId="575" priority="534" operator="containsText" text="0">
      <formula>NOT(ISERROR(SEARCH("0",C1513)))</formula>
    </cfRule>
  </conditionalFormatting>
  <conditionalFormatting sqref="I1513:N1513 F1513">
    <cfRule type="containsText" dxfId="574" priority="533" operator="containsText" text="00">
      <formula>NOT(ISERROR(SEARCH("00",F1513)))</formula>
    </cfRule>
  </conditionalFormatting>
  <conditionalFormatting sqref="N8">
    <cfRule type="duplicateValues" dxfId="573" priority="532"/>
  </conditionalFormatting>
  <conditionalFormatting sqref="C1226:E1226 G1226">
    <cfRule type="containsText" dxfId="572" priority="531" operator="containsText" text="0">
      <formula>NOT(ISERROR(SEARCH("0",C1226)))</formula>
    </cfRule>
  </conditionalFormatting>
  <conditionalFormatting sqref="I1226:N1226 F1226">
    <cfRule type="containsText" dxfId="571" priority="530" operator="containsText" text="00">
      <formula>NOT(ISERROR(SEARCH("00",F1226)))</formula>
    </cfRule>
  </conditionalFormatting>
  <conditionalFormatting sqref="C1231:E1231 G1231">
    <cfRule type="containsText" dxfId="570" priority="529" operator="containsText" text="0">
      <formula>NOT(ISERROR(SEARCH("0",C1231)))</formula>
    </cfRule>
  </conditionalFormatting>
  <conditionalFormatting sqref="I1231:N1231 F1231">
    <cfRule type="containsText" dxfId="569" priority="528" operator="containsText" text="00">
      <formula>NOT(ISERROR(SEARCH("00",F1231)))</formula>
    </cfRule>
  </conditionalFormatting>
  <conditionalFormatting sqref="C1227:E1227 G1227">
    <cfRule type="containsText" dxfId="568" priority="527" operator="containsText" text="0">
      <formula>NOT(ISERROR(SEARCH("0",C1227)))</formula>
    </cfRule>
  </conditionalFormatting>
  <conditionalFormatting sqref="I1227:N1227 F1227">
    <cfRule type="containsText" dxfId="567" priority="526" operator="containsText" text="00">
      <formula>NOT(ISERROR(SEARCH("00",F1227)))</formula>
    </cfRule>
  </conditionalFormatting>
  <conditionalFormatting sqref="C1228:E1228 G1228">
    <cfRule type="containsText" dxfId="566" priority="525" operator="containsText" text="0">
      <formula>NOT(ISERROR(SEARCH("0",C1228)))</formula>
    </cfRule>
  </conditionalFormatting>
  <conditionalFormatting sqref="I1228:N1228 F1228">
    <cfRule type="containsText" dxfId="565" priority="524" operator="containsText" text="00">
      <formula>NOT(ISERROR(SEARCH("00",F1228)))</formula>
    </cfRule>
  </conditionalFormatting>
  <conditionalFormatting sqref="C1229:E1229 G1229">
    <cfRule type="containsText" dxfId="564" priority="523" operator="containsText" text="0">
      <formula>NOT(ISERROR(SEARCH("0",C1229)))</formula>
    </cfRule>
  </conditionalFormatting>
  <conditionalFormatting sqref="I1229:N1229 F1229">
    <cfRule type="containsText" dxfId="563" priority="522" operator="containsText" text="00">
      <formula>NOT(ISERROR(SEARCH("00",F1229)))</formula>
    </cfRule>
  </conditionalFormatting>
  <conditionalFormatting sqref="C1230:E1230 G1230">
    <cfRule type="containsText" dxfId="562" priority="521" operator="containsText" text="0">
      <formula>NOT(ISERROR(SEARCH("0",C1230)))</formula>
    </cfRule>
  </conditionalFormatting>
  <conditionalFormatting sqref="I1230:N1230 F1230">
    <cfRule type="containsText" dxfId="561" priority="520" operator="containsText" text="00">
      <formula>NOT(ISERROR(SEARCH("00",F1230)))</formula>
    </cfRule>
  </conditionalFormatting>
  <conditionalFormatting sqref="C1232:E1232 G1232">
    <cfRule type="containsText" dxfId="560" priority="519" operator="containsText" text="0">
      <formula>NOT(ISERROR(SEARCH("0",C1232)))</formula>
    </cfRule>
  </conditionalFormatting>
  <conditionalFormatting sqref="I1232:N1232 F1232">
    <cfRule type="containsText" dxfId="559" priority="518" operator="containsText" text="00">
      <formula>NOT(ISERROR(SEARCH("00",F1232)))</formula>
    </cfRule>
  </conditionalFormatting>
  <conditionalFormatting sqref="C1233:E1233 G1233">
    <cfRule type="containsText" dxfId="558" priority="517" operator="containsText" text="0">
      <formula>NOT(ISERROR(SEARCH("0",C1233)))</formula>
    </cfRule>
  </conditionalFormatting>
  <conditionalFormatting sqref="I1233:N1233 F1233">
    <cfRule type="containsText" dxfId="557" priority="516" operator="containsText" text="00">
      <formula>NOT(ISERROR(SEARCH("00",F1233)))</formula>
    </cfRule>
  </conditionalFormatting>
  <conditionalFormatting sqref="C1234:E1234 G1234">
    <cfRule type="containsText" dxfId="556" priority="515" operator="containsText" text="0">
      <formula>NOT(ISERROR(SEARCH("0",C1234)))</formula>
    </cfRule>
  </conditionalFormatting>
  <conditionalFormatting sqref="I1234:N1234 F1234">
    <cfRule type="containsText" dxfId="555" priority="514" operator="containsText" text="00">
      <formula>NOT(ISERROR(SEARCH("00",F1234)))</formula>
    </cfRule>
  </conditionalFormatting>
  <conditionalFormatting sqref="C1235:E1235 G1235">
    <cfRule type="containsText" dxfId="554" priority="513" operator="containsText" text="0">
      <formula>NOT(ISERROR(SEARCH("0",C1235)))</formula>
    </cfRule>
  </conditionalFormatting>
  <conditionalFormatting sqref="I1235:N1235 F1235">
    <cfRule type="containsText" dxfId="553" priority="512" operator="containsText" text="00">
      <formula>NOT(ISERROR(SEARCH("00",F1235)))</formula>
    </cfRule>
  </conditionalFormatting>
  <conditionalFormatting sqref="C1583:E1586 G1583:G1586">
    <cfRule type="containsText" dxfId="552" priority="511" operator="containsText" text="0">
      <formula>NOT(ISERROR(SEARCH("0",C1583)))</formula>
    </cfRule>
  </conditionalFormatting>
  <conditionalFormatting sqref="F1583:F1586 I1583:N1590">
    <cfRule type="containsText" dxfId="551" priority="510" operator="containsText" text="00">
      <formula>NOT(ISERROR(SEARCH("00",F1583)))</formula>
    </cfRule>
  </conditionalFormatting>
  <conditionalFormatting sqref="G1582 C1582:E1582">
    <cfRule type="containsText" dxfId="550" priority="509" operator="containsText" text="0">
      <formula>NOT(ISERROR(SEARCH("0",C1582)))</formula>
    </cfRule>
  </conditionalFormatting>
  <conditionalFormatting sqref="F1582 I1582:N1582">
    <cfRule type="containsText" dxfId="549" priority="508" operator="containsText" text="00">
      <formula>NOT(ISERROR(SEARCH("00",F1582)))</formula>
    </cfRule>
  </conditionalFormatting>
  <conditionalFormatting sqref="P322:P323">
    <cfRule type="duplicateValues" dxfId="548" priority="506"/>
    <cfRule type="duplicateValues" priority="507"/>
  </conditionalFormatting>
  <conditionalFormatting sqref="P324:P327">
    <cfRule type="duplicateValues" dxfId="547" priority="504"/>
    <cfRule type="duplicateValues" priority="505"/>
  </conditionalFormatting>
  <conditionalFormatting sqref="C539:E539 G539">
    <cfRule type="containsText" dxfId="546" priority="503" operator="containsText" text="0">
      <formula>NOT(ISERROR(SEARCH("0",C539)))</formula>
    </cfRule>
  </conditionalFormatting>
  <conditionalFormatting sqref="I539:N539 F539">
    <cfRule type="containsText" dxfId="545" priority="502" operator="containsText" text="00">
      <formula>NOT(ISERROR(SEARCH("00",F539)))</formula>
    </cfRule>
  </conditionalFormatting>
  <conditionalFormatting sqref="P540:P542">
    <cfRule type="expression" dxfId="544" priority="492">
      <formula>MID($H540,2,7)="0000000"</formula>
    </cfRule>
    <cfRule type="expression" dxfId="543" priority="493">
      <formula>MID($H540,3,6)="000000"</formula>
    </cfRule>
    <cfRule type="expression" dxfId="542" priority="494">
      <formula>MID($H540,4,5)="00000"</formula>
    </cfRule>
    <cfRule type="expression" dxfId="541" priority="495">
      <formula>MID($H540,5,4)="0000"</formula>
    </cfRule>
    <cfRule type="expression" dxfId="540" priority="496">
      <formula>MID($H540,7,2)="00"</formula>
    </cfRule>
    <cfRule type="expression" dxfId="539" priority="497">
      <formula>MID($H540,8,1)="0"</formula>
    </cfRule>
    <cfRule type="expression" dxfId="538" priority="498">
      <formula>$M540="Excluído"</formula>
    </cfRule>
    <cfRule type="expression" dxfId="537" priority="499">
      <formula>$M540="Alterar"</formula>
    </cfRule>
    <cfRule type="expression" dxfId="536" priority="500">
      <formula>$M540="Excluir"</formula>
    </cfRule>
    <cfRule type="expression" dxfId="535" priority="501">
      <formula>$M540="Incluir"</formula>
    </cfRule>
  </conditionalFormatting>
  <conditionalFormatting sqref="P866">
    <cfRule type="expression" dxfId="534" priority="482">
      <formula>MID($H866,2,7)="0000000"</formula>
    </cfRule>
    <cfRule type="expression" dxfId="533" priority="483">
      <formula>MID($H866,3,6)="000000"</formula>
    </cfRule>
    <cfRule type="expression" dxfId="532" priority="484">
      <formula>MID($H866,4,5)="00000"</formula>
    </cfRule>
    <cfRule type="expression" dxfId="531" priority="485">
      <formula>MID($H866,5,4)="0000"</formula>
    </cfRule>
    <cfRule type="expression" dxfId="530" priority="486">
      <formula>MID($H866,7,2)="00"</formula>
    </cfRule>
    <cfRule type="expression" dxfId="529" priority="487">
      <formula>MID($H866,8,1)="0"</formula>
    </cfRule>
    <cfRule type="expression" dxfId="528" priority="488">
      <formula>$M866="Excluído"</formula>
    </cfRule>
    <cfRule type="expression" dxfId="527" priority="489">
      <formula>$M866="Alterar"</formula>
    </cfRule>
    <cfRule type="expression" dxfId="526" priority="490">
      <formula>$M866="Excluir"</formula>
    </cfRule>
    <cfRule type="expression" dxfId="525" priority="491">
      <formula>$M866="Incluir"</formula>
    </cfRule>
  </conditionalFormatting>
  <conditionalFormatting sqref="P867:P868">
    <cfRule type="expression" dxfId="524" priority="472">
      <formula>MID($H867,2,7)="0000000"</formula>
    </cfRule>
    <cfRule type="expression" dxfId="523" priority="473">
      <formula>MID($H867,3,6)="000000"</formula>
    </cfRule>
    <cfRule type="expression" dxfId="522" priority="474">
      <formula>MID($H867,4,5)="00000"</formula>
    </cfRule>
    <cfRule type="expression" dxfId="521" priority="475">
      <formula>MID($H867,5,4)="0000"</formula>
    </cfRule>
    <cfRule type="expression" dxfId="520" priority="476">
      <formula>MID($H867,7,2)="00"</formula>
    </cfRule>
    <cfRule type="expression" dxfId="519" priority="477">
      <formula>MID($H867,8,1)="0"</formula>
    </cfRule>
    <cfRule type="expression" dxfId="518" priority="478">
      <formula>$M867="Excluído"</formula>
    </cfRule>
    <cfRule type="expression" dxfId="517" priority="479">
      <formula>$M867="Alterar"</formula>
    </cfRule>
    <cfRule type="expression" dxfId="516" priority="480">
      <formula>$M867="Excluir"</formula>
    </cfRule>
    <cfRule type="expression" dxfId="515" priority="481">
      <formula>$M867="Incluir"</formula>
    </cfRule>
  </conditionalFormatting>
  <conditionalFormatting sqref="Q866">
    <cfRule type="expression" dxfId="514" priority="462">
      <formula>MID($H866,2,7)="0000000"</formula>
    </cfRule>
    <cfRule type="expression" dxfId="513" priority="463">
      <formula>MID($H866,3,6)="000000"</formula>
    </cfRule>
    <cfRule type="expression" dxfId="512" priority="464">
      <formula>MID($H866,4,5)="00000"</formula>
    </cfRule>
    <cfRule type="expression" dxfId="511" priority="465">
      <formula>MID($H866,5,4)="0000"</formula>
    </cfRule>
    <cfRule type="expression" dxfId="510" priority="466">
      <formula>MID($H866,7,2)="00"</formula>
    </cfRule>
    <cfRule type="expression" dxfId="509" priority="467">
      <formula>MID($H866,8,1)="0"</formula>
    </cfRule>
    <cfRule type="expression" dxfId="508" priority="468">
      <formula>$M866="Excluído"</formula>
    </cfRule>
    <cfRule type="expression" dxfId="507" priority="469">
      <formula>$M866="Alterar"</formula>
    </cfRule>
    <cfRule type="expression" dxfId="506" priority="470">
      <formula>$M866="Excluir"</formula>
    </cfRule>
    <cfRule type="expression" dxfId="505" priority="471">
      <formula>$M866="Incluir"</formula>
    </cfRule>
  </conditionalFormatting>
  <conditionalFormatting sqref="Q867:Q868">
    <cfRule type="expression" dxfId="504" priority="452">
      <formula>MID($H867,2,7)="0000000"</formula>
    </cfRule>
    <cfRule type="expression" dxfId="503" priority="453">
      <formula>MID($H867,3,6)="000000"</formula>
    </cfRule>
    <cfRule type="expression" dxfId="502" priority="454">
      <formula>MID($H867,4,5)="00000"</formula>
    </cfRule>
    <cfRule type="expression" dxfId="501" priority="455">
      <formula>MID($H867,5,4)="0000"</formula>
    </cfRule>
    <cfRule type="expression" dxfId="500" priority="456">
      <formula>MID($H867,7,2)="00"</formula>
    </cfRule>
    <cfRule type="expression" dxfId="499" priority="457">
      <formula>MID($H867,8,1)="0"</formula>
    </cfRule>
    <cfRule type="expression" dxfId="498" priority="458">
      <formula>$M867="Excluído"</formula>
    </cfRule>
    <cfRule type="expression" dxfId="497" priority="459">
      <formula>$M867="Alterar"</formula>
    </cfRule>
    <cfRule type="expression" dxfId="496" priority="460">
      <formula>$M867="Excluir"</formula>
    </cfRule>
    <cfRule type="expression" dxfId="495" priority="461">
      <formula>$M867="Incluir"</formula>
    </cfRule>
  </conditionalFormatting>
  <conditionalFormatting sqref="Q782:Q790">
    <cfRule type="expression" dxfId="494" priority="442">
      <formula>MID($H782,2,7)="0000000"</formula>
    </cfRule>
    <cfRule type="expression" dxfId="493" priority="443">
      <formula>MID($H782,3,6)="000000"</formula>
    </cfRule>
    <cfRule type="expression" dxfId="492" priority="444">
      <formula>MID($H782,4,5)="00000"</formula>
    </cfRule>
    <cfRule type="expression" dxfId="491" priority="445">
      <formula>MID($H782,5,4)="0000"</formula>
    </cfRule>
    <cfRule type="expression" dxfId="490" priority="446">
      <formula>MID($H782,7,2)="00"</formula>
    </cfRule>
    <cfRule type="expression" dxfId="489" priority="447">
      <formula>MID($H782,8,1)="0"</formula>
    </cfRule>
    <cfRule type="expression" dxfId="488" priority="448">
      <formula>$M782="Excluído"</formula>
    </cfRule>
    <cfRule type="expression" dxfId="487" priority="449">
      <formula>$M782="Alterar"</formula>
    </cfRule>
    <cfRule type="expression" dxfId="486" priority="450">
      <formula>$M782="Excluir"</formula>
    </cfRule>
    <cfRule type="expression" dxfId="485" priority="451">
      <formula>$M782="Incluir"</formula>
    </cfRule>
  </conditionalFormatting>
  <conditionalFormatting sqref="P782:P799">
    <cfRule type="expression" dxfId="484" priority="432">
      <formula>MID($H782,2,7)="0000000"</formula>
    </cfRule>
    <cfRule type="expression" dxfId="483" priority="433">
      <formula>MID($H782,3,6)="000000"</formula>
    </cfRule>
    <cfRule type="expression" dxfId="482" priority="434">
      <formula>MID($H782,4,5)="00000"</formula>
    </cfRule>
    <cfRule type="expression" dxfId="481" priority="435">
      <formula>MID($H782,5,4)="0000"</formula>
    </cfRule>
    <cfRule type="expression" dxfId="480" priority="436">
      <formula>MID($H782,7,2)="00"</formula>
    </cfRule>
    <cfRule type="expression" dxfId="479" priority="437">
      <formula>MID($H782,8,1)="0"</formula>
    </cfRule>
    <cfRule type="expression" dxfId="478" priority="438">
      <formula>$M782="Excluído"</formula>
    </cfRule>
    <cfRule type="expression" dxfId="477" priority="439">
      <formula>$M782="Alterar"</formula>
    </cfRule>
    <cfRule type="expression" dxfId="476" priority="440">
      <formula>$M782="Excluir"</formula>
    </cfRule>
    <cfRule type="expression" dxfId="475" priority="441">
      <formula>$M782="Incluir"</formula>
    </cfRule>
  </conditionalFormatting>
  <conditionalFormatting sqref="Q791:Q799">
    <cfRule type="expression" dxfId="474" priority="422">
      <formula>MID($H791,2,7)="0000000"</formula>
    </cfRule>
    <cfRule type="expression" dxfId="473" priority="423">
      <formula>MID($H791,3,6)="000000"</formula>
    </cfRule>
    <cfRule type="expression" dxfId="472" priority="424">
      <formula>MID($H791,4,5)="00000"</formula>
    </cfRule>
    <cfRule type="expression" dxfId="471" priority="425">
      <formula>MID($H791,5,4)="0000"</formula>
    </cfRule>
    <cfRule type="expression" dxfId="470" priority="426">
      <formula>MID($H791,7,2)="00"</formula>
    </cfRule>
    <cfRule type="expression" dxfId="469" priority="427">
      <formula>MID($H791,8,1)="0"</formula>
    </cfRule>
    <cfRule type="expression" dxfId="468" priority="428">
      <formula>$M791="Excluído"</formula>
    </cfRule>
    <cfRule type="expression" dxfId="467" priority="429">
      <formula>$M791="Alterar"</formula>
    </cfRule>
    <cfRule type="expression" dxfId="466" priority="430">
      <formula>$M791="Excluir"</formula>
    </cfRule>
    <cfRule type="expression" dxfId="465" priority="431">
      <formula>$M791="Incluir"</formula>
    </cfRule>
  </conditionalFormatting>
  <conditionalFormatting sqref="P800:P808">
    <cfRule type="expression" dxfId="464" priority="412">
      <formula>MID($H800,2,7)="0000000"</formula>
    </cfRule>
    <cfRule type="expression" dxfId="463" priority="413">
      <formula>MID($H800,3,6)="000000"</formula>
    </cfRule>
    <cfRule type="expression" dxfId="462" priority="414">
      <formula>MID($H800,4,5)="00000"</formula>
    </cfRule>
    <cfRule type="expression" dxfId="461" priority="415">
      <formula>MID($H800,5,4)="0000"</formula>
    </cfRule>
    <cfRule type="expression" dxfId="460" priority="416">
      <formula>MID($H800,7,2)="00"</formula>
    </cfRule>
    <cfRule type="expression" dxfId="459" priority="417">
      <formula>MID($H800,8,1)="0"</formula>
    </cfRule>
    <cfRule type="expression" dxfId="458" priority="418">
      <formula>$M800="Excluído"</formula>
    </cfRule>
    <cfRule type="expression" dxfId="457" priority="419">
      <formula>$M800="Alterar"</formula>
    </cfRule>
    <cfRule type="expression" dxfId="456" priority="420">
      <formula>$M800="Excluir"</formula>
    </cfRule>
    <cfRule type="expression" dxfId="455" priority="421">
      <formula>$M800="Incluir"</formula>
    </cfRule>
  </conditionalFormatting>
  <conditionalFormatting sqref="Q800:Q808">
    <cfRule type="expression" dxfId="454" priority="402">
      <formula>MID($H800,2,7)="0000000"</formula>
    </cfRule>
    <cfRule type="expression" dxfId="453" priority="403">
      <formula>MID($H800,3,6)="000000"</formula>
    </cfRule>
    <cfRule type="expression" dxfId="452" priority="404">
      <formula>MID($H800,4,5)="00000"</formula>
    </cfRule>
    <cfRule type="expression" dxfId="451" priority="405">
      <formula>MID($H800,5,4)="0000"</formula>
    </cfRule>
    <cfRule type="expression" dxfId="450" priority="406">
      <formula>MID($H800,7,2)="00"</formula>
    </cfRule>
    <cfRule type="expression" dxfId="449" priority="407">
      <formula>MID($H800,8,1)="0"</formula>
    </cfRule>
    <cfRule type="expression" dxfId="448" priority="408">
      <formula>$M800="Excluído"</formula>
    </cfRule>
    <cfRule type="expression" dxfId="447" priority="409">
      <formula>$M800="Alterar"</formula>
    </cfRule>
    <cfRule type="expression" dxfId="446" priority="410">
      <formula>$M800="Excluir"</formula>
    </cfRule>
    <cfRule type="expression" dxfId="445" priority="411">
      <formula>$M800="Incluir"</formula>
    </cfRule>
  </conditionalFormatting>
  <conditionalFormatting sqref="P809:P817">
    <cfRule type="expression" dxfId="444" priority="392">
      <formula>MID($H809,2,7)="0000000"</formula>
    </cfRule>
    <cfRule type="expression" dxfId="443" priority="393">
      <formula>MID($H809,3,6)="000000"</formula>
    </cfRule>
    <cfRule type="expression" dxfId="442" priority="394">
      <formula>MID($H809,4,5)="00000"</formula>
    </cfRule>
    <cfRule type="expression" dxfId="441" priority="395">
      <formula>MID($H809,5,4)="0000"</formula>
    </cfRule>
    <cfRule type="expression" dxfId="440" priority="396">
      <formula>MID($H809,7,2)="00"</formula>
    </cfRule>
    <cfRule type="expression" dxfId="439" priority="397">
      <formula>MID($H809,8,1)="0"</formula>
    </cfRule>
    <cfRule type="expression" dxfId="438" priority="398">
      <formula>$M809="Excluído"</formula>
    </cfRule>
    <cfRule type="expression" dxfId="437" priority="399">
      <formula>$M809="Alterar"</formula>
    </cfRule>
    <cfRule type="expression" dxfId="436" priority="400">
      <formula>$M809="Excluir"</formula>
    </cfRule>
    <cfRule type="expression" dxfId="435" priority="401">
      <formula>$M809="Incluir"</formula>
    </cfRule>
  </conditionalFormatting>
  <conditionalFormatting sqref="Q809:Q817">
    <cfRule type="expression" dxfId="434" priority="382">
      <formula>MID($H809,2,7)="0000000"</formula>
    </cfRule>
    <cfRule type="expression" dxfId="433" priority="383">
      <formula>MID($H809,3,6)="000000"</formula>
    </cfRule>
    <cfRule type="expression" dxfId="432" priority="384">
      <formula>MID($H809,4,5)="00000"</formula>
    </cfRule>
    <cfRule type="expression" dxfId="431" priority="385">
      <formula>MID($H809,5,4)="0000"</formula>
    </cfRule>
    <cfRule type="expression" dxfId="430" priority="386">
      <formula>MID($H809,7,2)="00"</formula>
    </cfRule>
    <cfRule type="expression" dxfId="429" priority="387">
      <formula>MID($H809,8,1)="0"</formula>
    </cfRule>
    <cfRule type="expression" dxfId="428" priority="388">
      <formula>$M809="Excluído"</formula>
    </cfRule>
    <cfRule type="expression" dxfId="427" priority="389">
      <formula>$M809="Alterar"</formula>
    </cfRule>
    <cfRule type="expression" dxfId="426" priority="390">
      <formula>$M809="Excluir"</formula>
    </cfRule>
    <cfRule type="expression" dxfId="425" priority="391">
      <formula>$M809="Incluir"</formula>
    </cfRule>
  </conditionalFormatting>
  <conditionalFormatting sqref="P818:P826">
    <cfRule type="expression" dxfId="424" priority="372">
      <formula>MID($H818,2,7)="0000000"</formula>
    </cfRule>
    <cfRule type="expression" dxfId="423" priority="373">
      <formula>MID($H818,3,6)="000000"</formula>
    </cfRule>
    <cfRule type="expression" dxfId="422" priority="374">
      <formula>MID($H818,4,5)="00000"</formula>
    </cfRule>
    <cfRule type="expression" dxfId="421" priority="375">
      <formula>MID($H818,5,4)="0000"</formula>
    </cfRule>
    <cfRule type="expression" dxfId="420" priority="376">
      <formula>MID($H818,7,2)="00"</formula>
    </cfRule>
    <cfRule type="expression" dxfId="419" priority="377">
      <formula>MID($H818,8,1)="0"</formula>
    </cfRule>
    <cfRule type="expression" dxfId="418" priority="378">
      <formula>$M818="Excluído"</formula>
    </cfRule>
    <cfRule type="expression" dxfId="417" priority="379">
      <formula>$M818="Alterar"</formula>
    </cfRule>
    <cfRule type="expression" dxfId="416" priority="380">
      <formula>$M818="Excluir"</formula>
    </cfRule>
    <cfRule type="expression" dxfId="415" priority="381">
      <formula>$M818="Incluir"</formula>
    </cfRule>
  </conditionalFormatting>
  <conditionalFormatting sqref="Q818:Q826">
    <cfRule type="expression" dxfId="414" priority="362">
      <formula>MID($H818,2,7)="0000000"</formula>
    </cfRule>
    <cfRule type="expression" dxfId="413" priority="363">
      <formula>MID($H818,3,6)="000000"</formula>
    </cfRule>
    <cfRule type="expression" dxfId="412" priority="364">
      <formula>MID($H818,4,5)="00000"</formula>
    </cfRule>
    <cfRule type="expression" dxfId="411" priority="365">
      <formula>MID($H818,5,4)="0000"</formula>
    </cfRule>
    <cfRule type="expression" dxfId="410" priority="366">
      <formula>MID($H818,7,2)="00"</formula>
    </cfRule>
    <cfRule type="expression" dxfId="409" priority="367">
      <formula>MID($H818,8,1)="0"</formula>
    </cfRule>
    <cfRule type="expression" dxfId="408" priority="368">
      <formula>$M818="Excluído"</formula>
    </cfRule>
    <cfRule type="expression" dxfId="407" priority="369">
      <formula>$M818="Alterar"</formula>
    </cfRule>
    <cfRule type="expression" dxfId="406" priority="370">
      <formula>$M818="Excluir"</formula>
    </cfRule>
    <cfRule type="expression" dxfId="405" priority="371">
      <formula>$M818="Incluir"</formula>
    </cfRule>
  </conditionalFormatting>
  <conditionalFormatting sqref="Q842:Q843">
    <cfRule type="expression" dxfId="404" priority="352">
      <formula>MID($H842,2,7)="0000000"</formula>
    </cfRule>
    <cfRule type="expression" dxfId="403" priority="353">
      <formula>MID($H842,3,6)="000000"</formula>
    </cfRule>
    <cfRule type="expression" dxfId="402" priority="354">
      <formula>MID($H842,4,5)="00000"</formula>
    </cfRule>
    <cfRule type="expression" dxfId="401" priority="355">
      <formula>MID($H842,5,4)="0000"</formula>
    </cfRule>
    <cfRule type="expression" dxfId="400" priority="356">
      <formula>MID($H842,7,2)="00"</formula>
    </cfRule>
    <cfRule type="expression" dxfId="399" priority="357">
      <formula>MID($H842,8,1)="0"</formula>
    </cfRule>
    <cfRule type="expression" dxfId="398" priority="358">
      <formula>$M842="Excluído"</formula>
    </cfRule>
    <cfRule type="expression" dxfId="397" priority="359">
      <formula>$M842="Alterar"</formula>
    </cfRule>
    <cfRule type="expression" dxfId="396" priority="360">
      <formula>$M842="Excluir"</formula>
    </cfRule>
    <cfRule type="expression" dxfId="395" priority="361">
      <formula>$M842="Incluir"</formula>
    </cfRule>
  </conditionalFormatting>
  <conditionalFormatting sqref="Q1057">
    <cfRule type="expression" dxfId="394" priority="342">
      <formula>MID($H1057,2,7)="0000000"</formula>
    </cfRule>
    <cfRule type="expression" dxfId="393" priority="343">
      <formula>MID($H1057,3,6)="000000"</formula>
    </cfRule>
    <cfRule type="expression" dxfId="392" priority="344">
      <formula>MID($H1057,4,5)="00000"</formula>
    </cfRule>
    <cfRule type="expression" dxfId="391" priority="345">
      <formula>MID($H1057,5,4)="0000"</formula>
    </cfRule>
    <cfRule type="expression" dxfId="390" priority="346">
      <formula>MID($H1057,7,2)="00"</formula>
    </cfRule>
    <cfRule type="expression" dxfId="389" priority="347">
      <formula>MID($H1057,8,1)="0"</formula>
    </cfRule>
    <cfRule type="expression" dxfId="388" priority="348">
      <formula>$M1057="Excluído"</formula>
    </cfRule>
    <cfRule type="expression" dxfId="387" priority="349">
      <formula>$M1057="Alterar"</formula>
    </cfRule>
    <cfRule type="expression" dxfId="386" priority="350">
      <formula>$M1057="Excluir"</formula>
    </cfRule>
    <cfRule type="expression" dxfId="385" priority="351">
      <formula>$M1057="Incluir"</formula>
    </cfRule>
  </conditionalFormatting>
  <conditionalFormatting sqref="P1145:P1153">
    <cfRule type="expression" dxfId="384" priority="332">
      <formula>MID($H1145,2,7)="0000000"</formula>
    </cfRule>
    <cfRule type="expression" dxfId="383" priority="333">
      <formula>MID($H1145,3,6)="000000"</formula>
    </cfRule>
    <cfRule type="expression" dxfId="382" priority="334">
      <formula>MID($H1145,4,5)="00000"</formula>
    </cfRule>
    <cfRule type="expression" dxfId="381" priority="335">
      <formula>MID($H1145,5,4)="0000"</formula>
    </cfRule>
    <cfRule type="expression" dxfId="380" priority="336">
      <formula>MID($H1145,7,2)="00"</formula>
    </cfRule>
    <cfRule type="expression" dxfId="379" priority="337">
      <formula>MID($H1145,8,1)="0"</formula>
    </cfRule>
    <cfRule type="expression" dxfId="378" priority="338">
      <formula>$M1145="Excluído"</formula>
    </cfRule>
    <cfRule type="expression" dxfId="377" priority="339">
      <formula>$M1145="Alterar"</formula>
    </cfRule>
    <cfRule type="expression" dxfId="376" priority="340">
      <formula>$M1145="Excluir"</formula>
    </cfRule>
    <cfRule type="expression" dxfId="375" priority="341">
      <formula>$M1145="Incluir"</formula>
    </cfRule>
  </conditionalFormatting>
  <conditionalFormatting sqref="Q1145:Q1153">
    <cfRule type="expression" dxfId="374" priority="322">
      <formula>MID($H1145,2,7)="0000000"</formula>
    </cfRule>
    <cfRule type="expression" dxfId="373" priority="323">
      <formula>MID($H1145,3,6)="000000"</formula>
    </cfRule>
    <cfRule type="expression" dxfId="372" priority="324">
      <formula>MID($H1145,4,5)="00000"</formula>
    </cfRule>
    <cfRule type="expression" dxfId="371" priority="325">
      <formula>MID($H1145,5,4)="0000"</formula>
    </cfRule>
    <cfRule type="expression" dxfId="370" priority="326">
      <formula>MID($H1145,7,2)="00"</formula>
    </cfRule>
    <cfRule type="expression" dxfId="369" priority="327">
      <formula>MID($H1145,8,1)="0"</formula>
    </cfRule>
    <cfRule type="expression" dxfId="368" priority="328">
      <formula>$M1145="Excluído"</formula>
    </cfRule>
    <cfRule type="expression" dxfId="367" priority="329">
      <formula>$M1145="Alterar"</formula>
    </cfRule>
    <cfRule type="expression" dxfId="366" priority="330">
      <formula>$M1145="Excluir"</formula>
    </cfRule>
    <cfRule type="expression" dxfId="365" priority="331">
      <formula>$M1145="Incluir"</formula>
    </cfRule>
  </conditionalFormatting>
  <conditionalFormatting sqref="Q1183">
    <cfRule type="expression" dxfId="364" priority="312">
      <formula>MID($H1183,2,7)="0000000"</formula>
    </cfRule>
    <cfRule type="expression" dxfId="363" priority="313">
      <formula>MID($H1183,3,6)="000000"</formula>
    </cfRule>
    <cfRule type="expression" dxfId="362" priority="314">
      <formula>MID($H1183,4,5)="00000"</formula>
    </cfRule>
    <cfRule type="expression" dxfId="361" priority="315">
      <formula>MID($H1183,5,4)="0000"</formula>
    </cfRule>
    <cfRule type="expression" dxfId="360" priority="316">
      <formula>MID($H1183,7,2)="00"</formula>
    </cfRule>
    <cfRule type="expression" dxfId="359" priority="317">
      <formula>MID($H1183,8,1)="0"</formula>
    </cfRule>
    <cfRule type="expression" dxfId="358" priority="318">
      <formula>$M1183="Excluído"</formula>
    </cfRule>
    <cfRule type="expression" dxfId="357" priority="319">
      <formula>$M1183="Alterar"</formula>
    </cfRule>
    <cfRule type="expression" dxfId="356" priority="320">
      <formula>$M1183="Excluir"</formula>
    </cfRule>
    <cfRule type="expression" dxfId="355" priority="321">
      <formula>$M1183="Incluir"</formula>
    </cfRule>
  </conditionalFormatting>
  <conditionalFormatting sqref="Q1184:Q1185">
    <cfRule type="expression" dxfId="354" priority="302">
      <formula>MID($H1184,2,7)="0000000"</formula>
    </cfRule>
    <cfRule type="expression" dxfId="353" priority="303">
      <formula>MID($H1184,3,6)="000000"</formula>
    </cfRule>
    <cfRule type="expression" dxfId="352" priority="304">
      <formula>MID($H1184,4,5)="00000"</formula>
    </cfRule>
    <cfRule type="expression" dxfId="351" priority="305">
      <formula>MID($H1184,5,4)="0000"</formula>
    </cfRule>
    <cfRule type="expression" dxfId="350" priority="306">
      <formula>MID($H1184,7,2)="00"</formula>
    </cfRule>
    <cfRule type="expression" dxfId="349" priority="307">
      <formula>MID($H1184,8,1)="0"</formula>
    </cfRule>
    <cfRule type="expression" dxfId="348" priority="308">
      <formula>$M1184="Excluído"</formula>
    </cfRule>
    <cfRule type="expression" dxfId="347" priority="309">
      <formula>$M1184="Alterar"</formula>
    </cfRule>
    <cfRule type="expression" dxfId="346" priority="310">
      <formula>$M1184="Excluir"</formula>
    </cfRule>
    <cfRule type="expression" dxfId="345" priority="311">
      <formula>$M1184="Incluir"</formula>
    </cfRule>
  </conditionalFormatting>
  <conditionalFormatting sqref="Q1186:Q1187">
    <cfRule type="expression" dxfId="344" priority="292">
      <formula>MID($H1186,2,7)="0000000"</formula>
    </cfRule>
    <cfRule type="expression" dxfId="343" priority="293">
      <formula>MID($H1186,3,6)="000000"</formula>
    </cfRule>
    <cfRule type="expression" dxfId="342" priority="294">
      <formula>MID($H1186,4,5)="00000"</formula>
    </cfRule>
    <cfRule type="expression" dxfId="341" priority="295">
      <formula>MID($H1186,5,4)="0000"</formula>
    </cfRule>
    <cfRule type="expression" dxfId="340" priority="296">
      <formula>MID($H1186,7,2)="00"</formula>
    </cfRule>
    <cfRule type="expression" dxfId="339" priority="297">
      <formula>MID($H1186,8,1)="0"</formula>
    </cfRule>
    <cfRule type="expression" dxfId="338" priority="298">
      <formula>$M1186="Excluído"</formula>
    </cfRule>
    <cfRule type="expression" dxfId="337" priority="299">
      <formula>$M1186="Alterar"</formula>
    </cfRule>
    <cfRule type="expression" dxfId="336" priority="300">
      <formula>$M1186="Excluir"</formula>
    </cfRule>
    <cfRule type="expression" dxfId="335" priority="301">
      <formula>$M1186="Incluir"</formula>
    </cfRule>
  </conditionalFormatting>
  <conditionalFormatting sqref="Q1188:Q1189">
    <cfRule type="expression" dxfId="334" priority="282">
      <formula>MID($H1188,2,7)="0000000"</formula>
    </cfRule>
    <cfRule type="expression" dxfId="333" priority="283">
      <formula>MID($H1188,3,6)="000000"</formula>
    </cfRule>
    <cfRule type="expression" dxfId="332" priority="284">
      <formula>MID($H1188,4,5)="00000"</formula>
    </cfRule>
    <cfRule type="expression" dxfId="331" priority="285">
      <formula>MID($H1188,5,4)="0000"</formula>
    </cfRule>
    <cfRule type="expression" dxfId="330" priority="286">
      <formula>MID($H1188,7,2)="00"</formula>
    </cfRule>
    <cfRule type="expression" dxfId="329" priority="287">
      <formula>MID($H1188,8,1)="0"</formula>
    </cfRule>
    <cfRule type="expression" dxfId="328" priority="288">
      <formula>$M1188="Excluído"</formula>
    </cfRule>
    <cfRule type="expression" dxfId="327" priority="289">
      <formula>$M1188="Alterar"</formula>
    </cfRule>
    <cfRule type="expression" dxfId="326" priority="290">
      <formula>$M1188="Excluir"</formula>
    </cfRule>
    <cfRule type="expression" dxfId="325" priority="291">
      <formula>$M1188="Incluir"</formula>
    </cfRule>
  </conditionalFormatting>
  <conditionalFormatting sqref="Q1190:Q1191">
    <cfRule type="expression" dxfId="324" priority="272">
      <formula>MID($H1190,2,7)="0000000"</formula>
    </cfRule>
    <cfRule type="expression" dxfId="323" priority="273">
      <formula>MID($H1190,3,6)="000000"</formula>
    </cfRule>
    <cfRule type="expression" dxfId="322" priority="274">
      <formula>MID($H1190,4,5)="00000"</formula>
    </cfRule>
    <cfRule type="expression" dxfId="321" priority="275">
      <formula>MID($H1190,5,4)="0000"</formula>
    </cfRule>
    <cfRule type="expression" dxfId="320" priority="276">
      <formula>MID($H1190,7,2)="00"</formula>
    </cfRule>
    <cfRule type="expression" dxfId="319" priority="277">
      <formula>MID($H1190,8,1)="0"</formula>
    </cfRule>
    <cfRule type="expression" dxfId="318" priority="278">
      <formula>$M1190="Excluído"</formula>
    </cfRule>
    <cfRule type="expression" dxfId="317" priority="279">
      <formula>$M1190="Alterar"</formula>
    </cfRule>
    <cfRule type="expression" dxfId="316" priority="280">
      <formula>$M1190="Excluir"</formula>
    </cfRule>
    <cfRule type="expression" dxfId="315" priority="281">
      <formula>$M1190="Incluir"</formula>
    </cfRule>
  </conditionalFormatting>
  <conditionalFormatting sqref="Q1236">
    <cfRule type="expression" dxfId="314" priority="262">
      <formula>MID($H1236,2,7)="0000000"</formula>
    </cfRule>
    <cfRule type="expression" dxfId="313" priority="263">
      <formula>MID($H1236,3,6)="000000"</formula>
    </cfRule>
    <cfRule type="expression" dxfId="312" priority="264">
      <formula>MID($H1236,4,5)="00000"</formula>
    </cfRule>
    <cfRule type="expression" dxfId="311" priority="265">
      <formula>MID($H1236,5,4)="0000"</formula>
    </cfRule>
    <cfRule type="expression" dxfId="310" priority="266">
      <formula>MID($H1236,7,2)="00"</formula>
    </cfRule>
    <cfRule type="expression" dxfId="309" priority="267">
      <formula>MID($H1236,8,1)="0"</formula>
    </cfRule>
    <cfRule type="expression" dxfId="308" priority="268">
      <formula>$M1236="Excluído"</formula>
    </cfRule>
    <cfRule type="expression" dxfId="307" priority="269">
      <formula>$M1236="Alterar"</formula>
    </cfRule>
    <cfRule type="expression" dxfId="306" priority="270">
      <formula>$M1236="Excluir"</formula>
    </cfRule>
    <cfRule type="expression" dxfId="305" priority="271">
      <formula>$M1236="Incluir"</formula>
    </cfRule>
  </conditionalFormatting>
  <conditionalFormatting sqref="Q1237">
    <cfRule type="expression" dxfId="304" priority="252">
      <formula>MID($H1237,2,7)="0000000"</formula>
    </cfRule>
    <cfRule type="expression" dxfId="303" priority="253">
      <formula>MID($H1237,3,6)="000000"</formula>
    </cfRule>
    <cfRule type="expression" dxfId="302" priority="254">
      <formula>MID($H1237,4,5)="00000"</formula>
    </cfRule>
    <cfRule type="expression" dxfId="301" priority="255">
      <formula>MID($H1237,5,4)="0000"</formula>
    </cfRule>
    <cfRule type="expression" dxfId="300" priority="256">
      <formula>MID($H1237,7,2)="00"</formula>
    </cfRule>
    <cfRule type="expression" dxfId="299" priority="257">
      <formula>MID($H1237,8,1)="0"</formula>
    </cfRule>
    <cfRule type="expression" dxfId="298" priority="258">
      <formula>$M1237="Excluído"</formula>
    </cfRule>
    <cfRule type="expression" dxfId="297" priority="259">
      <formula>$M1237="Alterar"</formula>
    </cfRule>
    <cfRule type="expression" dxfId="296" priority="260">
      <formula>$M1237="Excluir"</formula>
    </cfRule>
    <cfRule type="expression" dxfId="295" priority="261">
      <formula>$M1237="Incluir"</formula>
    </cfRule>
  </conditionalFormatting>
  <conditionalFormatting sqref="P1242">
    <cfRule type="expression" dxfId="294" priority="242">
      <formula>MID($H1242,2,7)="0000000"</formula>
    </cfRule>
    <cfRule type="expression" dxfId="293" priority="243">
      <formula>MID($H1242,3,6)="000000"</formula>
    </cfRule>
    <cfRule type="expression" dxfId="292" priority="244">
      <formula>MID($H1242,4,5)="00000"</formula>
    </cfRule>
    <cfRule type="expression" dxfId="291" priority="245">
      <formula>MID($H1242,5,4)="0000"</formula>
    </cfRule>
    <cfRule type="expression" dxfId="290" priority="246">
      <formula>MID($H1242,7,2)="00"</formula>
    </cfRule>
    <cfRule type="expression" dxfId="289" priority="247">
      <formula>MID($H1242,8,1)="0"</formula>
    </cfRule>
    <cfRule type="expression" dxfId="288" priority="248">
      <formula>$M1242="Excluído"</formula>
    </cfRule>
    <cfRule type="expression" dxfId="287" priority="249">
      <formula>$M1242="Alterar"</formula>
    </cfRule>
    <cfRule type="expression" dxfId="286" priority="250">
      <formula>$M1242="Excluir"</formula>
    </cfRule>
    <cfRule type="expression" dxfId="285" priority="251">
      <formula>$M1242="Incluir"</formula>
    </cfRule>
  </conditionalFormatting>
  <conditionalFormatting sqref="P1243">
    <cfRule type="expression" dxfId="284" priority="232">
      <formula>MID($H1243,2,7)="0000000"</formula>
    </cfRule>
    <cfRule type="expression" dxfId="283" priority="233">
      <formula>MID($H1243,3,6)="000000"</formula>
    </cfRule>
    <cfRule type="expression" dxfId="282" priority="234">
      <formula>MID($H1243,4,5)="00000"</formula>
    </cfRule>
    <cfRule type="expression" dxfId="281" priority="235">
      <formula>MID($H1243,5,4)="0000"</formula>
    </cfRule>
    <cfRule type="expression" dxfId="280" priority="236">
      <formula>MID($H1243,7,2)="00"</formula>
    </cfRule>
    <cfRule type="expression" dxfId="279" priority="237">
      <formula>MID($H1243,8,1)="0"</formula>
    </cfRule>
    <cfRule type="expression" dxfId="278" priority="238">
      <formula>$M1243="Excluído"</formula>
    </cfRule>
    <cfRule type="expression" dxfId="277" priority="239">
      <formula>$M1243="Alterar"</formula>
    </cfRule>
    <cfRule type="expression" dxfId="276" priority="240">
      <formula>$M1243="Excluir"</formula>
    </cfRule>
    <cfRule type="expression" dxfId="275" priority="241">
      <formula>$M1243="Incluir"</formula>
    </cfRule>
  </conditionalFormatting>
  <conditionalFormatting sqref="P1244">
    <cfRule type="expression" dxfId="274" priority="222">
      <formula>MID($H1244,2,7)="0000000"</formula>
    </cfRule>
    <cfRule type="expression" dxfId="273" priority="223">
      <formula>MID($H1244,3,6)="000000"</formula>
    </cfRule>
    <cfRule type="expression" dxfId="272" priority="224">
      <formula>MID($H1244,4,5)="00000"</formula>
    </cfRule>
    <cfRule type="expression" dxfId="271" priority="225">
      <formula>MID($H1244,5,4)="0000"</formula>
    </cfRule>
    <cfRule type="expression" dxfId="270" priority="226">
      <formula>MID($H1244,7,2)="00"</formula>
    </cfRule>
    <cfRule type="expression" dxfId="269" priority="227">
      <formula>MID($H1244,8,1)="0"</formula>
    </cfRule>
    <cfRule type="expression" dxfId="268" priority="228">
      <formula>$M1244="Excluído"</formula>
    </cfRule>
    <cfRule type="expression" dxfId="267" priority="229">
      <formula>$M1244="Alterar"</formula>
    </cfRule>
    <cfRule type="expression" dxfId="266" priority="230">
      <formula>$M1244="Excluir"</formula>
    </cfRule>
    <cfRule type="expression" dxfId="265" priority="231">
      <formula>$M1244="Incluir"</formula>
    </cfRule>
  </conditionalFormatting>
  <conditionalFormatting sqref="P1245">
    <cfRule type="expression" dxfId="264" priority="212">
      <formula>MID($H1245,2,7)="0000000"</formula>
    </cfRule>
    <cfRule type="expression" dxfId="263" priority="213">
      <formula>MID($H1245,3,6)="000000"</formula>
    </cfRule>
    <cfRule type="expression" dxfId="262" priority="214">
      <formula>MID($H1245,4,5)="00000"</formula>
    </cfRule>
    <cfRule type="expression" dxfId="261" priority="215">
      <formula>MID($H1245,5,4)="0000"</formula>
    </cfRule>
    <cfRule type="expression" dxfId="260" priority="216">
      <formula>MID($H1245,7,2)="00"</formula>
    </cfRule>
    <cfRule type="expression" dxfId="259" priority="217">
      <formula>MID($H1245,8,1)="0"</formula>
    </cfRule>
    <cfRule type="expression" dxfId="258" priority="218">
      <formula>$M1245="Excluído"</formula>
    </cfRule>
    <cfRule type="expression" dxfId="257" priority="219">
      <formula>$M1245="Alterar"</formula>
    </cfRule>
    <cfRule type="expression" dxfId="256" priority="220">
      <formula>$M1245="Excluir"</formula>
    </cfRule>
    <cfRule type="expression" dxfId="255" priority="221">
      <formula>$M1245="Incluir"</formula>
    </cfRule>
  </conditionalFormatting>
  <conditionalFormatting sqref="P1246">
    <cfRule type="expression" dxfId="254" priority="202">
      <formula>MID($H1246,2,7)="0000000"</formula>
    </cfRule>
    <cfRule type="expression" dxfId="253" priority="203">
      <formula>MID($H1246,3,6)="000000"</formula>
    </cfRule>
    <cfRule type="expression" dxfId="252" priority="204">
      <formula>MID($H1246,4,5)="00000"</formula>
    </cfRule>
    <cfRule type="expression" dxfId="251" priority="205">
      <formula>MID($H1246,5,4)="0000"</formula>
    </cfRule>
    <cfRule type="expression" dxfId="250" priority="206">
      <formula>MID($H1246,7,2)="00"</formula>
    </cfRule>
    <cfRule type="expression" dxfId="249" priority="207">
      <formula>MID($H1246,8,1)="0"</formula>
    </cfRule>
    <cfRule type="expression" dxfId="248" priority="208">
      <formula>$M1246="Excluído"</formula>
    </cfRule>
    <cfRule type="expression" dxfId="247" priority="209">
      <formula>$M1246="Alterar"</formula>
    </cfRule>
    <cfRule type="expression" dxfId="246" priority="210">
      <formula>$M1246="Excluir"</formula>
    </cfRule>
    <cfRule type="expression" dxfId="245" priority="211">
      <formula>$M1246="Incluir"</formula>
    </cfRule>
  </conditionalFormatting>
  <conditionalFormatting sqref="Q1242">
    <cfRule type="expression" dxfId="244" priority="192">
      <formula>MID($H1242,2,7)="0000000"</formula>
    </cfRule>
    <cfRule type="expression" dxfId="243" priority="193">
      <formula>MID($H1242,3,6)="000000"</formula>
    </cfRule>
    <cfRule type="expression" dxfId="242" priority="194">
      <formula>MID($H1242,4,5)="00000"</formula>
    </cfRule>
    <cfRule type="expression" dxfId="241" priority="195">
      <formula>MID($H1242,5,4)="0000"</formula>
    </cfRule>
    <cfRule type="expression" dxfId="240" priority="196">
      <formula>MID($H1242,7,2)="00"</formula>
    </cfRule>
    <cfRule type="expression" dxfId="239" priority="197">
      <formula>MID($H1242,8,1)="0"</formula>
    </cfRule>
    <cfRule type="expression" dxfId="238" priority="198">
      <formula>$M1242="Excluído"</formula>
    </cfRule>
    <cfRule type="expression" dxfId="237" priority="199">
      <formula>$M1242="Alterar"</formula>
    </cfRule>
    <cfRule type="expression" dxfId="236" priority="200">
      <formula>$M1242="Excluir"</formula>
    </cfRule>
    <cfRule type="expression" dxfId="235" priority="201">
      <formula>$M1242="Incluir"</formula>
    </cfRule>
  </conditionalFormatting>
  <conditionalFormatting sqref="Q1243:Q1244">
    <cfRule type="expression" dxfId="234" priority="182">
      <formula>MID($H1243,2,7)="0000000"</formula>
    </cfRule>
    <cfRule type="expression" dxfId="233" priority="183">
      <formula>MID($H1243,3,6)="000000"</formula>
    </cfRule>
    <cfRule type="expression" dxfId="232" priority="184">
      <formula>MID($H1243,4,5)="00000"</formula>
    </cfRule>
    <cfRule type="expression" dxfId="231" priority="185">
      <formula>MID($H1243,5,4)="0000"</formula>
    </cfRule>
    <cfRule type="expression" dxfId="230" priority="186">
      <formula>MID($H1243,7,2)="00"</formula>
    </cfRule>
    <cfRule type="expression" dxfId="229" priority="187">
      <formula>MID($H1243,8,1)="0"</formula>
    </cfRule>
    <cfRule type="expression" dxfId="228" priority="188">
      <formula>$M1243="Excluído"</formula>
    </cfRule>
    <cfRule type="expression" dxfId="227" priority="189">
      <formula>$M1243="Alterar"</formula>
    </cfRule>
    <cfRule type="expression" dxfId="226" priority="190">
      <formula>$M1243="Excluir"</formula>
    </cfRule>
    <cfRule type="expression" dxfId="225" priority="191">
      <formula>$M1243="Incluir"</formula>
    </cfRule>
  </conditionalFormatting>
  <conditionalFormatting sqref="Q1245:Q1246">
    <cfRule type="expression" dxfId="224" priority="172">
      <formula>MID($H1245,2,7)="0000000"</formula>
    </cfRule>
    <cfRule type="expression" dxfId="223" priority="173">
      <formula>MID($H1245,3,6)="000000"</formula>
    </cfRule>
    <cfRule type="expression" dxfId="222" priority="174">
      <formula>MID($H1245,4,5)="00000"</formula>
    </cfRule>
    <cfRule type="expression" dxfId="221" priority="175">
      <formula>MID($H1245,5,4)="0000"</formula>
    </cfRule>
    <cfRule type="expression" dxfId="220" priority="176">
      <formula>MID($H1245,7,2)="00"</formula>
    </cfRule>
    <cfRule type="expression" dxfId="219" priority="177">
      <formula>MID($H1245,8,1)="0"</formula>
    </cfRule>
    <cfRule type="expression" dxfId="218" priority="178">
      <formula>$M1245="Excluído"</formula>
    </cfRule>
    <cfRule type="expression" dxfId="217" priority="179">
      <formula>$M1245="Alterar"</formula>
    </cfRule>
    <cfRule type="expression" dxfId="216" priority="180">
      <formula>$M1245="Excluir"</formula>
    </cfRule>
    <cfRule type="expression" dxfId="215" priority="181">
      <formula>$M1245="Incluir"</formula>
    </cfRule>
  </conditionalFormatting>
  <conditionalFormatting sqref="C1317:E1317 G1317">
    <cfRule type="containsText" dxfId="214" priority="171" operator="containsText" text="0">
      <formula>NOT(ISERROR(SEARCH("0",C1317)))</formula>
    </cfRule>
  </conditionalFormatting>
  <conditionalFormatting sqref="I1317:N1317 F1317">
    <cfRule type="containsText" dxfId="213" priority="170" operator="containsText" text="00">
      <formula>NOT(ISERROR(SEARCH("00",F1317)))</formula>
    </cfRule>
  </conditionalFormatting>
  <conditionalFormatting sqref="C1318:E1318 G1318">
    <cfRule type="containsText" dxfId="212" priority="169" operator="containsText" text="0">
      <formula>NOT(ISERROR(SEARCH("0",C1318)))</formula>
    </cfRule>
  </conditionalFormatting>
  <conditionalFormatting sqref="I1318:N1318 F1318">
    <cfRule type="containsText" dxfId="211" priority="168" operator="containsText" text="00">
      <formula>NOT(ISERROR(SEARCH("00",F1318)))</formula>
    </cfRule>
  </conditionalFormatting>
  <conditionalFormatting sqref="Q1317:Q1319">
    <cfRule type="expression" dxfId="210" priority="158">
      <formula>MID($H1317,2,7)="0000000"</formula>
    </cfRule>
    <cfRule type="expression" dxfId="209" priority="159">
      <formula>MID($H1317,3,6)="000000"</formula>
    </cfRule>
    <cfRule type="expression" dxfId="208" priority="160">
      <formula>MID($H1317,4,5)="00000"</formula>
    </cfRule>
    <cfRule type="expression" dxfId="207" priority="161">
      <formula>MID($H1317,5,4)="0000"</formula>
    </cfRule>
    <cfRule type="expression" dxfId="206" priority="162">
      <formula>MID($H1317,7,2)="00"</formula>
    </cfRule>
    <cfRule type="expression" dxfId="205" priority="163">
      <formula>MID($H1317,8,1)="0"</formula>
    </cfRule>
    <cfRule type="expression" dxfId="204" priority="164">
      <formula>$M1317="Excluído"</formula>
    </cfRule>
    <cfRule type="expression" dxfId="203" priority="165">
      <formula>$M1317="Alterar"</formula>
    </cfRule>
    <cfRule type="expression" dxfId="202" priority="166">
      <formula>$M1317="Excluir"</formula>
    </cfRule>
    <cfRule type="expression" dxfId="201" priority="167">
      <formula>$M1317="Incluir"</formula>
    </cfRule>
  </conditionalFormatting>
  <conditionalFormatting sqref="Q1341 P1587:P1590">
    <cfRule type="expression" dxfId="200" priority="148">
      <formula>MID($I1341,2,7)="0000000"</formula>
    </cfRule>
    <cfRule type="expression" dxfId="199" priority="149">
      <formula>MID($I1341,3,6)="000000"</formula>
    </cfRule>
    <cfRule type="expression" dxfId="198" priority="150">
      <formula>MID($I1341,4,5)="00000"</formula>
    </cfRule>
    <cfRule type="expression" dxfId="197" priority="151">
      <formula>MID($I1341,5,4)="0000"</formula>
    </cfRule>
    <cfRule type="expression" dxfId="196" priority="152">
      <formula>MID($I1341,7,2)="00"</formula>
    </cfRule>
    <cfRule type="expression" dxfId="195" priority="153">
      <formula>MID($I1341,8,1)="0"</formula>
    </cfRule>
    <cfRule type="expression" dxfId="194" priority="154">
      <formula>$N1341="Excluído"</formula>
    </cfRule>
    <cfRule type="expression" dxfId="193" priority="155">
      <formula>$N1341="Alterar"</formula>
    </cfRule>
    <cfRule type="expression" dxfId="192" priority="156">
      <formula>$N1341="Excluir"</formula>
    </cfRule>
    <cfRule type="expression" dxfId="191" priority="157">
      <formula>$N1341="Incluir"</formula>
    </cfRule>
  </conditionalFormatting>
  <conditionalFormatting sqref="Q1342">
    <cfRule type="expression" dxfId="190" priority="138">
      <formula>MID($I1342,2,7)="0000000"</formula>
    </cfRule>
    <cfRule type="expression" dxfId="189" priority="139">
      <formula>MID($I1342,3,6)="000000"</formula>
    </cfRule>
    <cfRule type="expression" dxfId="188" priority="140">
      <formula>MID($I1342,4,5)="00000"</formula>
    </cfRule>
    <cfRule type="expression" dxfId="187" priority="141">
      <formula>MID($I1342,5,4)="0000"</formula>
    </cfRule>
    <cfRule type="expression" dxfId="186" priority="142">
      <formula>MID($I1342,7,2)="00"</formula>
    </cfRule>
    <cfRule type="expression" dxfId="185" priority="143">
      <formula>MID($I1342,8,1)="0"</formula>
    </cfRule>
    <cfRule type="expression" dxfId="184" priority="144">
      <formula>$N1342="Excluído"</formula>
    </cfRule>
    <cfRule type="expression" dxfId="183" priority="145">
      <formula>$N1342="Alterar"</formula>
    </cfRule>
    <cfRule type="expression" dxfId="182" priority="146">
      <formula>$N1342="Excluir"</formula>
    </cfRule>
    <cfRule type="expression" dxfId="181" priority="147">
      <formula>$N1342="Incluir"</formula>
    </cfRule>
  </conditionalFormatting>
  <conditionalFormatting sqref="P1584:P1585">
    <cfRule type="expression" dxfId="180" priority="128">
      <formula>MID($I1584,2,7)="0000000"</formula>
    </cfRule>
    <cfRule type="expression" dxfId="179" priority="129">
      <formula>MID($I1584,3,6)="000000"</formula>
    </cfRule>
    <cfRule type="expression" dxfId="178" priority="130">
      <formula>MID($I1584,4,5)="00000"</formula>
    </cfRule>
    <cfRule type="expression" dxfId="177" priority="131">
      <formula>MID($I1584,5,4)="0000"</formula>
    </cfRule>
    <cfRule type="expression" dxfId="176" priority="132">
      <formula>MID($I1584,7,2)="00"</formula>
    </cfRule>
    <cfRule type="expression" dxfId="175" priority="133">
      <formula>MID($I1584,8,1)="0"</formula>
    </cfRule>
    <cfRule type="expression" dxfId="174" priority="134">
      <formula>$N1584="Excluído"</formula>
    </cfRule>
    <cfRule type="expression" dxfId="173" priority="135">
      <formula>$N1584="Alterar"</formula>
    </cfRule>
    <cfRule type="expression" dxfId="172" priority="136">
      <formula>$N1584="Excluir"</formula>
    </cfRule>
    <cfRule type="expression" dxfId="171" priority="137">
      <formula>$N1584="Incluir"</formula>
    </cfRule>
  </conditionalFormatting>
  <conditionalFormatting sqref="B1587:G1590">
    <cfRule type="expression" dxfId="170" priority="118">
      <formula>MID($I1587,2,7)="0000000"</formula>
    </cfRule>
    <cfRule type="expression" dxfId="169" priority="119">
      <formula>MID($I1587,3,6)="000000"</formula>
    </cfRule>
    <cfRule type="expression" dxfId="168" priority="120">
      <formula>MID($I1587,4,5)="00000"</formula>
    </cfRule>
    <cfRule type="expression" dxfId="167" priority="121">
      <formula>MID($I1587,5,4)="0000"</formula>
    </cfRule>
    <cfRule type="expression" dxfId="166" priority="122">
      <formula>MID($I1587,7,2)="00"</formula>
    </cfRule>
    <cfRule type="expression" dxfId="165" priority="123">
      <formula>MID($I1587,8,1)="0"</formula>
    </cfRule>
    <cfRule type="expression" dxfId="164" priority="124">
      <formula>$N1587="Excluído"</formula>
    </cfRule>
    <cfRule type="expression" dxfId="163" priority="125">
      <formula>$N1587="Alterar"</formula>
    </cfRule>
    <cfRule type="expression" dxfId="162" priority="126">
      <formula>$N1587="Excluir"</formula>
    </cfRule>
    <cfRule type="expression" dxfId="161" priority="127">
      <formula>$N1587="Incluir"</formula>
    </cfRule>
  </conditionalFormatting>
  <conditionalFormatting sqref="P1586">
    <cfRule type="expression" dxfId="160" priority="108">
      <formula>MID($I1586,2,7)="0000000"</formula>
    </cfRule>
    <cfRule type="expression" dxfId="159" priority="109">
      <formula>MID($I1586,3,6)="000000"</formula>
    </cfRule>
    <cfRule type="expression" dxfId="158" priority="110">
      <formula>MID($I1586,4,5)="00000"</formula>
    </cfRule>
    <cfRule type="expression" dxfId="157" priority="111">
      <formula>MID($I1586,5,4)="0000"</formula>
    </cfRule>
    <cfRule type="expression" dxfId="156" priority="112">
      <formula>MID($I1586,7,2)="00"</formula>
    </cfRule>
    <cfRule type="expression" dxfId="155" priority="113">
      <formula>MID($I1586,8,1)="0"</formula>
    </cfRule>
    <cfRule type="expression" dxfId="154" priority="114">
      <formula>$N1586="Excluído"</formula>
    </cfRule>
    <cfRule type="expression" dxfId="153" priority="115">
      <formula>$N1586="Alterar"</formula>
    </cfRule>
    <cfRule type="expression" dxfId="152" priority="116">
      <formula>$N1586="Excluir"</formula>
    </cfRule>
    <cfRule type="expression" dxfId="151" priority="117">
      <formula>$N1586="Incluir"</formula>
    </cfRule>
  </conditionalFormatting>
  <conditionalFormatting sqref="Q1587:Q1588">
    <cfRule type="expression" dxfId="150" priority="98">
      <formula>MID($I1587,2,7)="0000000"</formula>
    </cfRule>
    <cfRule type="expression" dxfId="149" priority="99">
      <formula>MID($I1587,3,6)="000000"</formula>
    </cfRule>
    <cfRule type="expression" dxfId="148" priority="100">
      <formula>MID($I1587,4,5)="00000"</formula>
    </cfRule>
    <cfRule type="expression" dxfId="147" priority="101">
      <formula>MID($I1587,5,4)="0000"</formula>
    </cfRule>
    <cfRule type="expression" dxfId="146" priority="102">
      <formula>MID($I1587,7,2)="00"</formula>
    </cfRule>
    <cfRule type="expression" dxfId="145" priority="103">
      <formula>MID($I1587,8,1)="0"</formula>
    </cfRule>
    <cfRule type="expression" dxfId="144" priority="104">
      <formula>$N1587="Excluído"</formula>
    </cfRule>
    <cfRule type="expression" dxfId="143" priority="105">
      <formula>$N1587="Alterar"</formula>
    </cfRule>
    <cfRule type="expression" dxfId="142" priority="106">
      <formula>$N1587="Excluir"</formula>
    </cfRule>
    <cfRule type="expression" dxfId="141" priority="107">
      <formula>$N1587="Incluir"</formula>
    </cfRule>
  </conditionalFormatting>
  <conditionalFormatting sqref="Q1589:Q1590">
    <cfRule type="expression" dxfId="140" priority="88">
      <formula>MID($I1589,2,7)="0000000"</formula>
    </cfRule>
    <cfRule type="expression" dxfId="139" priority="89">
      <formula>MID($I1589,3,6)="000000"</formula>
    </cfRule>
    <cfRule type="expression" dxfId="138" priority="90">
      <formula>MID($I1589,4,5)="00000"</formula>
    </cfRule>
    <cfRule type="expression" dxfId="137" priority="91">
      <formula>MID($I1589,5,4)="0000"</formula>
    </cfRule>
    <cfRule type="expression" dxfId="136" priority="92">
      <formula>MID($I1589,7,2)="00"</formula>
    </cfRule>
    <cfRule type="expression" dxfId="135" priority="93">
      <formula>MID($I1589,8,1)="0"</formula>
    </cfRule>
    <cfRule type="expression" dxfId="134" priority="94">
      <formula>$N1589="Excluído"</formula>
    </cfRule>
    <cfRule type="expression" dxfId="133" priority="95">
      <formula>$N1589="Alterar"</formula>
    </cfRule>
    <cfRule type="expression" dxfId="132" priority="96">
      <formula>$N1589="Excluir"</formula>
    </cfRule>
    <cfRule type="expression" dxfId="131" priority="97">
      <formula>$N1589="Incluir"</formula>
    </cfRule>
  </conditionalFormatting>
  <conditionalFormatting sqref="N1582:N1590">
    <cfRule type="duplicateValues" dxfId="130" priority="1761"/>
  </conditionalFormatting>
  <conditionalFormatting sqref="X1317">
    <cfRule type="expression" dxfId="129" priority="78">
      <formula>MID($H1317,2,7)="0000000"</formula>
    </cfRule>
    <cfRule type="expression" dxfId="128" priority="79">
      <formula>MID($H1317,3,6)="000000"</formula>
    </cfRule>
    <cfRule type="expression" dxfId="127" priority="80">
      <formula>MID($H1317,4,5)="00000"</formula>
    </cfRule>
    <cfRule type="expression" dxfId="126" priority="81">
      <formula>MID($H1317,5,4)="0000"</formula>
    </cfRule>
    <cfRule type="expression" dxfId="125" priority="82">
      <formula>MID($H1317,7,2)="00"</formula>
    </cfRule>
    <cfRule type="expression" dxfId="124" priority="83">
      <formula>MID($H1317,8,1)="0"</formula>
    </cfRule>
    <cfRule type="expression" dxfId="123" priority="84">
      <formula>$M1317="Excluído"</formula>
    </cfRule>
    <cfRule type="expression" dxfId="122" priority="85">
      <formula>$M1317="Alterar"</formula>
    </cfRule>
    <cfRule type="expression" dxfId="121" priority="86">
      <formula>$M1317="Excluir"</formula>
    </cfRule>
    <cfRule type="expression" dxfId="120" priority="87">
      <formula>$M1317="Incluir"</formula>
    </cfRule>
  </conditionalFormatting>
  <conditionalFormatting sqref="Q322">
    <cfRule type="expression" dxfId="119" priority="68">
      <formula>MID($I322,2,7)="0000000"</formula>
    </cfRule>
    <cfRule type="expression" dxfId="118" priority="69">
      <formula>MID($I322,3,6)="000000"</formula>
    </cfRule>
    <cfRule type="expression" dxfId="117" priority="70">
      <formula>MID($I322,4,5)="00000"</formula>
    </cfRule>
    <cfRule type="expression" dxfId="116" priority="71">
      <formula>MID($I322,5,4)="0000"</formula>
    </cfRule>
    <cfRule type="expression" dxfId="115" priority="72">
      <formula>MID($I322,7,2)="00"</formula>
    </cfRule>
    <cfRule type="expression" dxfId="114" priority="73">
      <formula>MID($I322,8,1)="0"</formula>
    </cfRule>
    <cfRule type="expression" dxfId="113" priority="74">
      <formula>$N322="Excluído"</formula>
    </cfRule>
    <cfRule type="expression" dxfId="112" priority="75">
      <formula>$N322="Alterar"</formula>
    </cfRule>
    <cfRule type="expression" dxfId="111" priority="76">
      <formula>$N322="Excluir"</formula>
    </cfRule>
    <cfRule type="expression" dxfId="110" priority="77">
      <formula>$N322="Incluir"</formula>
    </cfRule>
  </conditionalFormatting>
  <conditionalFormatting sqref="Q323">
    <cfRule type="expression" dxfId="109" priority="58">
      <formula>MID($I323,2,7)="0000000"</formula>
    </cfRule>
    <cfRule type="expression" dxfId="108" priority="59">
      <formula>MID($I323,3,6)="000000"</formula>
    </cfRule>
    <cfRule type="expression" dxfId="107" priority="60">
      <formula>MID($I323,4,5)="00000"</formula>
    </cfRule>
    <cfRule type="expression" dxfId="106" priority="61">
      <formula>MID($I323,5,4)="0000"</formula>
    </cfRule>
    <cfRule type="expression" dxfId="105" priority="62">
      <formula>MID($I323,7,2)="00"</formula>
    </cfRule>
    <cfRule type="expression" dxfId="104" priority="63">
      <formula>MID($I323,8,1)="0"</formula>
    </cfRule>
    <cfRule type="expression" dxfId="103" priority="64">
      <formula>$N323="Excluído"</formula>
    </cfRule>
    <cfRule type="expression" dxfId="102" priority="65">
      <formula>$N323="Alterar"</formula>
    </cfRule>
    <cfRule type="expression" dxfId="101" priority="66">
      <formula>$N323="Excluir"</formula>
    </cfRule>
    <cfRule type="expression" dxfId="100" priority="67">
      <formula>$N323="Incluir"</formula>
    </cfRule>
  </conditionalFormatting>
  <conditionalFormatting sqref="Q324:Q327">
    <cfRule type="expression" dxfId="99" priority="48">
      <formula>MID($I324,2,7)="0000000"</formula>
    </cfRule>
    <cfRule type="expression" dxfId="98" priority="49">
      <formula>MID($I324,3,6)="000000"</formula>
    </cfRule>
    <cfRule type="expression" dxfId="97" priority="50">
      <formula>MID($I324,4,5)="00000"</formula>
    </cfRule>
    <cfRule type="expression" dxfId="96" priority="51">
      <formula>MID($I324,5,4)="0000"</formula>
    </cfRule>
    <cfRule type="expression" dxfId="95" priority="52">
      <formula>MID($I324,7,2)="00"</formula>
    </cfRule>
    <cfRule type="expression" dxfId="94" priority="53">
      <formula>MID($I324,8,1)="0"</formula>
    </cfRule>
    <cfRule type="expression" dxfId="93" priority="54">
      <formula>$N324="Excluído"</formula>
    </cfRule>
    <cfRule type="expression" dxfId="92" priority="55">
      <formula>$N324="Alterar"</formula>
    </cfRule>
    <cfRule type="expression" dxfId="91" priority="56">
      <formula>$N324="Excluir"</formula>
    </cfRule>
    <cfRule type="expression" dxfId="90" priority="57">
      <formula>$N324="Incluir"</formula>
    </cfRule>
  </conditionalFormatting>
  <conditionalFormatting sqref="R1:R965 R970:R1048576">
    <cfRule type="containsText" dxfId="89" priority="47" operator="containsText" text="S">
      <formula>NOT(ISERROR(SEARCH("S",R1)))</formula>
    </cfRule>
  </conditionalFormatting>
  <conditionalFormatting sqref="R43">
    <cfRule type="containsText" dxfId="88" priority="46" operator="containsText" text="S">
      <formula>NOT(ISERROR(SEARCH("S",R43)))</formula>
    </cfRule>
  </conditionalFormatting>
  <conditionalFormatting sqref="W7">
    <cfRule type="cellIs" dxfId="87" priority="45" operator="equal">
      <formula>0</formula>
    </cfRule>
  </conditionalFormatting>
  <conditionalFormatting sqref="H1:H6 H14:H1048576">
    <cfRule type="containsText" dxfId="86" priority="36" operator="containsText" text="6">
      <formula>NOT(ISERROR(SEARCH("6",H1)))</formula>
    </cfRule>
    <cfRule type="containsText" dxfId="85" priority="37" operator="containsText" text="8">
      <formula>NOT(ISERROR(SEARCH("8",H1)))</formula>
    </cfRule>
    <cfRule type="containsText" dxfId="84" priority="38" operator="containsText" text="7">
      <formula>NOT(ISERROR(SEARCH("7",H1)))</formula>
    </cfRule>
    <cfRule type="containsText" dxfId="83" priority="39" operator="containsText" text="2">
      <formula>NOT(ISERROR(SEARCH("2",H1)))</formula>
    </cfRule>
    <cfRule type="containsText" dxfId="82" priority="40" operator="containsText" text="5">
      <formula>NOT(ISERROR(SEARCH("5",H1)))</formula>
    </cfRule>
    <cfRule type="containsText" dxfId="81" priority="41" operator="containsText" text="4">
      <formula>NOT(ISERROR(SEARCH("4",H1)))</formula>
    </cfRule>
    <cfRule type="containsText" dxfId="80" priority="42" operator="containsText" text="1">
      <formula>NOT(ISERROR(SEARCH("1",H1)))</formula>
    </cfRule>
    <cfRule type="containsText" dxfId="79" priority="43" operator="containsText" text="2">
      <formula>NOT(ISERROR(SEARCH("2",H1)))</formula>
    </cfRule>
    <cfRule type="containsText" dxfId="78" priority="44" operator="containsText" text="3">
      <formula>NOT(ISERROR(SEARCH("3",H1)))</formula>
    </cfRule>
  </conditionalFormatting>
  <conditionalFormatting sqref="H8:H11">
    <cfRule type="containsText" dxfId="77" priority="35" operator="containsText" text="0">
      <formula>NOT(ISERROR(SEARCH("0",H8)))</formula>
    </cfRule>
  </conditionalFormatting>
  <conditionalFormatting sqref="H12">
    <cfRule type="containsText" dxfId="76" priority="34" operator="containsText" text="0">
      <formula>NOT(ISERROR(SEARCH("0",H12)))</formula>
    </cfRule>
  </conditionalFormatting>
  <conditionalFormatting sqref="H13">
    <cfRule type="containsText" dxfId="75" priority="33" operator="containsText" text="0">
      <formula>NOT(ISERROR(SEARCH("0",H13)))</formula>
    </cfRule>
  </conditionalFormatting>
  <conditionalFormatting sqref="C1:E6 C8:E1048576">
    <cfRule type="containsText" dxfId="74" priority="32" operator="containsText" text="0">
      <formula>NOT(ISERROR(SEARCH("0",C1)))</formula>
    </cfRule>
  </conditionalFormatting>
  <conditionalFormatting sqref="H1:H6 H8:H1048576">
    <cfRule type="containsText" dxfId="73" priority="29" operator="containsText" text="0">
      <formula>NOT(ISERROR(SEARCH("0",H1)))</formula>
    </cfRule>
    <cfRule type="containsText" dxfId="72" priority="30" operator="containsText" text="1">
      <formula>NOT(ISERROR(SEARCH("1",H1)))</formula>
    </cfRule>
    <cfRule type="containsText" dxfId="71" priority="31" operator="containsText" text="0">
      <formula>NOT(ISERROR(SEARCH("0",H1)))</formula>
    </cfRule>
  </conditionalFormatting>
  <conditionalFormatting sqref="I1:M6 I1266:M1266 J1260:M1265 I1272:M1272 I1278:M1278 J1267:M1271 J1273:M1277 J1279:M1283 I1284:M1048576 I8:M1259">
    <cfRule type="containsText" dxfId="70" priority="28" operator="containsText" text="00">
      <formula>NOT(ISERROR(SEARCH("00",I1)))</formula>
    </cfRule>
  </conditionalFormatting>
  <conditionalFormatting sqref="C1:G6 C8:G1048576">
    <cfRule type="containsText" dxfId="69" priority="27" operator="containsText" text="0">
      <formula>NOT(ISERROR(SEARCH("0",C1)))</formula>
    </cfRule>
  </conditionalFormatting>
  <conditionalFormatting sqref="N1591:N1048576 N1 B2:B4 B6 N5 N7:N1581">
    <cfRule type="duplicateValues" dxfId="68" priority="1762"/>
  </conditionalFormatting>
  <conditionalFormatting sqref="B6 B2:B4 N1 N5 N7:N1048576">
    <cfRule type="duplicateValues" dxfId="67" priority="1763"/>
  </conditionalFormatting>
  <conditionalFormatting sqref="P1260:P1265">
    <cfRule type="duplicateValues" dxfId="66" priority="26"/>
  </conditionalFormatting>
  <conditionalFormatting sqref="Q1260:Q1265">
    <cfRule type="duplicateValues" dxfId="65" priority="24"/>
    <cfRule type="duplicateValues" dxfId="64" priority="25"/>
  </conditionalFormatting>
  <conditionalFormatting sqref="P1260:P1265">
    <cfRule type="duplicateValues" dxfId="63" priority="23"/>
  </conditionalFormatting>
  <conditionalFormatting sqref="Q1260:Q1265">
    <cfRule type="duplicateValues" dxfId="62" priority="22"/>
  </conditionalFormatting>
  <conditionalFormatting sqref="P1260:P1265">
    <cfRule type="duplicateValues" dxfId="61" priority="21"/>
  </conditionalFormatting>
  <conditionalFormatting sqref="N1267">
    <cfRule type="containsText" dxfId="60" priority="20" operator="containsText" text="00">
      <formula>NOT(ISERROR(SEARCH("00",N1267)))</formula>
    </cfRule>
  </conditionalFormatting>
  <conditionalFormatting sqref="N1268">
    <cfRule type="containsText" dxfId="59" priority="19" operator="containsText" text="00">
      <formula>NOT(ISERROR(SEARCH("00",N1268)))</formula>
    </cfRule>
  </conditionalFormatting>
  <conditionalFormatting sqref="N1269">
    <cfRule type="containsText" dxfId="58" priority="18" operator="containsText" text="00">
      <formula>NOT(ISERROR(SEARCH("00",N1269)))</formula>
    </cfRule>
  </conditionalFormatting>
  <conditionalFormatting sqref="N1270">
    <cfRule type="containsText" dxfId="57" priority="17" operator="containsText" text="00">
      <formula>NOT(ISERROR(SEARCH("00",N1270)))</formula>
    </cfRule>
  </conditionalFormatting>
  <conditionalFormatting sqref="N1271">
    <cfRule type="containsText" dxfId="56" priority="16" operator="containsText" text="00">
      <formula>NOT(ISERROR(SEARCH("00",N1271)))</formula>
    </cfRule>
  </conditionalFormatting>
  <conditionalFormatting sqref="N1273">
    <cfRule type="containsText" dxfId="55" priority="15" operator="containsText" text="00">
      <formula>NOT(ISERROR(SEARCH("00",N1273)))</formula>
    </cfRule>
  </conditionalFormatting>
  <conditionalFormatting sqref="N1274">
    <cfRule type="containsText" dxfId="54" priority="14" operator="containsText" text="00">
      <formula>NOT(ISERROR(SEARCH("00",N1274)))</formula>
    </cfRule>
  </conditionalFormatting>
  <conditionalFormatting sqref="N1275">
    <cfRule type="containsText" dxfId="53" priority="13" operator="containsText" text="00">
      <formula>NOT(ISERROR(SEARCH("00",N1275)))</formula>
    </cfRule>
  </conditionalFormatting>
  <conditionalFormatting sqref="N1276">
    <cfRule type="containsText" dxfId="52" priority="12" operator="containsText" text="00">
      <formula>NOT(ISERROR(SEARCH("00",N1276)))</formula>
    </cfRule>
  </conditionalFormatting>
  <conditionalFormatting sqref="N1277">
    <cfRule type="containsText" dxfId="51" priority="11" operator="containsText" text="00">
      <formula>NOT(ISERROR(SEARCH("00",N1277)))</formula>
    </cfRule>
  </conditionalFormatting>
  <conditionalFormatting sqref="N1279">
    <cfRule type="containsText" dxfId="50" priority="10" operator="containsText" text="00">
      <formula>NOT(ISERROR(SEARCH("00",N1279)))</formula>
    </cfRule>
  </conditionalFormatting>
  <conditionalFormatting sqref="N1280">
    <cfRule type="containsText" dxfId="49" priority="9" operator="containsText" text="00">
      <formula>NOT(ISERROR(SEARCH("00",N1280)))</formula>
    </cfRule>
  </conditionalFormatting>
  <conditionalFormatting sqref="N1281">
    <cfRule type="containsText" dxfId="48" priority="8" operator="containsText" text="00">
      <formula>NOT(ISERROR(SEARCH("00",N1281)))</formula>
    </cfRule>
  </conditionalFormatting>
  <conditionalFormatting sqref="N1282">
    <cfRule type="containsText" dxfId="47" priority="7" operator="containsText" text="00">
      <formula>NOT(ISERROR(SEARCH("00",N1282)))</formula>
    </cfRule>
  </conditionalFormatting>
  <conditionalFormatting sqref="N1283">
    <cfRule type="containsText" dxfId="46" priority="6" operator="containsText" text="00">
      <formula>NOT(ISERROR(SEARCH("00",N1283)))</formula>
    </cfRule>
  </conditionalFormatting>
  <conditionalFormatting sqref="N1:N1048576">
    <cfRule type="duplicateValues" dxfId="45" priority="5"/>
  </conditionalFormatting>
  <conditionalFormatting sqref="I1260:I1265 I1267:I1271 I1273:I1277 I1279:I1283">
    <cfRule type="containsText" dxfId="44" priority="3" operator="containsText" text="00">
      <formula>NOT(ISERROR(SEARCH("00",I1260)))</formula>
    </cfRule>
    <cfRule type="cellIs" dxfId="43" priority="4" operator="equal">
      <formula>0</formula>
    </cfRule>
  </conditionalFormatting>
  <conditionalFormatting sqref="P1267:P1271">
    <cfRule type="duplicateValues" dxfId="42" priority="1764"/>
  </conditionalFormatting>
  <conditionalFormatting sqref="Q1267:Q1271">
    <cfRule type="duplicateValues" dxfId="41" priority="1765"/>
    <cfRule type="duplicateValues" dxfId="40" priority="1766"/>
  </conditionalFormatting>
  <conditionalFormatting sqref="Q1267:Q1271">
    <cfRule type="duplicateValues" dxfId="39" priority="1767"/>
  </conditionalFormatting>
  <conditionalFormatting sqref="P1273:P1277">
    <cfRule type="duplicateValues" dxfId="38" priority="1768"/>
  </conditionalFormatting>
  <conditionalFormatting sqref="Q1273:Q1277">
    <cfRule type="duplicateValues" dxfId="37" priority="1769"/>
    <cfRule type="duplicateValues" dxfId="36" priority="1770"/>
  </conditionalFormatting>
  <conditionalFormatting sqref="Q1273:Q1277">
    <cfRule type="duplicateValues" dxfId="35" priority="1771"/>
  </conditionalFormatting>
  <conditionalFormatting sqref="P1279:P1283">
    <cfRule type="duplicateValues" dxfId="34" priority="1772"/>
  </conditionalFormatting>
  <conditionalFormatting sqref="Q1279:Q1283">
    <cfRule type="duplicateValues" dxfId="33" priority="1773"/>
    <cfRule type="duplicateValues" dxfId="32" priority="1774"/>
  </conditionalFormatting>
  <conditionalFormatting sqref="Q1279:Q1283">
    <cfRule type="duplicateValues" dxfId="31" priority="1775"/>
  </conditionalFormatting>
  <conditionalFormatting sqref="I7:M7">
    <cfRule type="cellIs" dxfId="30" priority="2" operator="equal">
      <formula>0</formula>
    </cfRule>
  </conditionalFormatting>
  <conditionalFormatting sqref="T7">
    <cfRule type="cellIs" dxfId="29" priority="1" operator="equal">
      <formula>0</formula>
    </cfRule>
  </conditionalFormatting>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A847F-2A11-4409-8E7E-C396F836F880}">
  <sheetPr>
    <tabColor theme="9" tint="0.39997558519241921"/>
  </sheetPr>
  <dimension ref="A1:Q3486"/>
  <sheetViews>
    <sheetView showGridLines="0" workbookViewId="0">
      <pane xSplit="13" ySplit="6" topLeftCell="N7" activePane="bottomRight" state="frozen"/>
      <selection pane="topRight" activeCell="N1" sqref="N1"/>
      <selection pane="bottomLeft" activeCell="A7" sqref="A7"/>
      <selection pane="bottomRight" activeCell="J6" sqref="J6"/>
    </sheetView>
  </sheetViews>
  <sheetFormatPr defaultRowHeight="15" x14ac:dyDescent="0.2"/>
  <cols>
    <col min="1" max="1" width="4.140625" style="174" customWidth="1"/>
    <col min="2" max="4" width="4.28515625" style="10" customWidth="1"/>
    <col min="5" max="6" width="4.28515625" style="175" customWidth="1"/>
    <col min="7" max="7" width="4.28515625" style="10" customWidth="1"/>
    <col min="8" max="8" width="13.85546875" style="6" customWidth="1"/>
    <col min="9" max="9" width="5.28515625" style="7" customWidth="1"/>
    <col min="10" max="10" width="60.28515625" style="7" customWidth="1"/>
    <col min="11" max="11" width="2.28515625" style="8" customWidth="1"/>
    <col min="12" max="12" width="44.5703125" style="9" customWidth="1"/>
    <col min="13" max="13" width="4.42578125" style="10" customWidth="1"/>
    <col min="14" max="14" width="43.140625" style="264" customWidth="1"/>
    <col min="15" max="15" width="43.28515625" style="11" customWidth="1"/>
    <col min="16" max="16" width="9.140625" style="11"/>
    <col min="17" max="17" width="58.5703125" style="11" customWidth="1"/>
    <col min="18" max="18" width="12.42578125" style="11" bestFit="1" customWidth="1"/>
    <col min="19" max="16384" width="9.140625" style="11"/>
  </cols>
  <sheetData>
    <row r="1" spans="1:17" ht="6.75" customHeight="1" x14ac:dyDescent="0.2">
      <c r="N1" s="176"/>
    </row>
    <row r="2" spans="1:17" s="13" customFormat="1" ht="22.5" customHeight="1" x14ac:dyDescent="0.3">
      <c r="A2" s="12"/>
      <c r="B2" s="177" t="s">
        <v>15</v>
      </c>
      <c r="C2" s="178"/>
      <c r="D2" s="178"/>
      <c r="E2" s="178"/>
      <c r="F2" s="178"/>
      <c r="G2" s="178"/>
      <c r="H2" s="178"/>
      <c r="I2" s="178"/>
      <c r="J2" s="178"/>
      <c r="K2" s="179"/>
      <c r="L2" s="178"/>
      <c r="M2" s="178"/>
      <c r="N2" s="180"/>
    </row>
    <row r="3" spans="1:17" s="13" customFormat="1" ht="20.25" customHeight="1" x14ac:dyDescent="0.3">
      <c r="A3" s="12"/>
      <c r="B3" s="181" t="s">
        <v>4118</v>
      </c>
      <c r="C3" s="182"/>
      <c r="D3" s="182"/>
      <c r="E3" s="182"/>
      <c r="F3" s="182"/>
      <c r="G3" s="182"/>
      <c r="H3" s="182"/>
      <c r="I3" s="182"/>
      <c r="J3" s="182"/>
      <c r="K3" s="183"/>
      <c r="L3" s="182"/>
      <c r="M3" s="182"/>
      <c r="N3" s="184"/>
      <c r="O3" s="33"/>
    </row>
    <row r="4" spans="1:17" s="13" customFormat="1" ht="18.75" customHeight="1" x14ac:dyDescent="0.3">
      <c r="A4" s="12"/>
      <c r="B4" s="185" t="s">
        <v>4119</v>
      </c>
      <c r="C4" s="186"/>
      <c r="D4" s="186"/>
      <c r="E4" s="186"/>
      <c r="F4" s="186"/>
      <c r="G4" s="186"/>
      <c r="H4" s="186"/>
      <c r="I4" s="186"/>
      <c r="J4" s="186"/>
      <c r="K4" s="186"/>
      <c r="L4" s="186"/>
      <c r="M4" s="186"/>
      <c r="N4" s="187"/>
      <c r="Q4" s="14"/>
    </row>
    <row r="5" spans="1:17" s="16" customFormat="1" ht="26.25" customHeight="1" x14ac:dyDescent="0.25">
      <c r="A5" s="15"/>
      <c r="B5" s="188" t="s">
        <v>4120</v>
      </c>
      <c r="C5" s="189"/>
      <c r="D5" s="189"/>
      <c r="E5" s="189"/>
      <c r="F5" s="189"/>
      <c r="G5" s="189"/>
      <c r="H5" s="189"/>
      <c r="I5" s="189"/>
      <c r="J5" s="190"/>
      <c r="K5" s="191"/>
      <c r="L5" s="192"/>
      <c r="M5" s="189"/>
      <c r="N5" s="193"/>
      <c r="Q5" s="17"/>
    </row>
    <row r="6" spans="1:17" s="18" customFormat="1" ht="78" customHeight="1" x14ac:dyDescent="0.2">
      <c r="B6" s="19" t="s">
        <v>17</v>
      </c>
      <c r="C6" s="20" t="s">
        <v>18</v>
      </c>
      <c r="D6" s="21" t="s">
        <v>19</v>
      </c>
      <c r="E6" s="22" t="s">
        <v>20</v>
      </c>
      <c r="F6" s="23" t="s">
        <v>21</v>
      </c>
      <c r="G6" s="24" t="s">
        <v>22</v>
      </c>
      <c r="H6" s="194" t="s">
        <v>16</v>
      </c>
      <c r="I6" s="195" t="s">
        <v>23</v>
      </c>
      <c r="J6" s="25" t="s">
        <v>24</v>
      </c>
      <c r="K6" s="20" t="s">
        <v>4121</v>
      </c>
      <c r="L6" s="196" t="s">
        <v>25</v>
      </c>
      <c r="M6" s="20" t="s">
        <v>4122</v>
      </c>
      <c r="N6" s="196" t="s">
        <v>26</v>
      </c>
    </row>
    <row r="7" spans="1:17" x14ac:dyDescent="0.25">
      <c r="A7"/>
      <c r="B7" s="197" t="s">
        <v>27</v>
      </c>
      <c r="C7" s="197" t="s">
        <v>28</v>
      </c>
      <c r="D7" s="197" t="s">
        <v>29</v>
      </c>
      <c r="E7" s="197" t="s">
        <v>29</v>
      </c>
      <c r="F7" s="198" t="s">
        <v>29</v>
      </c>
      <c r="G7" s="198" t="s">
        <v>29</v>
      </c>
      <c r="H7" s="199" t="str">
        <f t="shared" ref="H7:H70" si="0">B7&amp;"."&amp;C7&amp;"."&amp;D7&amp;"."&amp;E7&amp;"."&amp;F7&amp;"."&amp;G7</f>
        <v>3.0.00.00.00.00</v>
      </c>
      <c r="I7" s="27" t="s">
        <v>3825</v>
      </c>
      <c r="J7" s="152" t="s">
        <v>30</v>
      </c>
      <c r="K7" s="152" t="s">
        <v>31</v>
      </c>
      <c r="L7" s="152" t="s">
        <v>32</v>
      </c>
      <c r="M7" s="29" t="s">
        <v>33</v>
      </c>
      <c r="N7" s="152"/>
    </row>
    <row r="8" spans="1:17" x14ac:dyDescent="0.25">
      <c r="A8"/>
      <c r="B8" s="197" t="s">
        <v>27</v>
      </c>
      <c r="C8" s="197" t="s">
        <v>34</v>
      </c>
      <c r="D8" s="197" t="s">
        <v>29</v>
      </c>
      <c r="E8" s="197" t="s">
        <v>29</v>
      </c>
      <c r="F8" s="198" t="s">
        <v>29</v>
      </c>
      <c r="G8" s="198" t="s">
        <v>29</v>
      </c>
      <c r="H8" s="199" t="str">
        <f t="shared" si="0"/>
        <v>3.1.00.00.00.00</v>
      </c>
      <c r="I8" s="27" t="s">
        <v>3825</v>
      </c>
      <c r="J8" s="152" t="s">
        <v>35</v>
      </c>
      <c r="K8" s="152" t="s">
        <v>31</v>
      </c>
      <c r="L8" s="152" t="s">
        <v>36</v>
      </c>
      <c r="M8" s="29" t="s">
        <v>33</v>
      </c>
      <c r="N8" s="152"/>
    </row>
    <row r="9" spans="1:17" ht="12.75" x14ac:dyDescent="0.2">
      <c r="A9" s="11"/>
      <c r="B9" s="197" t="s">
        <v>27</v>
      </c>
      <c r="C9" s="197" t="s">
        <v>34</v>
      </c>
      <c r="D9" s="197" t="s">
        <v>37</v>
      </c>
      <c r="E9" s="197" t="s">
        <v>29</v>
      </c>
      <c r="F9" s="198" t="s">
        <v>29</v>
      </c>
      <c r="G9" s="198" t="s">
        <v>29</v>
      </c>
      <c r="H9" s="199" t="str">
        <f t="shared" si="0"/>
        <v>3.1.20.00.00.00</v>
      </c>
      <c r="I9" s="27" t="s">
        <v>3825</v>
      </c>
      <c r="J9" s="152" t="s">
        <v>38</v>
      </c>
      <c r="K9" s="152" t="s">
        <v>31</v>
      </c>
      <c r="L9" s="152" t="s">
        <v>39</v>
      </c>
      <c r="M9" s="29" t="s">
        <v>33</v>
      </c>
      <c r="N9" s="152"/>
    </row>
    <row r="10" spans="1:17" x14ac:dyDescent="0.2">
      <c r="A10" s="200"/>
      <c r="B10" s="201" t="s">
        <v>27</v>
      </c>
      <c r="C10" s="201" t="s">
        <v>34</v>
      </c>
      <c r="D10" s="201" t="s">
        <v>37</v>
      </c>
      <c r="E10" s="201" t="s">
        <v>40</v>
      </c>
      <c r="F10" s="201" t="s">
        <v>29</v>
      </c>
      <c r="G10" s="201" t="s">
        <v>29</v>
      </c>
      <c r="H10" s="202" t="str">
        <f t="shared" si="0"/>
        <v>3.1.20.41.00.00</v>
      </c>
      <c r="I10" s="203" t="s">
        <v>3825</v>
      </c>
      <c r="J10" s="204" t="s">
        <v>41</v>
      </c>
      <c r="K10" s="204" t="s">
        <v>31</v>
      </c>
      <c r="L10" s="204" t="s">
        <v>43</v>
      </c>
      <c r="M10" s="205" t="s">
        <v>33</v>
      </c>
      <c r="N10" s="204" t="s">
        <v>4123</v>
      </c>
    </row>
    <row r="11" spans="1:17" ht="12.75" x14ac:dyDescent="0.2">
      <c r="A11" s="11"/>
      <c r="B11" s="197" t="s">
        <v>27</v>
      </c>
      <c r="C11" s="197" t="s">
        <v>34</v>
      </c>
      <c r="D11" s="197" t="s">
        <v>47</v>
      </c>
      <c r="E11" s="197" t="s">
        <v>29</v>
      </c>
      <c r="F11" s="198" t="s">
        <v>29</v>
      </c>
      <c r="G11" s="198" t="s">
        <v>29</v>
      </c>
      <c r="H11" s="199" t="str">
        <f t="shared" si="0"/>
        <v>3.1.30.00.00.00</v>
      </c>
      <c r="I11" s="27" t="s">
        <v>3825</v>
      </c>
      <c r="J11" s="152" t="s">
        <v>48</v>
      </c>
      <c r="K11" s="152" t="s">
        <v>31</v>
      </c>
      <c r="L11" s="152" t="s">
        <v>49</v>
      </c>
      <c r="M11" s="29" t="s">
        <v>33</v>
      </c>
      <c r="N11" s="152"/>
    </row>
    <row r="12" spans="1:17" x14ac:dyDescent="0.2">
      <c r="B12" s="201" t="s">
        <v>27</v>
      </c>
      <c r="C12" s="201" t="s">
        <v>34</v>
      </c>
      <c r="D12" s="201" t="s">
        <v>47</v>
      </c>
      <c r="E12" s="201" t="s">
        <v>40</v>
      </c>
      <c r="F12" s="201" t="s">
        <v>29</v>
      </c>
      <c r="G12" s="201" t="s">
        <v>29</v>
      </c>
      <c r="H12" s="202" t="str">
        <f t="shared" si="0"/>
        <v>3.1.30.41.00.00</v>
      </c>
      <c r="I12" s="203" t="s">
        <v>3825</v>
      </c>
      <c r="J12" s="204" t="s">
        <v>41</v>
      </c>
      <c r="K12" s="204" t="s">
        <v>31</v>
      </c>
      <c r="L12" s="204" t="s">
        <v>43</v>
      </c>
      <c r="M12" s="205" t="s">
        <v>33</v>
      </c>
      <c r="N12" s="204" t="s">
        <v>4123</v>
      </c>
    </row>
    <row r="13" spans="1:17" ht="12.75" x14ac:dyDescent="0.2">
      <c r="A13" s="11"/>
      <c r="B13" s="197" t="s">
        <v>27</v>
      </c>
      <c r="C13" s="197" t="s">
        <v>34</v>
      </c>
      <c r="D13" s="197" t="s">
        <v>50</v>
      </c>
      <c r="E13" s="197" t="s">
        <v>29</v>
      </c>
      <c r="F13" s="198" t="s">
        <v>29</v>
      </c>
      <c r="G13" s="198" t="s">
        <v>29</v>
      </c>
      <c r="H13" s="199" t="str">
        <f t="shared" si="0"/>
        <v>3.1.40.00.00.00</v>
      </c>
      <c r="I13" s="27" t="s">
        <v>3825</v>
      </c>
      <c r="J13" s="152" t="s">
        <v>51</v>
      </c>
      <c r="K13" s="152" t="s">
        <v>31</v>
      </c>
      <c r="L13" s="152" t="s">
        <v>52</v>
      </c>
      <c r="M13" s="29" t="s">
        <v>33</v>
      </c>
      <c r="N13" s="152"/>
    </row>
    <row r="14" spans="1:17" x14ac:dyDescent="0.2">
      <c r="A14" s="206"/>
      <c r="B14" s="201" t="s">
        <v>27</v>
      </c>
      <c r="C14" s="201" t="s">
        <v>34</v>
      </c>
      <c r="D14" s="201" t="s">
        <v>50</v>
      </c>
      <c r="E14" s="201" t="s">
        <v>40</v>
      </c>
      <c r="F14" s="201" t="s">
        <v>29</v>
      </c>
      <c r="G14" s="201" t="s">
        <v>29</v>
      </c>
      <c r="H14" s="202" t="str">
        <f t="shared" si="0"/>
        <v>3.1.40.41.00.00</v>
      </c>
      <c r="I14" s="203" t="s">
        <v>3825</v>
      </c>
      <c r="J14" s="204" t="s">
        <v>41</v>
      </c>
      <c r="K14" s="204" t="s">
        <v>31</v>
      </c>
      <c r="L14" s="204" t="s">
        <v>43</v>
      </c>
      <c r="M14" s="205" t="s">
        <v>33</v>
      </c>
      <c r="N14" s="204" t="s">
        <v>4123</v>
      </c>
    </row>
    <row r="15" spans="1:17" ht="12.75" x14ac:dyDescent="0.2">
      <c r="A15" s="11"/>
      <c r="B15" s="197" t="s">
        <v>27</v>
      </c>
      <c r="C15" s="197" t="s">
        <v>34</v>
      </c>
      <c r="D15" s="207" t="s">
        <v>53</v>
      </c>
      <c r="E15" s="197" t="s">
        <v>29</v>
      </c>
      <c r="F15" s="198" t="s">
        <v>29</v>
      </c>
      <c r="G15" s="198" t="s">
        <v>29</v>
      </c>
      <c r="H15" s="199" t="str">
        <f t="shared" si="0"/>
        <v>3.1.50.00.00.00</v>
      </c>
      <c r="I15" s="27" t="s">
        <v>3825</v>
      </c>
      <c r="J15" s="152" t="s">
        <v>54</v>
      </c>
      <c r="K15" s="152" t="s">
        <v>31</v>
      </c>
      <c r="L15" s="152" t="s">
        <v>55</v>
      </c>
      <c r="M15" s="29" t="s">
        <v>33</v>
      </c>
      <c r="N15" s="152"/>
    </row>
    <row r="16" spans="1:17" x14ac:dyDescent="0.2">
      <c r="A16" s="206"/>
      <c r="B16" s="201" t="s">
        <v>27</v>
      </c>
      <c r="C16" s="201" t="s">
        <v>34</v>
      </c>
      <c r="D16" s="201" t="s">
        <v>53</v>
      </c>
      <c r="E16" s="201" t="s">
        <v>40</v>
      </c>
      <c r="F16" s="201" t="s">
        <v>29</v>
      </c>
      <c r="G16" s="201" t="s">
        <v>29</v>
      </c>
      <c r="H16" s="202" t="str">
        <f t="shared" si="0"/>
        <v>3.1.50.41.00.00</v>
      </c>
      <c r="I16" s="203" t="s">
        <v>3825</v>
      </c>
      <c r="J16" s="204" t="s">
        <v>41</v>
      </c>
      <c r="K16" s="204" t="s">
        <v>31</v>
      </c>
      <c r="L16" s="204" t="s">
        <v>43</v>
      </c>
      <c r="M16" s="205" t="s">
        <v>33</v>
      </c>
      <c r="N16" s="204"/>
    </row>
    <row r="17" spans="1:14" ht="12.75" x14ac:dyDescent="0.2">
      <c r="A17" s="5"/>
      <c r="B17" s="201" t="s">
        <v>27</v>
      </c>
      <c r="C17" s="208" t="s">
        <v>34</v>
      </c>
      <c r="D17" s="201" t="s">
        <v>53</v>
      </c>
      <c r="E17" s="201" t="s">
        <v>40</v>
      </c>
      <c r="F17" s="201" t="s">
        <v>56</v>
      </c>
      <c r="G17" s="201" t="s">
        <v>29</v>
      </c>
      <c r="H17" s="202" t="str">
        <f t="shared" si="0"/>
        <v>3.1.50.41.05.00</v>
      </c>
      <c r="I17" s="203" t="s">
        <v>3825</v>
      </c>
      <c r="J17" s="204" t="s">
        <v>4124</v>
      </c>
      <c r="K17" s="204" t="s">
        <v>42</v>
      </c>
      <c r="L17" s="204" t="s">
        <v>4125</v>
      </c>
      <c r="M17" s="205" t="s">
        <v>33</v>
      </c>
      <c r="N17" s="204"/>
    </row>
    <row r="18" spans="1:14" x14ac:dyDescent="0.2">
      <c r="B18" s="201" t="s">
        <v>27</v>
      </c>
      <c r="C18" s="201" t="s">
        <v>34</v>
      </c>
      <c r="D18" s="201" t="s">
        <v>53</v>
      </c>
      <c r="E18" s="201" t="s">
        <v>40</v>
      </c>
      <c r="F18" s="201">
        <v>15</v>
      </c>
      <c r="G18" s="201" t="s">
        <v>29</v>
      </c>
      <c r="H18" s="202" t="str">
        <f t="shared" si="0"/>
        <v>3.1.50.41.15.00</v>
      </c>
      <c r="I18" s="203" t="s">
        <v>3825</v>
      </c>
      <c r="J18" s="204" t="s">
        <v>4126</v>
      </c>
      <c r="K18" s="204" t="s">
        <v>42</v>
      </c>
      <c r="L18" s="204" t="s">
        <v>57</v>
      </c>
      <c r="M18" s="205" t="s">
        <v>33</v>
      </c>
      <c r="N18" s="204"/>
    </row>
    <row r="19" spans="1:14" ht="12.75" x14ac:dyDescent="0.2">
      <c r="A19" s="5"/>
      <c r="B19" s="209" t="s">
        <v>27</v>
      </c>
      <c r="C19" s="209" t="s">
        <v>34</v>
      </c>
      <c r="D19" s="209" t="s">
        <v>53</v>
      </c>
      <c r="E19" s="209" t="s">
        <v>40</v>
      </c>
      <c r="F19" s="209" t="s">
        <v>37</v>
      </c>
      <c r="G19" s="209" t="s">
        <v>29</v>
      </c>
      <c r="H19" s="210" t="str">
        <f t="shared" si="0"/>
        <v>3.1.50.41.20.00</v>
      </c>
      <c r="I19" s="27" t="s">
        <v>3825</v>
      </c>
      <c r="J19" s="152" t="s">
        <v>4127</v>
      </c>
      <c r="K19" s="152" t="s">
        <v>42</v>
      </c>
      <c r="L19" s="152" t="s">
        <v>4128</v>
      </c>
      <c r="M19" s="29" t="s">
        <v>33</v>
      </c>
      <c r="N19" s="152"/>
    </row>
    <row r="20" spans="1:14" x14ac:dyDescent="0.2">
      <c r="B20" s="209" t="s">
        <v>27</v>
      </c>
      <c r="C20" s="209" t="s">
        <v>34</v>
      </c>
      <c r="D20" s="209" t="s">
        <v>53</v>
      </c>
      <c r="E20" s="209" t="s">
        <v>40</v>
      </c>
      <c r="F20" s="209" t="s">
        <v>47</v>
      </c>
      <c r="G20" s="209" t="s">
        <v>29</v>
      </c>
      <c r="H20" s="210" t="str">
        <f t="shared" si="0"/>
        <v>3.1.50.41.30.00</v>
      </c>
      <c r="I20" s="27" t="s">
        <v>3825</v>
      </c>
      <c r="J20" s="152" t="s">
        <v>4129</v>
      </c>
      <c r="K20" s="152" t="s">
        <v>42</v>
      </c>
      <c r="L20" s="152" t="s">
        <v>57</v>
      </c>
      <c r="M20" s="29" t="s">
        <v>33</v>
      </c>
      <c r="N20" s="152"/>
    </row>
    <row r="21" spans="1:14" ht="12.75" x14ac:dyDescent="0.2">
      <c r="A21" s="5"/>
      <c r="B21" s="201" t="s">
        <v>27</v>
      </c>
      <c r="C21" s="201" t="s">
        <v>34</v>
      </c>
      <c r="D21" s="201" t="s">
        <v>53</v>
      </c>
      <c r="E21" s="201" t="s">
        <v>40</v>
      </c>
      <c r="F21" s="201" t="s">
        <v>61</v>
      </c>
      <c r="G21" s="201" t="s">
        <v>29</v>
      </c>
      <c r="H21" s="202" t="str">
        <f t="shared" si="0"/>
        <v>3.1.50.41.35.00</v>
      </c>
      <c r="I21" s="203" t="s">
        <v>3825</v>
      </c>
      <c r="J21" s="204" t="s">
        <v>4130</v>
      </c>
      <c r="K21" s="204" t="s">
        <v>42</v>
      </c>
      <c r="L21" s="204" t="s">
        <v>57</v>
      </c>
      <c r="M21" s="205" t="s">
        <v>33</v>
      </c>
      <c r="N21" s="204"/>
    </row>
    <row r="22" spans="1:14" x14ac:dyDescent="0.2">
      <c r="B22" s="201" t="s">
        <v>27</v>
      </c>
      <c r="C22" s="201" t="s">
        <v>34</v>
      </c>
      <c r="D22" s="201" t="s">
        <v>53</v>
      </c>
      <c r="E22" s="201" t="s">
        <v>40</v>
      </c>
      <c r="F22" s="201" t="s">
        <v>62</v>
      </c>
      <c r="G22" s="201" t="s">
        <v>29</v>
      </c>
      <c r="H22" s="202" t="str">
        <f t="shared" si="0"/>
        <v>3.1.50.41.45.00</v>
      </c>
      <c r="I22" s="203" t="s">
        <v>3825</v>
      </c>
      <c r="J22" s="204" t="s">
        <v>4131</v>
      </c>
      <c r="K22" s="204" t="s">
        <v>42</v>
      </c>
      <c r="L22" s="204" t="s">
        <v>57</v>
      </c>
      <c r="M22" s="205" t="s">
        <v>33</v>
      </c>
      <c r="N22" s="204" t="s">
        <v>4132</v>
      </c>
    </row>
    <row r="23" spans="1:14" ht="12.75" x14ac:dyDescent="0.2">
      <c r="A23" s="5"/>
      <c r="B23" s="201" t="s">
        <v>27</v>
      </c>
      <c r="C23" s="201" t="s">
        <v>34</v>
      </c>
      <c r="D23" s="201" t="s">
        <v>53</v>
      </c>
      <c r="E23" s="201" t="s">
        <v>40</v>
      </c>
      <c r="F23" s="201" t="s">
        <v>53</v>
      </c>
      <c r="G23" s="201" t="s">
        <v>29</v>
      </c>
      <c r="H23" s="202" t="str">
        <f t="shared" si="0"/>
        <v>3.1.50.41.50.00</v>
      </c>
      <c r="I23" s="203" t="s">
        <v>3825</v>
      </c>
      <c r="J23" s="204" t="s">
        <v>4133</v>
      </c>
      <c r="K23" s="204" t="s">
        <v>42</v>
      </c>
      <c r="L23" s="204" t="s">
        <v>57</v>
      </c>
      <c r="M23" s="205" t="s">
        <v>33</v>
      </c>
      <c r="N23" s="204"/>
    </row>
    <row r="24" spans="1:14" x14ac:dyDescent="0.2">
      <c r="B24" s="201" t="s">
        <v>27</v>
      </c>
      <c r="C24" s="201" t="s">
        <v>34</v>
      </c>
      <c r="D24" s="201" t="s">
        <v>53</v>
      </c>
      <c r="E24" s="201" t="s">
        <v>40</v>
      </c>
      <c r="F24" s="201" t="s">
        <v>64</v>
      </c>
      <c r="G24" s="201" t="s">
        <v>29</v>
      </c>
      <c r="H24" s="202" t="str">
        <f t="shared" si="0"/>
        <v>3.1.50.41.60.00</v>
      </c>
      <c r="I24" s="203" t="s">
        <v>3825</v>
      </c>
      <c r="J24" s="204" t="s">
        <v>4134</v>
      </c>
      <c r="K24" s="204" t="s">
        <v>42</v>
      </c>
      <c r="L24" s="204" t="s">
        <v>57</v>
      </c>
      <c r="M24" s="205" t="s">
        <v>33</v>
      </c>
      <c r="N24" s="204"/>
    </row>
    <row r="25" spans="1:14" ht="12.75" x14ac:dyDescent="0.2">
      <c r="A25" s="5"/>
      <c r="B25" s="201" t="s">
        <v>27</v>
      </c>
      <c r="C25" s="211" t="s">
        <v>34</v>
      </c>
      <c r="D25" s="201" t="s">
        <v>53</v>
      </c>
      <c r="E25" s="201" t="s">
        <v>40</v>
      </c>
      <c r="F25" s="201" t="s">
        <v>66</v>
      </c>
      <c r="G25" s="201" t="s">
        <v>29</v>
      </c>
      <c r="H25" s="202" t="str">
        <f t="shared" si="0"/>
        <v>3.1.50.41.65.00</v>
      </c>
      <c r="I25" s="203" t="s">
        <v>3825</v>
      </c>
      <c r="J25" s="204" t="s">
        <v>4135</v>
      </c>
      <c r="K25" s="204" t="s">
        <v>42</v>
      </c>
      <c r="L25" s="204" t="s">
        <v>57</v>
      </c>
      <c r="M25" s="205" t="s">
        <v>33</v>
      </c>
      <c r="N25" s="204"/>
    </row>
    <row r="26" spans="1:14" x14ac:dyDescent="0.2">
      <c r="B26" s="201" t="s">
        <v>27</v>
      </c>
      <c r="C26" s="211" t="s">
        <v>34</v>
      </c>
      <c r="D26" s="201" t="s">
        <v>53</v>
      </c>
      <c r="E26" s="201" t="s">
        <v>40</v>
      </c>
      <c r="F26" s="201" t="s">
        <v>68</v>
      </c>
      <c r="G26" s="201" t="s">
        <v>29</v>
      </c>
      <c r="H26" s="202" t="str">
        <f t="shared" si="0"/>
        <v>3.1.50.41.75.00</v>
      </c>
      <c r="I26" s="203" t="s">
        <v>3825</v>
      </c>
      <c r="J26" s="204" t="s">
        <v>4136</v>
      </c>
      <c r="K26" s="204" t="s">
        <v>42</v>
      </c>
      <c r="L26" s="204" t="s">
        <v>57</v>
      </c>
      <c r="M26" s="205" t="s">
        <v>33</v>
      </c>
      <c r="N26" s="204"/>
    </row>
    <row r="27" spans="1:14" ht="12.75" x14ac:dyDescent="0.2">
      <c r="A27" s="5"/>
      <c r="B27" s="201" t="s">
        <v>27</v>
      </c>
      <c r="C27" s="201" t="s">
        <v>34</v>
      </c>
      <c r="D27" s="201" t="s">
        <v>53</v>
      </c>
      <c r="E27" s="201" t="s">
        <v>40</v>
      </c>
      <c r="F27" s="201" t="s">
        <v>70</v>
      </c>
      <c r="G27" s="201" t="s">
        <v>29</v>
      </c>
      <c r="H27" s="202" t="str">
        <f t="shared" si="0"/>
        <v>3.1.50.41.80.00</v>
      </c>
      <c r="I27" s="203" t="s">
        <v>3825</v>
      </c>
      <c r="J27" s="204" t="s">
        <v>4137</v>
      </c>
      <c r="K27" s="204" t="s">
        <v>42</v>
      </c>
      <c r="L27" s="204" t="s">
        <v>57</v>
      </c>
      <c r="M27" s="205" t="s">
        <v>33</v>
      </c>
      <c r="N27" s="204"/>
    </row>
    <row r="28" spans="1:14" x14ac:dyDescent="0.2">
      <c r="B28" s="201" t="s">
        <v>27</v>
      </c>
      <c r="C28" s="201" t="s">
        <v>34</v>
      </c>
      <c r="D28" s="201" t="s">
        <v>53</v>
      </c>
      <c r="E28" s="201" t="s">
        <v>40</v>
      </c>
      <c r="F28" s="201" t="s">
        <v>72</v>
      </c>
      <c r="G28" s="201" t="s">
        <v>29</v>
      </c>
      <c r="H28" s="202" t="str">
        <f t="shared" si="0"/>
        <v>3.1.50.41.90.00</v>
      </c>
      <c r="I28" s="203" t="s">
        <v>3825</v>
      </c>
      <c r="J28" s="204" t="s">
        <v>4138</v>
      </c>
      <c r="K28" s="204" t="s">
        <v>42</v>
      </c>
      <c r="L28" s="204" t="s">
        <v>57</v>
      </c>
      <c r="M28" s="205" t="s">
        <v>33</v>
      </c>
      <c r="N28" s="204"/>
    </row>
    <row r="29" spans="1:14" x14ac:dyDescent="0.25">
      <c r="A29"/>
      <c r="B29" s="201" t="s">
        <v>27</v>
      </c>
      <c r="C29" s="201" t="s">
        <v>34</v>
      </c>
      <c r="D29" s="201" t="s">
        <v>53</v>
      </c>
      <c r="E29" s="201" t="s">
        <v>40</v>
      </c>
      <c r="F29" s="201" t="s">
        <v>74</v>
      </c>
      <c r="G29" s="201" t="s">
        <v>29</v>
      </c>
      <c r="H29" s="202" t="str">
        <f t="shared" si="0"/>
        <v>3.1.50.41.99.00</v>
      </c>
      <c r="I29" s="203" t="s">
        <v>3825</v>
      </c>
      <c r="J29" s="204" t="s">
        <v>4139</v>
      </c>
      <c r="K29" s="204" t="s">
        <v>31</v>
      </c>
      <c r="L29" s="204" t="s">
        <v>76</v>
      </c>
      <c r="M29" s="205" t="s">
        <v>33</v>
      </c>
      <c r="N29" s="204"/>
    </row>
    <row r="30" spans="1:14" ht="12.75" x14ac:dyDescent="0.2">
      <c r="A30" s="5"/>
      <c r="B30" s="201" t="s">
        <v>27</v>
      </c>
      <c r="C30" s="201" t="s">
        <v>34</v>
      </c>
      <c r="D30" s="201" t="s">
        <v>53</v>
      </c>
      <c r="E30" s="201" t="s">
        <v>40</v>
      </c>
      <c r="F30" s="201" t="s">
        <v>74</v>
      </c>
      <c r="G30" s="201" t="s">
        <v>77</v>
      </c>
      <c r="H30" s="202" t="str">
        <f t="shared" si="0"/>
        <v>3.1.50.41.99.01</v>
      </c>
      <c r="I30" s="203" t="s">
        <v>3825</v>
      </c>
      <c r="J30" s="204" t="s">
        <v>4140</v>
      </c>
      <c r="K30" s="204" t="s">
        <v>42</v>
      </c>
      <c r="L30" s="204" t="s">
        <v>78</v>
      </c>
      <c r="M30" s="205" t="s">
        <v>33</v>
      </c>
      <c r="N30" s="204" t="s">
        <v>4141</v>
      </c>
    </row>
    <row r="31" spans="1:14" ht="32.25" customHeight="1" x14ac:dyDescent="0.2">
      <c r="B31" s="201" t="s">
        <v>27</v>
      </c>
      <c r="C31" s="201" t="s">
        <v>34</v>
      </c>
      <c r="D31" s="201" t="s">
        <v>53</v>
      </c>
      <c r="E31" s="201" t="s">
        <v>40</v>
      </c>
      <c r="F31" s="201" t="s">
        <v>74</v>
      </c>
      <c r="G31" s="201" t="s">
        <v>74</v>
      </c>
      <c r="H31" s="202" t="str">
        <f t="shared" si="0"/>
        <v>3.1.50.41.99.99</v>
      </c>
      <c r="I31" s="203" t="s">
        <v>3825</v>
      </c>
      <c r="J31" s="204" t="s">
        <v>4142</v>
      </c>
      <c r="K31" s="204" t="s">
        <v>42</v>
      </c>
      <c r="L31" s="204" t="s">
        <v>81</v>
      </c>
      <c r="M31" s="205" t="s">
        <v>33</v>
      </c>
      <c r="N31" s="204"/>
    </row>
    <row r="32" spans="1:14" ht="12.75" x14ac:dyDescent="0.2">
      <c r="A32" s="11"/>
      <c r="B32" s="201" t="s">
        <v>27</v>
      </c>
      <c r="C32" s="201" t="s">
        <v>34</v>
      </c>
      <c r="D32" s="201" t="s">
        <v>53</v>
      </c>
      <c r="E32" s="201" t="s">
        <v>82</v>
      </c>
      <c r="F32" s="201" t="s">
        <v>29</v>
      </c>
      <c r="G32" s="201" t="s">
        <v>29</v>
      </c>
      <c r="H32" s="202" t="str">
        <f t="shared" si="0"/>
        <v>3.1.50.43.00.00</v>
      </c>
      <c r="I32" s="203" t="s">
        <v>3825</v>
      </c>
      <c r="J32" s="204" t="s">
        <v>83</v>
      </c>
      <c r="K32" s="204" t="s">
        <v>31</v>
      </c>
      <c r="L32" s="204" t="s">
        <v>84</v>
      </c>
      <c r="M32" s="205" t="s">
        <v>33</v>
      </c>
      <c r="N32" s="204"/>
    </row>
    <row r="33" spans="1:14" ht="12.75" x14ac:dyDescent="0.2">
      <c r="A33" s="11"/>
      <c r="B33" s="209" t="s">
        <v>27</v>
      </c>
      <c r="C33" s="209" t="s">
        <v>34</v>
      </c>
      <c r="D33" s="209" t="s">
        <v>53</v>
      </c>
      <c r="E33" s="209" t="s">
        <v>82</v>
      </c>
      <c r="F33" s="209" t="s">
        <v>56</v>
      </c>
      <c r="G33" s="209" t="s">
        <v>29</v>
      </c>
      <c r="H33" s="210" t="str">
        <f t="shared" si="0"/>
        <v>3.1.50.43.05.00</v>
      </c>
      <c r="I33" s="27" t="s">
        <v>3825</v>
      </c>
      <c r="J33" s="152" t="s">
        <v>4143</v>
      </c>
      <c r="K33" s="152" t="s">
        <v>42</v>
      </c>
      <c r="L33" s="152" t="s">
        <v>57</v>
      </c>
      <c r="M33" s="29" t="s">
        <v>33</v>
      </c>
      <c r="N33" s="152"/>
    </row>
    <row r="34" spans="1:14" x14ac:dyDescent="0.2">
      <c r="A34" s="11"/>
      <c r="B34" s="201" t="s">
        <v>27</v>
      </c>
      <c r="C34" s="201" t="s">
        <v>34</v>
      </c>
      <c r="D34" s="201" t="s">
        <v>53</v>
      </c>
      <c r="E34" s="201" t="s">
        <v>82</v>
      </c>
      <c r="F34" s="201" t="s">
        <v>158</v>
      </c>
      <c r="G34" s="201" t="s">
        <v>29</v>
      </c>
      <c r="H34" s="202" t="str">
        <f t="shared" si="0"/>
        <v>3.1.50.43.06.00</v>
      </c>
      <c r="I34" s="203" t="s">
        <v>3825</v>
      </c>
      <c r="J34" s="204" t="s">
        <v>4144</v>
      </c>
      <c r="K34" s="204" t="s">
        <v>42</v>
      </c>
      <c r="L34" s="204" t="s">
        <v>57</v>
      </c>
      <c r="M34" s="205" t="s">
        <v>33</v>
      </c>
      <c r="N34" s="204" t="s">
        <v>4145</v>
      </c>
    </row>
    <row r="35" spans="1:14" x14ac:dyDescent="0.2">
      <c r="A35" s="11"/>
      <c r="B35" s="201" t="s">
        <v>27</v>
      </c>
      <c r="C35" s="201" t="s">
        <v>34</v>
      </c>
      <c r="D35" s="201" t="s">
        <v>53</v>
      </c>
      <c r="E35" s="201" t="s">
        <v>82</v>
      </c>
      <c r="F35" s="201" t="s">
        <v>105</v>
      </c>
      <c r="G35" s="201" t="s">
        <v>29</v>
      </c>
      <c r="H35" s="202" t="str">
        <f t="shared" si="0"/>
        <v>3.1.50.43.07.00</v>
      </c>
      <c r="I35" s="203" t="s">
        <v>3825</v>
      </c>
      <c r="J35" s="204" t="s">
        <v>4146</v>
      </c>
      <c r="K35" s="204" t="s">
        <v>42</v>
      </c>
      <c r="L35" s="204" t="s">
        <v>57</v>
      </c>
      <c r="M35" s="205" t="s">
        <v>33</v>
      </c>
      <c r="N35" s="204" t="s">
        <v>4145</v>
      </c>
    </row>
    <row r="36" spans="1:14" x14ac:dyDescent="0.25">
      <c r="A36"/>
      <c r="B36" s="201" t="s">
        <v>27</v>
      </c>
      <c r="C36" s="201" t="s">
        <v>34</v>
      </c>
      <c r="D36" s="201" t="s">
        <v>53</v>
      </c>
      <c r="E36" s="201" t="s">
        <v>82</v>
      </c>
      <c r="F36" s="201" t="s">
        <v>238</v>
      </c>
      <c r="G36" s="201" t="s">
        <v>29</v>
      </c>
      <c r="H36" s="202" t="str">
        <f t="shared" si="0"/>
        <v>3.1.50.43.08.00</v>
      </c>
      <c r="I36" s="203" t="s">
        <v>3825</v>
      </c>
      <c r="J36" s="204" t="s">
        <v>4147</v>
      </c>
      <c r="K36" s="204" t="s">
        <v>42</v>
      </c>
      <c r="L36" s="204" t="s">
        <v>57</v>
      </c>
      <c r="M36" s="205" t="s">
        <v>33</v>
      </c>
      <c r="N36" s="204" t="s">
        <v>4145</v>
      </c>
    </row>
    <row r="37" spans="1:14" x14ac:dyDescent="0.25">
      <c r="A37"/>
      <c r="B37" s="201" t="s">
        <v>27</v>
      </c>
      <c r="C37" s="201" t="s">
        <v>34</v>
      </c>
      <c r="D37" s="201" t="s">
        <v>53</v>
      </c>
      <c r="E37" s="201" t="s">
        <v>82</v>
      </c>
      <c r="F37" s="201">
        <v>15</v>
      </c>
      <c r="G37" s="201" t="s">
        <v>29</v>
      </c>
      <c r="H37" s="202" t="str">
        <f t="shared" si="0"/>
        <v>3.1.50.43.15.00</v>
      </c>
      <c r="I37" s="203" t="s">
        <v>3825</v>
      </c>
      <c r="J37" s="204" t="s">
        <v>4148</v>
      </c>
      <c r="K37" s="204" t="s">
        <v>42</v>
      </c>
      <c r="L37" s="204" t="s">
        <v>57</v>
      </c>
      <c r="M37" s="205" t="s">
        <v>33</v>
      </c>
      <c r="N37" s="204"/>
    </row>
    <row r="38" spans="1:14" x14ac:dyDescent="0.25">
      <c r="A38"/>
      <c r="B38" s="209" t="s">
        <v>27</v>
      </c>
      <c r="C38" s="209" t="s">
        <v>34</v>
      </c>
      <c r="D38" s="209" t="s">
        <v>53</v>
      </c>
      <c r="E38" s="209" t="s">
        <v>82</v>
      </c>
      <c r="F38" s="209" t="s">
        <v>37</v>
      </c>
      <c r="G38" s="209" t="s">
        <v>29</v>
      </c>
      <c r="H38" s="210" t="str">
        <f t="shared" si="0"/>
        <v>3.1.50.43.20.00</v>
      </c>
      <c r="I38" s="27" t="s">
        <v>3825</v>
      </c>
      <c r="J38" s="152" t="s">
        <v>4149</v>
      </c>
      <c r="K38" s="152" t="s">
        <v>42</v>
      </c>
      <c r="L38" s="152" t="s">
        <v>57</v>
      </c>
      <c r="M38" s="29" t="s">
        <v>33</v>
      </c>
      <c r="N38" s="152"/>
    </row>
    <row r="39" spans="1:14" x14ac:dyDescent="0.25">
      <c r="A39"/>
      <c r="B39" s="209" t="s">
        <v>27</v>
      </c>
      <c r="C39" s="209" t="s">
        <v>34</v>
      </c>
      <c r="D39" s="209" t="s">
        <v>53</v>
      </c>
      <c r="E39" s="209" t="s">
        <v>82</v>
      </c>
      <c r="F39" s="209" t="s">
        <v>47</v>
      </c>
      <c r="G39" s="209" t="s">
        <v>29</v>
      </c>
      <c r="H39" s="210" t="str">
        <f t="shared" si="0"/>
        <v>3.1.50.43.30.00</v>
      </c>
      <c r="I39" s="27" t="s">
        <v>3825</v>
      </c>
      <c r="J39" s="152" t="s">
        <v>4129</v>
      </c>
      <c r="K39" s="152" t="s">
        <v>42</v>
      </c>
      <c r="L39" s="152" t="s">
        <v>57</v>
      </c>
      <c r="M39" s="29" t="s">
        <v>33</v>
      </c>
      <c r="N39" s="152"/>
    </row>
    <row r="40" spans="1:14" x14ac:dyDescent="0.25">
      <c r="A40"/>
      <c r="B40" s="201" t="s">
        <v>27</v>
      </c>
      <c r="C40" s="201" t="s">
        <v>34</v>
      </c>
      <c r="D40" s="201" t="s">
        <v>53</v>
      </c>
      <c r="E40" s="201" t="s">
        <v>82</v>
      </c>
      <c r="F40" s="201" t="s">
        <v>61</v>
      </c>
      <c r="G40" s="201" t="s">
        <v>29</v>
      </c>
      <c r="H40" s="202" t="str">
        <f t="shared" si="0"/>
        <v>3.1.50.43.35.00</v>
      </c>
      <c r="I40" s="203" t="s">
        <v>3825</v>
      </c>
      <c r="J40" s="204" t="s">
        <v>4150</v>
      </c>
      <c r="K40" s="204" t="s">
        <v>42</v>
      </c>
      <c r="L40" s="204" t="s">
        <v>57</v>
      </c>
      <c r="M40" s="205" t="s">
        <v>33</v>
      </c>
      <c r="N40" s="204"/>
    </row>
    <row r="41" spans="1:14" x14ac:dyDescent="0.2">
      <c r="B41" s="201" t="s">
        <v>27</v>
      </c>
      <c r="C41" s="201" t="s">
        <v>34</v>
      </c>
      <c r="D41" s="201" t="s">
        <v>53</v>
      </c>
      <c r="E41" s="201" t="s">
        <v>82</v>
      </c>
      <c r="F41" s="201" t="s">
        <v>62</v>
      </c>
      <c r="G41" s="201" t="s">
        <v>29</v>
      </c>
      <c r="H41" s="202" t="str">
        <f t="shared" si="0"/>
        <v>3.1.50.43.45.00</v>
      </c>
      <c r="I41" s="203" t="s">
        <v>3825</v>
      </c>
      <c r="J41" s="204" t="s">
        <v>4151</v>
      </c>
      <c r="K41" s="204" t="s">
        <v>42</v>
      </c>
      <c r="L41" s="204" t="s">
        <v>57</v>
      </c>
      <c r="M41" s="205" t="s">
        <v>33</v>
      </c>
      <c r="N41" s="204" t="s">
        <v>4132</v>
      </c>
    </row>
    <row r="42" spans="1:14" x14ac:dyDescent="0.25">
      <c r="A42"/>
      <c r="B42" s="201" t="s">
        <v>27</v>
      </c>
      <c r="C42" s="201" t="s">
        <v>34</v>
      </c>
      <c r="D42" s="201" t="s">
        <v>53</v>
      </c>
      <c r="E42" s="201" t="s">
        <v>82</v>
      </c>
      <c r="F42" s="201" t="s">
        <v>53</v>
      </c>
      <c r="G42" s="201" t="s">
        <v>29</v>
      </c>
      <c r="H42" s="202" t="str">
        <f t="shared" si="0"/>
        <v>3.1.50.43.50.00</v>
      </c>
      <c r="I42" s="203" t="s">
        <v>3825</v>
      </c>
      <c r="J42" s="204" t="s">
        <v>4152</v>
      </c>
      <c r="K42" s="204" t="s">
        <v>42</v>
      </c>
      <c r="L42" s="204" t="s">
        <v>57</v>
      </c>
      <c r="M42" s="205" t="s">
        <v>33</v>
      </c>
      <c r="N42" s="204"/>
    </row>
    <row r="43" spans="1:14" x14ac:dyDescent="0.25">
      <c r="A43"/>
      <c r="B43" s="201" t="s">
        <v>27</v>
      </c>
      <c r="C43" s="201" t="s">
        <v>34</v>
      </c>
      <c r="D43" s="201" t="s">
        <v>53</v>
      </c>
      <c r="E43" s="201" t="s">
        <v>82</v>
      </c>
      <c r="F43" s="201" t="s">
        <v>64</v>
      </c>
      <c r="G43" s="201" t="s">
        <v>29</v>
      </c>
      <c r="H43" s="202" t="str">
        <f t="shared" si="0"/>
        <v>3.1.50.43.60.00</v>
      </c>
      <c r="I43" s="203" t="s">
        <v>3825</v>
      </c>
      <c r="J43" s="204" t="s">
        <v>65</v>
      </c>
      <c r="K43" s="204" t="s">
        <v>42</v>
      </c>
      <c r="L43" s="204" t="s">
        <v>57</v>
      </c>
      <c r="M43" s="205" t="s">
        <v>33</v>
      </c>
      <c r="N43" s="204"/>
    </row>
    <row r="44" spans="1:14" x14ac:dyDescent="0.25">
      <c r="A44"/>
      <c r="B44" s="201" t="s">
        <v>27</v>
      </c>
      <c r="C44" s="201" t="s">
        <v>34</v>
      </c>
      <c r="D44" s="201" t="s">
        <v>53</v>
      </c>
      <c r="E44" s="201" t="s">
        <v>82</v>
      </c>
      <c r="F44" s="201" t="s">
        <v>66</v>
      </c>
      <c r="G44" s="201" t="s">
        <v>29</v>
      </c>
      <c r="H44" s="202" t="str">
        <f t="shared" si="0"/>
        <v>3.1.50.43.65.00</v>
      </c>
      <c r="I44" s="203" t="s">
        <v>3825</v>
      </c>
      <c r="J44" s="204" t="s">
        <v>4153</v>
      </c>
      <c r="K44" s="204" t="s">
        <v>42</v>
      </c>
      <c r="L44" s="204" t="s">
        <v>57</v>
      </c>
      <c r="M44" s="205" t="s">
        <v>33</v>
      </c>
      <c r="N44" s="204"/>
    </row>
    <row r="45" spans="1:14" x14ac:dyDescent="0.25">
      <c r="A45"/>
      <c r="B45" s="201" t="s">
        <v>27</v>
      </c>
      <c r="C45" s="201" t="s">
        <v>34</v>
      </c>
      <c r="D45" s="201" t="s">
        <v>53</v>
      </c>
      <c r="E45" s="201" t="s">
        <v>82</v>
      </c>
      <c r="F45" s="201" t="s">
        <v>68</v>
      </c>
      <c r="G45" s="201" t="s">
        <v>29</v>
      </c>
      <c r="H45" s="202" t="str">
        <f t="shared" si="0"/>
        <v>3.1.50.43.75.00</v>
      </c>
      <c r="I45" s="203" t="s">
        <v>3825</v>
      </c>
      <c r="J45" s="204" t="s">
        <v>69</v>
      </c>
      <c r="K45" s="204" t="s">
        <v>42</v>
      </c>
      <c r="L45" s="204" t="s">
        <v>57</v>
      </c>
      <c r="M45" s="205" t="s">
        <v>33</v>
      </c>
      <c r="N45" s="204"/>
    </row>
    <row r="46" spans="1:14" x14ac:dyDescent="0.25">
      <c r="A46"/>
      <c r="B46" s="201" t="s">
        <v>27</v>
      </c>
      <c r="C46" s="201" t="s">
        <v>34</v>
      </c>
      <c r="D46" s="201" t="s">
        <v>53</v>
      </c>
      <c r="E46" s="201" t="s">
        <v>82</v>
      </c>
      <c r="F46" s="201" t="s">
        <v>70</v>
      </c>
      <c r="G46" s="201" t="s">
        <v>29</v>
      </c>
      <c r="H46" s="202" t="str">
        <f t="shared" si="0"/>
        <v>3.1.50.43.80.00</v>
      </c>
      <c r="I46" s="203" t="s">
        <v>3825</v>
      </c>
      <c r="J46" s="204" t="s">
        <v>4154</v>
      </c>
      <c r="K46" s="204" t="s">
        <v>42</v>
      </c>
      <c r="L46" s="204" t="s">
        <v>57</v>
      </c>
      <c r="M46" s="205" t="s">
        <v>33</v>
      </c>
      <c r="N46" s="204"/>
    </row>
    <row r="47" spans="1:14" x14ac:dyDescent="0.25">
      <c r="A47"/>
      <c r="B47" s="201" t="s">
        <v>27</v>
      </c>
      <c r="C47" s="201" t="s">
        <v>34</v>
      </c>
      <c r="D47" s="201" t="s">
        <v>53</v>
      </c>
      <c r="E47" s="201" t="s">
        <v>82</v>
      </c>
      <c r="F47" s="201" t="s">
        <v>72</v>
      </c>
      <c r="G47" s="201" t="s">
        <v>29</v>
      </c>
      <c r="H47" s="202" t="str">
        <f t="shared" si="0"/>
        <v>3.1.50.43.90.00</v>
      </c>
      <c r="I47" s="203" t="s">
        <v>3825</v>
      </c>
      <c r="J47" s="204" t="s">
        <v>4155</v>
      </c>
      <c r="K47" s="204" t="s">
        <v>42</v>
      </c>
      <c r="L47" s="204" t="s">
        <v>57</v>
      </c>
      <c r="M47" s="205" t="s">
        <v>33</v>
      </c>
      <c r="N47" s="204"/>
    </row>
    <row r="48" spans="1:14" x14ac:dyDescent="0.25">
      <c r="A48"/>
      <c r="B48" s="201" t="s">
        <v>27</v>
      </c>
      <c r="C48" s="201" t="s">
        <v>34</v>
      </c>
      <c r="D48" s="201" t="s">
        <v>53</v>
      </c>
      <c r="E48" s="201" t="s">
        <v>82</v>
      </c>
      <c r="F48" s="201" t="s">
        <v>74</v>
      </c>
      <c r="G48" s="201" t="s">
        <v>29</v>
      </c>
      <c r="H48" s="202" t="str">
        <f t="shared" si="0"/>
        <v>3.1.50.43.99.00</v>
      </c>
      <c r="I48" s="203" t="s">
        <v>3825</v>
      </c>
      <c r="J48" s="204" t="s">
        <v>86</v>
      </c>
      <c r="K48" s="204" t="s">
        <v>31</v>
      </c>
      <c r="L48" s="204" t="s">
        <v>84</v>
      </c>
      <c r="M48" s="205" t="s">
        <v>33</v>
      </c>
      <c r="N48" s="204"/>
    </row>
    <row r="49" spans="1:14" x14ac:dyDescent="0.25">
      <c r="A49"/>
      <c r="B49" s="201" t="s">
        <v>27</v>
      </c>
      <c r="C49" s="201" t="s">
        <v>34</v>
      </c>
      <c r="D49" s="201" t="s">
        <v>53</v>
      </c>
      <c r="E49" s="201" t="s">
        <v>82</v>
      </c>
      <c r="F49" s="201" t="s">
        <v>74</v>
      </c>
      <c r="G49" s="201" t="s">
        <v>77</v>
      </c>
      <c r="H49" s="202" t="str">
        <f t="shared" si="0"/>
        <v>3.1.50.43.99.01</v>
      </c>
      <c r="I49" s="203" t="s">
        <v>3825</v>
      </c>
      <c r="J49" s="204" t="s">
        <v>4140</v>
      </c>
      <c r="K49" s="204" t="s">
        <v>42</v>
      </c>
      <c r="L49" s="204" t="s">
        <v>87</v>
      </c>
      <c r="M49" s="205" t="s">
        <v>33</v>
      </c>
      <c r="N49" s="204" t="s">
        <v>4141</v>
      </c>
    </row>
    <row r="50" spans="1:14" x14ac:dyDescent="0.25">
      <c r="A50"/>
      <c r="B50" s="201" t="s">
        <v>27</v>
      </c>
      <c r="C50" s="201" t="s">
        <v>34</v>
      </c>
      <c r="D50" s="201" t="s">
        <v>53</v>
      </c>
      <c r="E50" s="201" t="s">
        <v>82</v>
      </c>
      <c r="F50" s="201" t="s">
        <v>74</v>
      </c>
      <c r="G50" s="201" t="s">
        <v>74</v>
      </c>
      <c r="H50" s="202" t="str">
        <f t="shared" si="0"/>
        <v>3.1.50.43.99.99</v>
      </c>
      <c r="I50" s="203" t="s">
        <v>3825</v>
      </c>
      <c r="J50" s="204" t="s">
        <v>80</v>
      </c>
      <c r="K50" s="204" t="s">
        <v>42</v>
      </c>
      <c r="L50" s="204" t="s">
        <v>88</v>
      </c>
      <c r="M50" s="205" t="s">
        <v>33</v>
      </c>
      <c r="N50" s="204"/>
    </row>
    <row r="51" spans="1:14" x14ac:dyDescent="0.2">
      <c r="B51" s="209" t="s">
        <v>27</v>
      </c>
      <c r="C51" s="209">
        <v>1</v>
      </c>
      <c r="D51" s="209" t="s">
        <v>53</v>
      </c>
      <c r="E51" s="209" t="s">
        <v>71</v>
      </c>
      <c r="F51" s="209" t="s">
        <v>29</v>
      </c>
      <c r="G51" s="209" t="s">
        <v>29</v>
      </c>
      <c r="H51" s="210" t="str">
        <f t="shared" si="0"/>
        <v>3.1.50.85.00.00</v>
      </c>
      <c r="I51" s="27" t="s">
        <v>3825</v>
      </c>
      <c r="J51" s="152" t="s">
        <v>719</v>
      </c>
      <c r="K51" s="152" t="s">
        <v>31</v>
      </c>
      <c r="L51" s="152" t="s">
        <v>4156</v>
      </c>
      <c r="M51" s="29" t="s">
        <v>4157</v>
      </c>
      <c r="N51" s="152" t="s">
        <v>4158</v>
      </c>
    </row>
    <row r="52" spans="1:14" x14ac:dyDescent="0.2">
      <c r="B52" s="209" t="s">
        <v>27</v>
      </c>
      <c r="C52" s="209">
        <v>1</v>
      </c>
      <c r="D52" s="209" t="s">
        <v>53</v>
      </c>
      <c r="E52" s="209" t="s">
        <v>71</v>
      </c>
      <c r="F52" s="209" t="s">
        <v>56</v>
      </c>
      <c r="G52" s="209" t="s">
        <v>29</v>
      </c>
      <c r="H52" s="210" t="str">
        <f t="shared" si="0"/>
        <v>3.1.50.85.05.00</v>
      </c>
      <c r="I52" s="27" t="s">
        <v>3825</v>
      </c>
      <c r="J52" s="152" t="s">
        <v>4159</v>
      </c>
      <c r="K52" s="152" t="s">
        <v>42</v>
      </c>
      <c r="L52" s="152" t="s">
        <v>4156</v>
      </c>
      <c r="M52" s="29" t="s">
        <v>4157</v>
      </c>
      <c r="N52" s="152" t="s">
        <v>4158</v>
      </c>
    </row>
    <row r="53" spans="1:14" x14ac:dyDescent="0.2">
      <c r="B53" s="209" t="s">
        <v>27</v>
      </c>
      <c r="C53" s="209">
        <v>1</v>
      </c>
      <c r="D53" s="209" t="s">
        <v>53</v>
      </c>
      <c r="E53" s="209" t="s">
        <v>71</v>
      </c>
      <c r="F53" s="209" t="s">
        <v>158</v>
      </c>
      <c r="G53" s="209" t="s">
        <v>29</v>
      </c>
      <c r="H53" s="210" t="str">
        <f t="shared" si="0"/>
        <v>3.1.50.85.06.00</v>
      </c>
      <c r="I53" s="27" t="s">
        <v>3825</v>
      </c>
      <c r="J53" s="152" t="s">
        <v>4160</v>
      </c>
      <c r="K53" s="152" t="s">
        <v>42</v>
      </c>
      <c r="L53" s="152" t="s">
        <v>4156</v>
      </c>
      <c r="M53" s="29" t="s">
        <v>4157</v>
      </c>
      <c r="N53" s="152" t="s">
        <v>4158</v>
      </c>
    </row>
    <row r="54" spans="1:14" x14ac:dyDescent="0.2">
      <c r="B54" s="209" t="s">
        <v>27</v>
      </c>
      <c r="C54" s="209">
        <v>1</v>
      </c>
      <c r="D54" s="209" t="s">
        <v>53</v>
      </c>
      <c r="E54" s="209" t="s">
        <v>71</v>
      </c>
      <c r="F54" s="209" t="s">
        <v>105</v>
      </c>
      <c r="G54" s="209" t="s">
        <v>29</v>
      </c>
      <c r="H54" s="210" t="str">
        <f t="shared" si="0"/>
        <v>3.1.50.85.07.00</v>
      </c>
      <c r="I54" s="27" t="s">
        <v>3825</v>
      </c>
      <c r="J54" s="152" t="s">
        <v>4161</v>
      </c>
      <c r="K54" s="152" t="s">
        <v>42</v>
      </c>
      <c r="L54" s="152" t="s">
        <v>4156</v>
      </c>
      <c r="M54" s="29" t="s">
        <v>4157</v>
      </c>
      <c r="N54" s="152" t="s">
        <v>4158</v>
      </c>
    </row>
    <row r="55" spans="1:14" x14ac:dyDescent="0.2">
      <c r="B55" s="209" t="s">
        <v>27</v>
      </c>
      <c r="C55" s="209">
        <v>1</v>
      </c>
      <c r="D55" s="209" t="s">
        <v>53</v>
      </c>
      <c r="E55" s="209" t="s">
        <v>71</v>
      </c>
      <c r="F55" s="209" t="s">
        <v>238</v>
      </c>
      <c r="G55" s="209" t="s">
        <v>29</v>
      </c>
      <c r="H55" s="210" t="str">
        <f t="shared" si="0"/>
        <v>3.1.50.85.08.00</v>
      </c>
      <c r="I55" s="27" t="s">
        <v>3825</v>
      </c>
      <c r="J55" s="152" t="s">
        <v>4162</v>
      </c>
      <c r="K55" s="152" t="s">
        <v>42</v>
      </c>
      <c r="L55" s="152" t="s">
        <v>4156</v>
      </c>
      <c r="M55" s="29" t="s">
        <v>4157</v>
      </c>
      <c r="N55" s="152" t="s">
        <v>4158</v>
      </c>
    </row>
    <row r="56" spans="1:14" x14ac:dyDescent="0.2">
      <c r="B56" s="209" t="s">
        <v>27</v>
      </c>
      <c r="C56" s="209">
        <v>1</v>
      </c>
      <c r="D56" s="209" t="s">
        <v>53</v>
      </c>
      <c r="E56" s="209" t="s">
        <v>71</v>
      </c>
      <c r="F56" s="209" t="s">
        <v>74</v>
      </c>
      <c r="G56" s="209" t="s">
        <v>29</v>
      </c>
      <c r="H56" s="210" t="str">
        <f t="shared" si="0"/>
        <v>3.1.50.85.99.00</v>
      </c>
      <c r="I56" s="27" t="s">
        <v>3825</v>
      </c>
      <c r="J56" s="152" t="s">
        <v>4163</v>
      </c>
      <c r="K56" s="152" t="s">
        <v>42</v>
      </c>
      <c r="L56" s="152" t="s">
        <v>4156</v>
      </c>
      <c r="M56" s="29" t="s">
        <v>4157</v>
      </c>
      <c r="N56" s="152" t="s">
        <v>4158</v>
      </c>
    </row>
    <row r="57" spans="1:14" ht="12.75" x14ac:dyDescent="0.2">
      <c r="A57" s="11"/>
      <c r="B57" s="197" t="s">
        <v>27</v>
      </c>
      <c r="C57" s="197" t="s">
        <v>34</v>
      </c>
      <c r="D57" s="197" t="s">
        <v>64</v>
      </c>
      <c r="E57" s="197" t="s">
        <v>29</v>
      </c>
      <c r="F57" s="198" t="s">
        <v>29</v>
      </c>
      <c r="G57" s="198" t="s">
        <v>29</v>
      </c>
      <c r="H57" s="199" t="str">
        <f t="shared" si="0"/>
        <v>3.1.60.00.00.00</v>
      </c>
      <c r="I57" s="27" t="s">
        <v>3825</v>
      </c>
      <c r="J57" s="152" t="s">
        <v>89</v>
      </c>
      <c r="K57" s="152" t="s">
        <v>31</v>
      </c>
      <c r="L57" s="152" t="s">
        <v>90</v>
      </c>
      <c r="M57" s="29" t="s">
        <v>33</v>
      </c>
      <c r="N57" s="152"/>
    </row>
    <row r="58" spans="1:14" x14ac:dyDescent="0.2">
      <c r="B58" s="201" t="s">
        <v>27</v>
      </c>
      <c r="C58" s="201" t="s">
        <v>34</v>
      </c>
      <c r="D58" s="201" t="s">
        <v>64</v>
      </c>
      <c r="E58" s="201" t="s">
        <v>40</v>
      </c>
      <c r="F58" s="201" t="s">
        <v>29</v>
      </c>
      <c r="G58" s="201" t="s">
        <v>29</v>
      </c>
      <c r="H58" s="202" t="str">
        <f t="shared" si="0"/>
        <v>3.1.60.41.00.00</v>
      </c>
      <c r="I58" s="203" t="s">
        <v>3825</v>
      </c>
      <c r="J58" s="204" t="s">
        <v>41</v>
      </c>
      <c r="K58" s="204" t="s">
        <v>31</v>
      </c>
      <c r="L58" s="204" t="s">
        <v>43</v>
      </c>
      <c r="M58" s="205" t="s">
        <v>33</v>
      </c>
      <c r="N58" s="204" t="s">
        <v>4164</v>
      </c>
    </row>
    <row r="59" spans="1:14" x14ac:dyDescent="0.25">
      <c r="A59"/>
      <c r="B59" s="197" t="s">
        <v>27</v>
      </c>
      <c r="C59" s="197" t="s">
        <v>34</v>
      </c>
      <c r="D59" s="197" t="s">
        <v>91</v>
      </c>
      <c r="E59" s="197" t="s">
        <v>29</v>
      </c>
      <c r="F59" s="198" t="s">
        <v>29</v>
      </c>
      <c r="G59" s="198" t="s">
        <v>29</v>
      </c>
      <c r="H59" s="199" t="str">
        <f t="shared" si="0"/>
        <v>3.1.67.00.00.00</v>
      </c>
      <c r="I59" s="27" t="s">
        <v>3825</v>
      </c>
      <c r="J59" s="152" t="s">
        <v>92</v>
      </c>
      <c r="K59" s="152" t="s">
        <v>31</v>
      </c>
      <c r="L59" s="152" t="s">
        <v>93</v>
      </c>
      <c r="M59" s="29" t="s">
        <v>33</v>
      </c>
      <c r="N59" s="152"/>
    </row>
    <row r="60" spans="1:14" x14ac:dyDescent="0.25">
      <c r="A60"/>
      <c r="B60" s="198" t="s">
        <v>27</v>
      </c>
      <c r="C60" s="198" t="s">
        <v>34</v>
      </c>
      <c r="D60" s="198" t="s">
        <v>91</v>
      </c>
      <c r="E60" s="198" t="s">
        <v>94</v>
      </c>
      <c r="F60" s="198" t="s">
        <v>29</v>
      </c>
      <c r="G60" s="198" t="s">
        <v>29</v>
      </c>
      <c r="H60" s="199" t="str">
        <f t="shared" si="0"/>
        <v>3.1.67.83.00.00</v>
      </c>
      <c r="I60" s="27" t="s">
        <v>3825</v>
      </c>
      <c r="J60" s="152" t="s">
        <v>4165</v>
      </c>
      <c r="K60" s="152" t="s">
        <v>31</v>
      </c>
      <c r="L60" s="152" t="s">
        <v>4166</v>
      </c>
      <c r="M60" s="29" t="s">
        <v>33</v>
      </c>
      <c r="N60" s="152" t="s">
        <v>4164</v>
      </c>
    </row>
    <row r="61" spans="1:14" x14ac:dyDescent="0.25">
      <c r="A61"/>
      <c r="B61" s="209" t="s">
        <v>27</v>
      </c>
      <c r="C61" s="209" t="s">
        <v>34</v>
      </c>
      <c r="D61" s="209" t="s">
        <v>91</v>
      </c>
      <c r="E61" s="209" t="s">
        <v>94</v>
      </c>
      <c r="F61" s="209" t="s">
        <v>56</v>
      </c>
      <c r="G61" s="209" t="s">
        <v>29</v>
      </c>
      <c r="H61" s="210" t="str">
        <f t="shared" si="0"/>
        <v>3.1.67.83.05.00</v>
      </c>
      <c r="I61" s="27" t="s">
        <v>3825</v>
      </c>
      <c r="J61" s="152" t="s">
        <v>4143</v>
      </c>
      <c r="K61" s="152" t="s">
        <v>42</v>
      </c>
      <c r="L61" s="152" t="s">
        <v>4167</v>
      </c>
      <c r="M61" s="29" t="s">
        <v>33</v>
      </c>
      <c r="N61" s="152" t="s">
        <v>4145</v>
      </c>
    </row>
    <row r="62" spans="1:14" x14ac:dyDescent="0.25">
      <c r="A62"/>
      <c r="B62" s="209" t="s">
        <v>27</v>
      </c>
      <c r="C62" s="209" t="s">
        <v>34</v>
      </c>
      <c r="D62" s="209" t="s">
        <v>91</v>
      </c>
      <c r="E62" s="209" t="s">
        <v>94</v>
      </c>
      <c r="F62" s="209" t="s">
        <v>158</v>
      </c>
      <c r="G62" s="209" t="s">
        <v>29</v>
      </c>
      <c r="H62" s="210" t="str">
        <f t="shared" si="0"/>
        <v>3.1.67.83.06.00</v>
      </c>
      <c r="I62" s="27" t="s">
        <v>3825</v>
      </c>
      <c r="J62" s="152" t="s">
        <v>4168</v>
      </c>
      <c r="K62" s="152" t="s">
        <v>42</v>
      </c>
      <c r="L62" s="152" t="s">
        <v>726</v>
      </c>
      <c r="M62" s="29" t="s">
        <v>33</v>
      </c>
      <c r="N62" s="152" t="s">
        <v>4145</v>
      </c>
    </row>
    <row r="63" spans="1:14" x14ac:dyDescent="0.25">
      <c r="A63"/>
      <c r="B63" s="209" t="s">
        <v>27</v>
      </c>
      <c r="C63" s="209" t="s">
        <v>34</v>
      </c>
      <c r="D63" s="209" t="s">
        <v>91</v>
      </c>
      <c r="E63" s="209" t="s">
        <v>94</v>
      </c>
      <c r="F63" s="209" t="s">
        <v>105</v>
      </c>
      <c r="G63" s="209" t="s">
        <v>29</v>
      </c>
      <c r="H63" s="210" t="str">
        <f t="shared" si="0"/>
        <v>3.1.67.83.07.00</v>
      </c>
      <c r="I63" s="27" t="s">
        <v>3825</v>
      </c>
      <c r="J63" s="152" t="s">
        <v>4169</v>
      </c>
      <c r="K63" s="152" t="s">
        <v>42</v>
      </c>
      <c r="L63" s="152" t="s">
        <v>726</v>
      </c>
      <c r="M63" s="29" t="s">
        <v>33</v>
      </c>
      <c r="N63" s="152" t="s">
        <v>4145</v>
      </c>
    </row>
    <row r="64" spans="1:14" x14ac:dyDescent="0.25">
      <c r="A64"/>
      <c r="B64" s="209" t="s">
        <v>27</v>
      </c>
      <c r="C64" s="209" t="s">
        <v>34</v>
      </c>
      <c r="D64" s="209" t="s">
        <v>91</v>
      </c>
      <c r="E64" s="209" t="s">
        <v>94</v>
      </c>
      <c r="F64" s="209" t="s">
        <v>238</v>
      </c>
      <c r="G64" s="209" t="s">
        <v>29</v>
      </c>
      <c r="H64" s="210" t="str">
        <f t="shared" si="0"/>
        <v>3.1.67.83.08.00</v>
      </c>
      <c r="I64" s="27" t="s">
        <v>3825</v>
      </c>
      <c r="J64" s="152" t="s">
        <v>4170</v>
      </c>
      <c r="K64" s="152" t="s">
        <v>42</v>
      </c>
      <c r="L64" s="152" t="s">
        <v>726</v>
      </c>
      <c r="M64" s="29" t="s">
        <v>33</v>
      </c>
      <c r="N64" s="152" t="s">
        <v>4145</v>
      </c>
    </row>
    <row r="65" spans="1:14" x14ac:dyDescent="0.25">
      <c r="A65"/>
      <c r="B65" s="209" t="s">
        <v>27</v>
      </c>
      <c r="C65" s="209" t="s">
        <v>34</v>
      </c>
      <c r="D65" s="209" t="s">
        <v>91</v>
      </c>
      <c r="E65" s="209" t="s">
        <v>94</v>
      </c>
      <c r="F65" s="209" t="s">
        <v>74</v>
      </c>
      <c r="G65" s="209" t="s">
        <v>29</v>
      </c>
      <c r="H65" s="210" t="str">
        <f t="shared" si="0"/>
        <v>3.1.67.83.99.00</v>
      </c>
      <c r="I65" s="27" t="s">
        <v>3825</v>
      </c>
      <c r="J65" s="152" t="s">
        <v>4171</v>
      </c>
      <c r="K65" s="152" t="s">
        <v>42</v>
      </c>
      <c r="L65" s="152" t="s">
        <v>726</v>
      </c>
      <c r="M65" s="29" t="s">
        <v>33</v>
      </c>
      <c r="N65" s="152" t="s">
        <v>4145</v>
      </c>
    </row>
    <row r="66" spans="1:14" ht="12.75" x14ac:dyDescent="0.2">
      <c r="A66" s="11"/>
      <c r="B66" s="197" t="s">
        <v>27</v>
      </c>
      <c r="C66" s="197" t="s">
        <v>34</v>
      </c>
      <c r="D66" s="197" t="s">
        <v>67</v>
      </c>
      <c r="E66" s="197" t="s">
        <v>29</v>
      </c>
      <c r="F66" s="198" t="s">
        <v>29</v>
      </c>
      <c r="G66" s="198" t="s">
        <v>29</v>
      </c>
      <c r="H66" s="199" t="str">
        <f t="shared" si="0"/>
        <v>3.1.70.00.00.00</v>
      </c>
      <c r="I66" s="27" t="s">
        <v>3825</v>
      </c>
      <c r="J66" s="152" t="s">
        <v>95</v>
      </c>
      <c r="K66" s="152" t="s">
        <v>31</v>
      </c>
      <c r="L66" s="152" t="s">
        <v>96</v>
      </c>
      <c r="M66" s="29" t="s">
        <v>33</v>
      </c>
      <c r="N66" s="152"/>
    </row>
    <row r="67" spans="1:14" x14ac:dyDescent="0.2">
      <c r="B67" s="201" t="s">
        <v>27</v>
      </c>
      <c r="C67" s="201" t="s">
        <v>34</v>
      </c>
      <c r="D67" s="201" t="s">
        <v>67</v>
      </c>
      <c r="E67" s="201" t="s">
        <v>40</v>
      </c>
      <c r="F67" s="201" t="s">
        <v>29</v>
      </c>
      <c r="G67" s="201" t="s">
        <v>29</v>
      </c>
      <c r="H67" s="202" t="str">
        <f t="shared" si="0"/>
        <v>3.1.70.41.00.00</v>
      </c>
      <c r="I67" s="203" t="s">
        <v>3825</v>
      </c>
      <c r="J67" s="204" t="s">
        <v>41</v>
      </c>
      <c r="K67" s="204" t="s">
        <v>31</v>
      </c>
      <c r="L67" s="204" t="s">
        <v>43</v>
      </c>
      <c r="M67" s="205" t="s">
        <v>33</v>
      </c>
      <c r="N67" s="204" t="s">
        <v>4164</v>
      </c>
    </row>
    <row r="68" spans="1:14" ht="12.75" x14ac:dyDescent="0.2">
      <c r="A68" s="11"/>
      <c r="B68" s="197" t="s">
        <v>27</v>
      </c>
      <c r="C68" s="197" t="s">
        <v>34</v>
      </c>
      <c r="D68" s="197" t="s">
        <v>97</v>
      </c>
      <c r="E68" s="197" t="s">
        <v>29</v>
      </c>
      <c r="F68" s="198" t="s">
        <v>29</v>
      </c>
      <c r="G68" s="198" t="s">
        <v>29</v>
      </c>
      <c r="H68" s="199" t="str">
        <f t="shared" si="0"/>
        <v>3.1.71.00.00.00</v>
      </c>
      <c r="I68" s="27" t="s">
        <v>3825</v>
      </c>
      <c r="J68" s="152" t="s">
        <v>98</v>
      </c>
      <c r="K68" s="152" t="s">
        <v>31</v>
      </c>
      <c r="L68" s="152" t="s">
        <v>99</v>
      </c>
      <c r="M68" s="29" t="s">
        <v>33</v>
      </c>
      <c r="N68" s="152"/>
    </row>
    <row r="69" spans="1:14" x14ac:dyDescent="0.25">
      <c r="A69"/>
      <c r="B69" s="198" t="s">
        <v>27</v>
      </c>
      <c r="C69" s="198" t="s">
        <v>34</v>
      </c>
      <c r="D69" s="198" t="s">
        <v>97</v>
      </c>
      <c r="E69" s="198" t="s">
        <v>67</v>
      </c>
      <c r="F69" s="198" t="s">
        <v>29</v>
      </c>
      <c r="G69" s="198" t="s">
        <v>29</v>
      </c>
      <c r="H69" s="199" t="str">
        <f t="shared" si="0"/>
        <v>3.1.71.70.00.00</v>
      </c>
      <c r="I69" s="27" t="s">
        <v>3825</v>
      </c>
      <c r="J69" s="152" t="s">
        <v>100</v>
      </c>
      <c r="K69" s="152" t="s">
        <v>31</v>
      </c>
      <c r="L69" s="152" t="s">
        <v>101</v>
      </c>
      <c r="M69" s="29" t="s">
        <v>33</v>
      </c>
      <c r="N69" s="152"/>
    </row>
    <row r="70" spans="1:14" x14ac:dyDescent="0.25">
      <c r="A70"/>
      <c r="B70" s="209" t="s">
        <v>27</v>
      </c>
      <c r="C70" s="209" t="s">
        <v>34</v>
      </c>
      <c r="D70" s="209" t="s">
        <v>97</v>
      </c>
      <c r="E70" s="209" t="s">
        <v>67</v>
      </c>
      <c r="F70" s="209" t="s">
        <v>102</v>
      </c>
      <c r="G70" s="209" t="s">
        <v>29</v>
      </c>
      <c r="H70" s="210" t="str">
        <f t="shared" si="0"/>
        <v>3.1.71.70.04.00</v>
      </c>
      <c r="I70" s="27" t="s">
        <v>3825</v>
      </c>
      <c r="J70" s="152" t="s">
        <v>103</v>
      </c>
      <c r="K70" s="152" t="s">
        <v>42</v>
      </c>
      <c r="L70" s="152" t="s">
        <v>104</v>
      </c>
      <c r="M70" s="29" t="s">
        <v>33</v>
      </c>
      <c r="N70" s="152"/>
    </row>
    <row r="71" spans="1:14" x14ac:dyDescent="0.25">
      <c r="A71"/>
      <c r="B71" s="209" t="s">
        <v>27</v>
      </c>
      <c r="C71" s="209" t="s">
        <v>34</v>
      </c>
      <c r="D71" s="209" t="s">
        <v>97</v>
      </c>
      <c r="E71" s="209" t="s">
        <v>67</v>
      </c>
      <c r="F71" s="209" t="s">
        <v>105</v>
      </c>
      <c r="G71" s="209" t="s">
        <v>29</v>
      </c>
      <c r="H71" s="210" t="str">
        <f t="shared" ref="H71:H134" si="1">B71&amp;"."&amp;C71&amp;"."&amp;D71&amp;"."&amp;E71&amp;"."&amp;F71&amp;"."&amp;G71</f>
        <v>3.1.71.70.07.00</v>
      </c>
      <c r="I71" s="27" t="s">
        <v>3825</v>
      </c>
      <c r="J71" s="152" t="s">
        <v>106</v>
      </c>
      <c r="K71" s="152" t="s">
        <v>42</v>
      </c>
      <c r="L71" s="152" t="s">
        <v>107</v>
      </c>
      <c r="M71" s="29" t="s">
        <v>33</v>
      </c>
      <c r="N71" s="152"/>
    </row>
    <row r="72" spans="1:14" ht="12.75" x14ac:dyDescent="0.2">
      <c r="A72" s="11"/>
      <c r="B72" s="209" t="s">
        <v>27</v>
      </c>
      <c r="C72" s="209" t="s">
        <v>34</v>
      </c>
      <c r="D72" s="209" t="s">
        <v>97</v>
      </c>
      <c r="E72" s="209" t="s">
        <v>67</v>
      </c>
      <c r="F72" s="209" t="s">
        <v>108</v>
      </c>
      <c r="G72" s="209" t="s">
        <v>29</v>
      </c>
      <c r="H72" s="210" t="str">
        <f t="shared" si="1"/>
        <v>3.1.71.70.11.00</v>
      </c>
      <c r="I72" s="27" t="s">
        <v>3825</v>
      </c>
      <c r="J72" s="152" t="s">
        <v>109</v>
      </c>
      <c r="K72" s="152" t="s">
        <v>42</v>
      </c>
      <c r="L72" s="152" t="s">
        <v>110</v>
      </c>
      <c r="M72" s="29" t="s">
        <v>33</v>
      </c>
      <c r="N72" s="152"/>
    </row>
    <row r="73" spans="1:14" x14ac:dyDescent="0.25">
      <c r="A73"/>
      <c r="B73" s="209" t="s">
        <v>27</v>
      </c>
      <c r="C73" s="209" t="s">
        <v>34</v>
      </c>
      <c r="D73" s="209" t="s">
        <v>97</v>
      </c>
      <c r="E73" s="209" t="s">
        <v>67</v>
      </c>
      <c r="F73" s="209" t="s">
        <v>111</v>
      </c>
      <c r="G73" s="209" t="s">
        <v>29</v>
      </c>
      <c r="H73" s="210" t="str">
        <f t="shared" si="1"/>
        <v>3.1.71.70.13.00</v>
      </c>
      <c r="I73" s="27" t="s">
        <v>3825</v>
      </c>
      <c r="J73" s="152" t="s">
        <v>112</v>
      </c>
      <c r="K73" s="152" t="s">
        <v>42</v>
      </c>
      <c r="L73" s="152" t="s">
        <v>113</v>
      </c>
      <c r="M73" s="29" t="s">
        <v>33</v>
      </c>
      <c r="N73" s="152"/>
    </row>
    <row r="74" spans="1:14" x14ac:dyDescent="0.25">
      <c r="A74"/>
      <c r="B74" s="209" t="s">
        <v>27</v>
      </c>
      <c r="C74" s="209" t="s">
        <v>34</v>
      </c>
      <c r="D74" s="209" t="s">
        <v>97</v>
      </c>
      <c r="E74" s="209" t="s">
        <v>67</v>
      </c>
      <c r="F74" s="209" t="s">
        <v>114</v>
      </c>
      <c r="G74" s="209" t="s">
        <v>29</v>
      </c>
      <c r="H74" s="210" t="str">
        <f t="shared" si="1"/>
        <v>3.1.71.70.16.00</v>
      </c>
      <c r="I74" s="27" t="s">
        <v>3825</v>
      </c>
      <c r="J74" s="152" t="s">
        <v>115</v>
      </c>
      <c r="K74" s="152" t="s">
        <v>42</v>
      </c>
      <c r="L74" s="152" t="s">
        <v>116</v>
      </c>
      <c r="M74" s="29" t="s">
        <v>33</v>
      </c>
      <c r="N74" s="152"/>
    </row>
    <row r="75" spans="1:14" x14ac:dyDescent="0.25">
      <c r="A75"/>
      <c r="B75" s="209" t="s">
        <v>27</v>
      </c>
      <c r="C75" s="209" t="s">
        <v>34</v>
      </c>
      <c r="D75" s="209" t="s">
        <v>97</v>
      </c>
      <c r="E75" s="209" t="s">
        <v>67</v>
      </c>
      <c r="F75" s="209" t="s">
        <v>117</v>
      </c>
      <c r="G75" s="209" t="s">
        <v>29</v>
      </c>
      <c r="H75" s="210" t="str">
        <f t="shared" si="1"/>
        <v>3.1.71.70.46.00</v>
      </c>
      <c r="I75" s="27" t="s">
        <v>3825</v>
      </c>
      <c r="J75" s="152" t="s">
        <v>118</v>
      </c>
      <c r="K75" s="152" t="s">
        <v>42</v>
      </c>
      <c r="L75" s="152" t="s">
        <v>751</v>
      </c>
      <c r="M75" s="29" t="s">
        <v>33</v>
      </c>
      <c r="N75" s="152" t="s">
        <v>4172</v>
      </c>
    </row>
    <row r="76" spans="1:14" x14ac:dyDescent="0.25">
      <c r="A76"/>
      <c r="B76" s="209" t="s">
        <v>27</v>
      </c>
      <c r="C76" s="209" t="s">
        <v>34</v>
      </c>
      <c r="D76" s="209" t="s">
        <v>97</v>
      </c>
      <c r="E76" s="209" t="s">
        <v>67</v>
      </c>
      <c r="F76" s="209" t="s">
        <v>119</v>
      </c>
      <c r="G76" s="209" t="s">
        <v>29</v>
      </c>
      <c r="H76" s="210" t="str">
        <f t="shared" si="1"/>
        <v>3.1.71.70.49.00</v>
      </c>
      <c r="I76" s="27" t="s">
        <v>3825</v>
      </c>
      <c r="J76" s="152" t="s">
        <v>120</v>
      </c>
      <c r="K76" s="152" t="s">
        <v>42</v>
      </c>
      <c r="L76" s="152" t="s">
        <v>4173</v>
      </c>
      <c r="M76" s="29" t="s">
        <v>33</v>
      </c>
      <c r="N76" s="152" t="s">
        <v>4172</v>
      </c>
    </row>
    <row r="77" spans="1:14" x14ac:dyDescent="0.25">
      <c r="A77"/>
      <c r="B77" s="209" t="s">
        <v>27</v>
      </c>
      <c r="C77" s="209" t="s">
        <v>34</v>
      </c>
      <c r="D77" s="209" t="s">
        <v>97</v>
      </c>
      <c r="E77" s="209" t="s">
        <v>67</v>
      </c>
      <c r="F77" s="209" t="s">
        <v>91</v>
      </c>
      <c r="G77" s="209" t="s">
        <v>29</v>
      </c>
      <c r="H77" s="210" t="str">
        <f t="shared" si="1"/>
        <v>3.1.71.70.67.00</v>
      </c>
      <c r="I77" s="27" t="s">
        <v>3825</v>
      </c>
      <c r="J77" s="152" t="s">
        <v>121</v>
      </c>
      <c r="K77" s="152" t="s">
        <v>42</v>
      </c>
      <c r="L77" s="152" t="s">
        <v>122</v>
      </c>
      <c r="M77" s="29" t="s">
        <v>33</v>
      </c>
      <c r="N77" s="152"/>
    </row>
    <row r="78" spans="1:14" x14ac:dyDescent="0.25">
      <c r="A78"/>
      <c r="B78" s="209" t="s">
        <v>27</v>
      </c>
      <c r="C78" s="209" t="s">
        <v>34</v>
      </c>
      <c r="D78" s="209" t="s">
        <v>97</v>
      </c>
      <c r="E78" s="209" t="s">
        <v>67</v>
      </c>
      <c r="F78" s="209" t="s">
        <v>123</v>
      </c>
      <c r="G78" s="209" t="s">
        <v>29</v>
      </c>
      <c r="H78" s="210" t="str">
        <f t="shared" si="1"/>
        <v>3.1.71.70.91.00</v>
      </c>
      <c r="I78" s="27" t="s">
        <v>3825</v>
      </c>
      <c r="J78" s="152" t="s">
        <v>124</v>
      </c>
      <c r="K78" s="152" t="s">
        <v>42</v>
      </c>
      <c r="L78" s="152" t="s">
        <v>404</v>
      </c>
      <c r="M78" s="29" t="s">
        <v>33</v>
      </c>
      <c r="N78" s="152" t="s">
        <v>3962</v>
      </c>
    </row>
    <row r="79" spans="1:14" x14ac:dyDescent="0.25">
      <c r="A79"/>
      <c r="B79" s="209" t="s">
        <v>27</v>
      </c>
      <c r="C79" s="209" t="s">
        <v>34</v>
      </c>
      <c r="D79" s="209" t="s">
        <v>97</v>
      </c>
      <c r="E79" s="209" t="s">
        <v>67</v>
      </c>
      <c r="F79" s="209" t="s">
        <v>44</v>
      </c>
      <c r="G79" s="209" t="s">
        <v>29</v>
      </c>
      <c r="H79" s="210" t="str">
        <f t="shared" si="1"/>
        <v>3.1.71.70.92.00</v>
      </c>
      <c r="I79" s="27" t="s">
        <v>3825</v>
      </c>
      <c r="J79" s="152" t="s">
        <v>45</v>
      </c>
      <c r="K79" s="152" t="s">
        <v>42</v>
      </c>
      <c r="L79" s="152" t="s">
        <v>46</v>
      </c>
      <c r="M79" s="29" t="s">
        <v>33</v>
      </c>
      <c r="N79" s="152" t="s">
        <v>3962</v>
      </c>
    </row>
    <row r="80" spans="1:14" x14ac:dyDescent="0.25">
      <c r="A80"/>
      <c r="B80" s="209" t="s">
        <v>27</v>
      </c>
      <c r="C80" s="209" t="s">
        <v>34</v>
      </c>
      <c r="D80" s="209" t="s">
        <v>97</v>
      </c>
      <c r="E80" s="209" t="s">
        <v>67</v>
      </c>
      <c r="F80" s="209" t="s">
        <v>125</v>
      </c>
      <c r="G80" s="209" t="s">
        <v>29</v>
      </c>
      <c r="H80" s="210" t="str">
        <f t="shared" si="1"/>
        <v>3.1.71.70.94.00</v>
      </c>
      <c r="I80" s="27" t="s">
        <v>3825</v>
      </c>
      <c r="J80" s="152" t="s">
        <v>126</v>
      </c>
      <c r="K80" s="152" t="s">
        <v>42</v>
      </c>
      <c r="L80" s="152" t="s">
        <v>127</v>
      </c>
      <c r="M80" s="29" t="s">
        <v>33</v>
      </c>
      <c r="N80" s="152"/>
    </row>
    <row r="81" spans="1:14" x14ac:dyDescent="0.25">
      <c r="A81"/>
      <c r="B81" s="209" t="s">
        <v>27</v>
      </c>
      <c r="C81" s="209" t="s">
        <v>34</v>
      </c>
      <c r="D81" s="209" t="s">
        <v>97</v>
      </c>
      <c r="E81" s="209" t="s">
        <v>67</v>
      </c>
      <c r="F81" s="209" t="s">
        <v>128</v>
      </c>
      <c r="G81" s="209" t="s">
        <v>29</v>
      </c>
      <c r="H81" s="210" t="str">
        <f t="shared" si="1"/>
        <v>3.1.71.70.96.00</v>
      </c>
      <c r="I81" s="27" t="s">
        <v>3825</v>
      </c>
      <c r="J81" s="152" t="s">
        <v>129</v>
      </c>
      <c r="K81" s="152" t="s">
        <v>42</v>
      </c>
      <c r="L81" s="152" t="s">
        <v>130</v>
      </c>
      <c r="M81" s="29" t="s">
        <v>33</v>
      </c>
      <c r="N81" s="152"/>
    </row>
    <row r="82" spans="1:14" ht="12.75" x14ac:dyDescent="0.2">
      <c r="A82" s="31"/>
      <c r="B82" s="209" t="s">
        <v>27</v>
      </c>
      <c r="C82" s="209" t="s">
        <v>34</v>
      </c>
      <c r="D82" s="209" t="s">
        <v>97</v>
      </c>
      <c r="E82" s="209" t="s">
        <v>67</v>
      </c>
      <c r="F82" s="209">
        <v>99</v>
      </c>
      <c r="G82" s="209" t="s">
        <v>29</v>
      </c>
      <c r="H82" s="210" t="str">
        <f t="shared" si="1"/>
        <v>3.1.71.70.99.00</v>
      </c>
      <c r="I82" s="27" t="s">
        <v>3825</v>
      </c>
      <c r="J82" s="152" t="s">
        <v>131</v>
      </c>
      <c r="K82" s="152" t="s">
        <v>42</v>
      </c>
      <c r="L82" s="152" t="s">
        <v>132</v>
      </c>
      <c r="M82" s="29" t="s">
        <v>33</v>
      </c>
      <c r="N82" s="152"/>
    </row>
    <row r="83" spans="1:14" x14ac:dyDescent="0.25">
      <c r="A83"/>
      <c r="B83" s="197" t="s">
        <v>27</v>
      </c>
      <c r="C83" s="197" t="s">
        <v>34</v>
      </c>
      <c r="D83" s="197" t="s">
        <v>133</v>
      </c>
      <c r="E83" s="197" t="s">
        <v>29</v>
      </c>
      <c r="F83" s="198" t="s">
        <v>29</v>
      </c>
      <c r="G83" s="198" t="s">
        <v>29</v>
      </c>
      <c r="H83" s="199" t="str">
        <f t="shared" si="1"/>
        <v>3.1.72.00.00.00</v>
      </c>
      <c r="I83" s="27" t="s">
        <v>3825</v>
      </c>
      <c r="J83" s="152" t="s">
        <v>134</v>
      </c>
      <c r="K83" s="152" t="s">
        <v>31</v>
      </c>
      <c r="L83" s="152" t="s">
        <v>135</v>
      </c>
      <c r="M83" s="29" t="s">
        <v>33</v>
      </c>
      <c r="N83" s="152"/>
    </row>
    <row r="84" spans="1:14" ht="12.75" x14ac:dyDescent="0.2">
      <c r="A84" s="11"/>
      <c r="B84" s="197" t="s">
        <v>27</v>
      </c>
      <c r="C84" s="197" t="s">
        <v>34</v>
      </c>
      <c r="D84" s="197" t="s">
        <v>136</v>
      </c>
      <c r="E84" s="197" t="s">
        <v>29</v>
      </c>
      <c r="F84" s="198" t="s">
        <v>29</v>
      </c>
      <c r="G84" s="198" t="s">
        <v>29</v>
      </c>
      <c r="H84" s="199" t="str">
        <f t="shared" si="1"/>
        <v>3.1.73.00.00.00</v>
      </c>
      <c r="I84" s="27" t="s">
        <v>3825</v>
      </c>
      <c r="J84" s="152" t="s">
        <v>137</v>
      </c>
      <c r="K84" s="152" t="s">
        <v>31</v>
      </c>
      <c r="L84" s="152" t="s">
        <v>138</v>
      </c>
      <c r="M84" s="29" t="s">
        <v>33</v>
      </c>
      <c r="N84" s="152"/>
    </row>
    <row r="85" spans="1:14" x14ac:dyDescent="0.25">
      <c r="A85"/>
      <c r="B85" s="198" t="s">
        <v>27</v>
      </c>
      <c r="C85" s="198" t="s">
        <v>34</v>
      </c>
      <c r="D85" s="198" t="s">
        <v>136</v>
      </c>
      <c r="E85" s="198" t="s">
        <v>67</v>
      </c>
      <c r="F85" s="198" t="s">
        <v>29</v>
      </c>
      <c r="G85" s="198" t="s">
        <v>29</v>
      </c>
      <c r="H85" s="199" t="str">
        <f t="shared" si="1"/>
        <v>3.1.73.70.00.00</v>
      </c>
      <c r="I85" s="27" t="s">
        <v>3825</v>
      </c>
      <c r="J85" s="152" t="s">
        <v>100</v>
      </c>
      <c r="K85" s="152" t="s">
        <v>31</v>
      </c>
      <c r="L85" s="152" t="s">
        <v>101</v>
      </c>
      <c r="M85" s="29" t="s">
        <v>33</v>
      </c>
      <c r="N85" s="152"/>
    </row>
    <row r="86" spans="1:14" x14ac:dyDescent="0.25">
      <c r="A86"/>
      <c r="B86" s="209" t="s">
        <v>27</v>
      </c>
      <c r="C86" s="209" t="s">
        <v>34</v>
      </c>
      <c r="D86" s="209" t="s">
        <v>136</v>
      </c>
      <c r="E86" s="209" t="s">
        <v>67</v>
      </c>
      <c r="F86" s="209" t="s">
        <v>102</v>
      </c>
      <c r="G86" s="209" t="s">
        <v>29</v>
      </c>
      <c r="H86" s="210" t="str">
        <f t="shared" si="1"/>
        <v>3.1.73.70.04.00</v>
      </c>
      <c r="I86" s="27" t="s">
        <v>3825</v>
      </c>
      <c r="J86" s="152" t="s">
        <v>103</v>
      </c>
      <c r="K86" s="152" t="s">
        <v>42</v>
      </c>
      <c r="L86" s="152" t="s">
        <v>104</v>
      </c>
      <c r="M86" s="29" t="s">
        <v>33</v>
      </c>
      <c r="N86" s="152"/>
    </row>
    <row r="87" spans="1:14" x14ac:dyDescent="0.25">
      <c r="A87"/>
      <c r="B87" s="209" t="s">
        <v>27</v>
      </c>
      <c r="C87" s="209" t="s">
        <v>34</v>
      </c>
      <c r="D87" s="209" t="s">
        <v>136</v>
      </c>
      <c r="E87" s="209" t="s">
        <v>67</v>
      </c>
      <c r="F87" s="209" t="s">
        <v>105</v>
      </c>
      <c r="G87" s="209" t="s">
        <v>29</v>
      </c>
      <c r="H87" s="210" t="str">
        <f t="shared" si="1"/>
        <v>3.1.73.70.07.00</v>
      </c>
      <c r="I87" s="27" t="s">
        <v>3825</v>
      </c>
      <c r="J87" s="152" t="s">
        <v>139</v>
      </c>
      <c r="K87" s="152" t="s">
        <v>42</v>
      </c>
      <c r="L87" s="152" t="s">
        <v>107</v>
      </c>
      <c r="M87" s="29" t="s">
        <v>33</v>
      </c>
      <c r="N87" s="152"/>
    </row>
    <row r="88" spans="1:14" ht="12.75" x14ac:dyDescent="0.2">
      <c r="A88" s="11"/>
      <c r="B88" s="209" t="s">
        <v>27</v>
      </c>
      <c r="C88" s="209" t="s">
        <v>34</v>
      </c>
      <c r="D88" s="209" t="s">
        <v>136</v>
      </c>
      <c r="E88" s="209" t="s">
        <v>67</v>
      </c>
      <c r="F88" s="209" t="s">
        <v>108</v>
      </c>
      <c r="G88" s="209" t="s">
        <v>29</v>
      </c>
      <c r="H88" s="210" t="str">
        <f t="shared" si="1"/>
        <v>3.1.73.70.11.00</v>
      </c>
      <c r="I88" s="27" t="s">
        <v>3825</v>
      </c>
      <c r="J88" s="152" t="s">
        <v>109</v>
      </c>
      <c r="K88" s="152" t="s">
        <v>42</v>
      </c>
      <c r="L88" s="152" t="s">
        <v>110</v>
      </c>
      <c r="M88" s="29" t="s">
        <v>33</v>
      </c>
      <c r="N88" s="152"/>
    </row>
    <row r="89" spans="1:14" x14ac:dyDescent="0.25">
      <c r="A89"/>
      <c r="B89" s="209" t="s">
        <v>27</v>
      </c>
      <c r="C89" s="209" t="s">
        <v>34</v>
      </c>
      <c r="D89" s="209" t="s">
        <v>136</v>
      </c>
      <c r="E89" s="209" t="s">
        <v>67</v>
      </c>
      <c r="F89" s="209" t="s">
        <v>111</v>
      </c>
      <c r="G89" s="209" t="s">
        <v>29</v>
      </c>
      <c r="H89" s="210" t="str">
        <f t="shared" si="1"/>
        <v>3.1.73.70.13.00</v>
      </c>
      <c r="I89" s="27" t="s">
        <v>3825</v>
      </c>
      <c r="J89" s="152" t="s">
        <v>112</v>
      </c>
      <c r="K89" s="152" t="s">
        <v>42</v>
      </c>
      <c r="L89" s="152" t="s">
        <v>113</v>
      </c>
      <c r="M89" s="29" t="s">
        <v>33</v>
      </c>
      <c r="N89" s="152"/>
    </row>
    <row r="90" spans="1:14" x14ac:dyDescent="0.25">
      <c r="A90"/>
      <c r="B90" s="209" t="s">
        <v>27</v>
      </c>
      <c r="C90" s="209" t="s">
        <v>34</v>
      </c>
      <c r="D90" s="209" t="s">
        <v>136</v>
      </c>
      <c r="E90" s="209" t="s">
        <v>67</v>
      </c>
      <c r="F90" s="209" t="s">
        <v>114</v>
      </c>
      <c r="G90" s="209" t="s">
        <v>29</v>
      </c>
      <c r="H90" s="210" t="str">
        <f t="shared" si="1"/>
        <v>3.1.73.70.16.00</v>
      </c>
      <c r="I90" s="27" t="s">
        <v>3825</v>
      </c>
      <c r="J90" s="152" t="s">
        <v>115</v>
      </c>
      <c r="K90" s="152" t="s">
        <v>42</v>
      </c>
      <c r="L90" s="152" t="s">
        <v>116</v>
      </c>
      <c r="M90" s="29" t="s">
        <v>33</v>
      </c>
      <c r="N90" s="152"/>
    </row>
    <row r="91" spans="1:14" x14ac:dyDescent="0.25">
      <c r="A91"/>
      <c r="B91" s="209" t="s">
        <v>27</v>
      </c>
      <c r="C91" s="209" t="s">
        <v>34</v>
      </c>
      <c r="D91" s="209" t="s">
        <v>136</v>
      </c>
      <c r="E91" s="209" t="s">
        <v>67</v>
      </c>
      <c r="F91" s="209" t="s">
        <v>117</v>
      </c>
      <c r="G91" s="209" t="s">
        <v>29</v>
      </c>
      <c r="H91" s="210" t="str">
        <f t="shared" si="1"/>
        <v>3.1.73.70.46.00</v>
      </c>
      <c r="I91" s="27" t="s">
        <v>3825</v>
      </c>
      <c r="J91" s="152" t="s">
        <v>118</v>
      </c>
      <c r="K91" s="152" t="s">
        <v>42</v>
      </c>
      <c r="L91" s="152" t="s">
        <v>751</v>
      </c>
      <c r="M91" s="29" t="s">
        <v>33</v>
      </c>
      <c r="N91" s="152" t="s">
        <v>4172</v>
      </c>
    </row>
    <row r="92" spans="1:14" x14ac:dyDescent="0.25">
      <c r="A92"/>
      <c r="B92" s="209" t="s">
        <v>27</v>
      </c>
      <c r="C92" s="209" t="s">
        <v>34</v>
      </c>
      <c r="D92" s="209" t="s">
        <v>136</v>
      </c>
      <c r="E92" s="209" t="s">
        <v>67</v>
      </c>
      <c r="F92" s="209" t="s">
        <v>119</v>
      </c>
      <c r="G92" s="209" t="s">
        <v>29</v>
      </c>
      <c r="H92" s="210" t="str">
        <f t="shared" si="1"/>
        <v>3.1.73.70.49.00</v>
      </c>
      <c r="I92" s="27" t="s">
        <v>3825</v>
      </c>
      <c r="J92" s="152" t="s">
        <v>120</v>
      </c>
      <c r="K92" s="152" t="s">
        <v>42</v>
      </c>
      <c r="L92" s="152" t="s">
        <v>4173</v>
      </c>
      <c r="M92" s="29" t="s">
        <v>33</v>
      </c>
      <c r="N92" s="152" t="s">
        <v>4172</v>
      </c>
    </row>
    <row r="93" spans="1:14" x14ac:dyDescent="0.25">
      <c r="A93"/>
      <c r="B93" s="209" t="s">
        <v>27</v>
      </c>
      <c r="C93" s="209" t="s">
        <v>34</v>
      </c>
      <c r="D93" s="209" t="s">
        <v>136</v>
      </c>
      <c r="E93" s="209" t="s">
        <v>67</v>
      </c>
      <c r="F93" s="209" t="s">
        <v>91</v>
      </c>
      <c r="G93" s="209" t="s">
        <v>29</v>
      </c>
      <c r="H93" s="210" t="str">
        <f t="shared" si="1"/>
        <v>3.1.73.70.67.00</v>
      </c>
      <c r="I93" s="27" t="s">
        <v>3825</v>
      </c>
      <c r="J93" s="152" t="s">
        <v>121</v>
      </c>
      <c r="K93" s="152" t="s">
        <v>42</v>
      </c>
      <c r="L93" s="152" t="s">
        <v>122</v>
      </c>
      <c r="M93" s="29" t="s">
        <v>33</v>
      </c>
      <c r="N93" s="152"/>
    </row>
    <row r="94" spans="1:14" x14ac:dyDescent="0.25">
      <c r="A94"/>
      <c r="B94" s="209" t="s">
        <v>27</v>
      </c>
      <c r="C94" s="209" t="s">
        <v>34</v>
      </c>
      <c r="D94" s="209" t="s">
        <v>136</v>
      </c>
      <c r="E94" s="209" t="s">
        <v>67</v>
      </c>
      <c r="F94" s="209" t="s">
        <v>123</v>
      </c>
      <c r="G94" s="209" t="s">
        <v>29</v>
      </c>
      <c r="H94" s="210" t="str">
        <f t="shared" si="1"/>
        <v>3.1.73.70.91.00</v>
      </c>
      <c r="I94" s="27" t="s">
        <v>3825</v>
      </c>
      <c r="J94" s="152" t="s">
        <v>124</v>
      </c>
      <c r="K94" s="152" t="s">
        <v>42</v>
      </c>
      <c r="L94" s="152" t="s">
        <v>404</v>
      </c>
      <c r="M94" s="29" t="s">
        <v>33</v>
      </c>
      <c r="N94" s="152" t="s">
        <v>3962</v>
      </c>
    </row>
    <row r="95" spans="1:14" x14ac:dyDescent="0.25">
      <c r="A95"/>
      <c r="B95" s="209" t="s">
        <v>27</v>
      </c>
      <c r="C95" s="209" t="s">
        <v>34</v>
      </c>
      <c r="D95" s="209" t="s">
        <v>136</v>
      </c>
      <c r="E95" s="209" t="s">
        <v>67</v>
      </c>
      <c r="F95" s="209" t="s">
        <v>125</v>
      </c>
      <c r="G95" s="209" t="s">
        <v>29</v>
      </c>
      <c r="H95" s="210" t="str">
        <f t="shared" si="1"/>
        <v>3.1.73.70.94.00</v>
      </c>
      <c r="I95" s="27" t="s">
        <v>3825</v>
      </c>
      <c r="J95" s="152" t="s">
        <v>126</v>
      </c>
      <c r="K95" s="152" t="s">
        <v>42</v>
      </c>
      <c r="L95" s="152" t="s">
        <v>127</v>
      </c>
      <c r="M95" s="29" t="s">
        <v>33</v>
      </c>
      <c r="N95" s="152"/>
    </row>
    <row r="96" spans="1:14" x14ac:dyDescent="0.25">
      <c r="A96"/>
      <c r="B96" s="209" t="s">
        <v>27</v>
      </c>
      <c r="C96" s="209" t="s">
        <v>34</v>
      </c>
      <c r="D96" s="209" t="s">
        <v>136</v>
      </c>
      <c r="E96" s="209" t="s">
        <v>67</v>
      </c>
      <c r="F96" s="209" t="s">
        <v>128</v>
      </c>
      <c r="G96" s="209" t="s">
        <v>29</v>
      </c>
      <c r="H96" s="210" t="str">
        <f t="shared" si="1"/>
        <v>3.1.73.70.96.00</v>
      </c>
      <c r="I96" s="27" t="s">
        <v>3825</v>
      </c>
      <c r="J96" s="152" t="s">
        <v>129</v>
      </c>
      <c r="K96" s="152" t="s">
        <v>42</v>
      </c>
      <c r="L96" s="152" t="s">
        <v>130</v>
      </c>
      <c r="M96" s="29" t="s">
        <v>33</v>
      </c>
      <c r="N96" s="152"/>
    </row>
    <row r="97" spans="1:15" x14ac:dyDescent="0.25">
      <c r="A97"/>
      <c r="B97" s="209" t="s">
        <v>27</v>
      </c>
      <c r="C97" s="209" t="s">
        <v>34</v>
      </c>
      <c r="D97" s="209" t="s">
        <v>136</v>
      </c>
      <c r="E97" s="209" t="s">
        <v>67</v>
      </c>
      <c r="F97" s="209">
        <v>99</v>
      </c>
      <c r="G97" s="209" t="s">
        <v>29</v>
      </c>
      <c r="H97" s="210" t="str">
        <f t="shared" si="1"/>
        <v>3.1.73.70.99.00</v>
      </c>
      <c r="I97" s="27" t="s">
        <v>3825</v>
      </c>
      <c r="J97" s="152" t="s">
        <v>131</v>
      </c>
      <c r="K97" s="152" t="s">
        <v>42</v>
      </c>
      <c r="L97" s="152" t="s">
        <v>132</v>
      </c>
      <c r="M97" s="29" t="s">
        <v>33</v>
      </c>
      <c r="N97" s="152"/>
    </row>
    <row r="98" spans="1:15" x14ac:dyDescent="0.25">
      <c r="A98"/>
      <c r="B98" s="198" t="s">
        <v>27</v>
      </c>
      <c r="C98" s="198" t="s">
        <v>34</v>
      </c>
      <c r="D98" s="198" t="s">
        <v>136</v>
      </c>
      <c r="E98" s="198" t="s">
        <v>44</v>
      </c>
      <c r="F98" s="198" t="s">
        <v>29</v>
      </c>
      <c r="G98" s="198" t="s">
        <v>29</v>
      </c>
      <c r="H98" s="199" t="str">
        <f t="shared" si="1"/>
        <v>3.1.73.92.00.00</v>
      </c>
      <c r="I98" s="27" t="s">
        <v>3825</v>
      </c>
      <c r="J98" s="152" t="s">
        <v>45</v>
      </c>
      <c r="K98" s="152" t="s">
        <v>31</v>
      </c>
      <c r="L98" s="152" t="s">
        <v>46</v>
      </c>
      <c r="M98" s="29" t="s">
        <v>33</v>
      </c>
      <c r="N98" s="152"/>
    </row>
    <row r="99" spans="1:15" ht="12.75" x14ac:dyDescent="0.2">
      <c r="A99" s="11"/>
      <c r="B99" s="197" t="s">
        <v>27</v>
      </c>
      <c r="C99" s="197" t="s">
        <v>34</v>
      </c>
      <c r="D99" s="197" t="s">
        <v>140</v>
      </c>
      <c r="E99" s="197" t="s">
        <v>29</v>
      </c>
      <c r="F99" s="198" t="s">
        <v>29</v>
      </c>
      <c r="G99" s="198" t="s">
        <v>29</v>
      </c>
      <c r="H99" s="199" t="str">
        <f t="shared" si="1"/>
        <v>3.1.74.00.00.00</v>
      </c>
      <c r="I99" s="27" t="s">
        <v>3825</v>
      </c>
      <c r="J99" s="152" t="s">
        <v>141</v>
      </c>
      <c r="K99" s="152" t="s">
        <v>31</v>
      </c>
      <c r="L99" s="152" t="s">
        <v>142</v>
      </c>
      <c r="M99" s="29" t="s">
        <v>33</v>
      </c>
      <c r="N99" s="152"/>
    </row>
    <row r="100" spans="1:15" x14ac:dyDescent="0.25">
      <c r="A100"/>
      <c r="B100" s="198" t="s">
        <v>27</v>
      </c>
      <c r="C100" s="198" t="s">
        <v>34</v>
      </c>
      <c r="D100" s="198" t="s">
        <v>140</v>
      </c>
      <c r="E100" s="198" t="s">
        <v>67</v>
      </c>
      <c r="F100" s="198" t="s">
        <v>29</v>
      </c>
      <c r="G100" s="198" t="s">
        <v>29</v>
      </c>
      <c r="H100" s="199" t="str">
        <f t="shared" si="1"/>
        <v>3.1.74.70.00.00</v>
      </c>
      <c r="I100" s="27" t="s">
        <v>3825</v>
      </c>
      <c r="J100" s="152" t="s">
        <v>100</v>
      </c>
      <c r="K100" s="152" t="s">
        <v>31</v>
      </c>
      <c r="L100" s="152" t="s">
        <v>101</v>
      </c>
      <c r="M100" s="29" t="s">
        <v>33</v>
      </c>
      <c r="N100" s="152"/>
    </row>
    <row r="101" spans="1:15" s="30" customFormat="1" x14ac:dyDescent="0.25">
      <c r="A101"/>
      <c r="B101" s="209" t="s">
        <v>27</v>
      </c>
      <c r="C101" s="209" t="s">
        <v>34</v>
      </c>
      <c r="D101" s="209" t="s">
        <v>140</v>
      </c>
      <c r="E101" s="209" t="s">
        <v>67</v>
      </c>
      <c r="F101" s="209" t="s">
        <v>102</v>
      </c>
      <c r="G101" s="209" t="s">
        <v>29</v>
      </c>
      <c r="H101" s="210" t="str">
        <f t="shared" si="1"/>
        <v>3.1.74.70.04.00</v>
      </c>
      <c r="I101" s="27" t="s">
        <v>3825</v>
      </c>
      <c r="J101" s="152" t="s">
        <v>103</v>
      </c>
      <c r="K101" s="152" t="s">
        <v>42</v>
      </c>
      <c r="L101" s="152" t="s">
        <v>104</v>
      </c>
      <c r="M101" s="29" t="s">
        <v>33</v>
      </c>
      <c r="N101" s="152"/>
      <c r="O101" s="11"/>
    </row>
    <row r="102" spans="1:15" x14ac:dyDescent="0.25">
      <c r="A102"/>
      <c r="B102" s="209" t="s">
        <v>27</v>
      </c>
      <c r="C102" s="209" t="s">
        <v>34</v>
      </c>
      <c r="D102" s="209" t="s">
        <v>140</v>
      </c>
      <c r="E102" s="209" t="s">
        <v>67</v>
      </c>
      <c r="F102" s="209" t="s">
        <v>105</v>
      </c>
      <c r="G102" s="209" t="s">
        <v>29</v>
      </c>
      <c r="H102" s="210" t="str">
        <f t="shared" si="1"/>
        <v>3.1.74.70.07.00</v>
      </c>
      <c r="I102" s="27" t="s">
        <v>3825</v>
      </c>
      <c r="J102" s="152" t="s">
        <v>139</v>
      </c>
      <c r="K102" s="152" t="s">
        <v>42</v>
      </c>
      <c r="L102" s="152" t="s">
        <v>107</v>
      </c>
      <c r="M102" s="29" t="s">
        <v>33</v>
      </c>
      <c r="N102" s="152"/>
    </row>
    <row r="103" spans="1:15" ht="12.75" x14ac:dyDescent="0.2">
      <c r="A103" s="11"/>
      <c r="B103" s="209" t="s">
        <v>27</v>
      </c>
      <c r="C103" s="209" t="s">
        <v>34</v>
      </c>
      <c r="D103" s="209" t="s">
        <v>140</v>
      </c>
      <c r="E103" s="209" t="s">
        <v>67</v>
      </c>
      <c r="F103" s="209" t="s">
        <v>108</v>
      </c>
      <c r="G103" s="209" t="s">
        <v>29</v>
      </c>
      <c r="H103" s="210" t="str">
        <f t="shared" si="1"/>
        <v>3.1.74.70.11.00</v>
      </c>
      <c r="I103" s="27" t="s">
        <v>3825</v>
      </c>
      <c r="J103" s="152" t="s">
        <v>109</v>
      </c>
      <c r="K103" s="152" t="s">
        <v>42</v>
      </c>
      <c r="L103" s="152" t="s">
        <v>110</v>
      </c>
      <c r="M103" s="29" t="s">
        <v>33</v>
      </c>
      <c r="N103" s="152"/>
    </row>
    <row r="104" spans="1:15" s="30" customFormat="1" x14ac:dyDescent="0.25">
      <c r="A104"/>
      <c r="B104" s="209" t="s">
        <v>27</v>
      </c>
      <c r="C104" s="209" t="s">
        <v>34</v>
      </c>
      <c r="D104" s="209" t="s">
        <v>140</v>
      </c>
      <c r="E104" s="209" t="s">
        <v>67</v>
      </c>
      <c r="F104" s="209" t="s">
        <v>111</v>
      </c>
      <c r="G104" s="209" t="s">
        <v>29</v>
      </c>
      <c r="H104" s="210" t="str">
        <f t="shared" si="1"/>
        <v>3.1.74.70.13.00</v>
      </c>
      <c r="I104" s="27" t="s">
        <v>3825</v>
      </c>
      <c r="J104" s="152" t="s">
        <v>112</v>
      </c>
      <c r="K104" s="152" t="s">
        <v>42</v>
      </c>
      <c r="L104" s="152" t="s">
        <v>113</v>
      </c>
      <c r="M104" s="29" t="s">
        <v>33</v>
      </c>
      <c r="N104" s="152"/>
      <c r="O104" s="11"/>
    </row>
    <row r="105" spans="1:15" s="30" customFormat="1" x14ac:dyDescent="0.25">
      <c r="A105"/>
      <c r="B105" s="209" t="s">
        <v>27</v>
      </c>
      <c r="C105" s="209" t="s">
        <v>34</v>
      </c>
      <c r="D105" s="209" t="s">
        <v>140</v>
      </c>
      <c r="E105" s="209" t="s">
        <v>67</v>
      </c>
      <c r="F105" s="209" t="s">
        <v>114</v>
      </c>
      <c r="G105" s="209" t="s">
        <v>29</v>
      </c>
      <c r="H105" s="210" t="str">
        <f t="shared" si="1"/>
        <v>3.1.74.70.16.00</v>
      </c>
      <c r="I105" s="27" t="s">
        <v>3825</v>
      </c>
      <c r="J105" s="152" t="s">
        <v>115</v>
      </c>
      <c r="K105" s="152" t="s">
        <v>42</v>
      </c>
      <c r="L105" s="152" t="s">
        <v>116</v>
      </c>
      <c r="M105" s="29" t="s">
        <v>33</v>
      </c>
      <c r="N105" s="152"/>
      <c r="O105" s="11"/>
    </row>
    <row r="106" spans="1:15" s="30" customFormat="1" x14ac:dyDescent="0.25">
      <c r="A106"/>
      <c r="B106" s="209" t="s">
        <v>27</v>
      </c>
      <c r="C106" s="209" t="s">
        <v>34</v>
      </c>
      <c r="D106" s="209" t="s">
        <v>140</v>
      </c>
      <c r="E106" s="209" t="s">
        <v>67</v>
      </c>
      <c r="F106" s="209" t="s">
        <v>117</v>
      </c>
      <c r="G106" s="209" t="s">
        <v>29</v>
      </c>
      <c r="H106" s="210" t="str">
        <f t="shared" si="1"/>
        <v>3.1.74.70.46.00</v>
      </c>
      <c r="I106" s="27" t="s">
        <v>3825</v>
      </c>
      <c r="J106" s="152" t="s">
        <v>118</v>
      </c>
      <c r="K106" s="152" t="s">
        <v>42</v>
      </c>
      <c r="L106" s="152" t="s">
        <v>751</v>
      </c>
      <c r="M106" s="29" t="s">
        <v>33</v>
      </c>
      <c r="N106" s="152" t="s">
        <v>4172</v>
      </c>
      <c r="O106" s="11"/>
    </row>
    <row r="107" spans="1:15" s="30" customFormat="1" x14ac:dyDescent="0.25">
      <c r="A107"/>
      <c r="B107" s="209" t="s">
        <v>27</v>
      </c>
      <c r="C107" s="209" t="s">
        <v>34</v>
      </c>
      <c r="D107" s="209" t="s">
        <v>140</v>
      </c>
      <c r="E107" s="209" t="s">
        <v>67</v>
      </c>
      <c r="F107" s="209" t="s">
        <v>119</v>
      </c>
      <c r="G107" s="209" t="s">
        <v>29</v>
      </c>
      <c r="H107" s="210" t="str">
        <f t="shared" si="1"/>
        <v>3.1.74.70.49.00</v>
      </c>
      <c r="I107" s="27" t="s">
        <v>3825</v>
      </c>
      <c r="J107" s="152" t="s">
        <v>120</v>
      </c>
      <c r="K107" s="152" t="s">
        <v>42</v>
      </c>
      <c r="L107" s="152" t="s">
        <v>4173</v>
      </c>
      <c r="M107" s="29" t="s">
        <v>33</v>
      </c>
      <c r="N107" s="152" t="s">
        <v>4172</v>
      </c>
      <c r="O107" s="11"/>
    </row>
    <row r="108" spans="1:15" s="30" customFormat="1" x14ac:dyDescent="0.25">
      <c r="A108"/>
      <c r="B108" s="209" t="s">
        <v>27</v>
      </c>
      <c r="C108" s="209" t="s">
        <v>34</v>
      </c>
      <c r="D108" s="209" t="s">
        <v>140</v>
      </c>
      <c r="E108" s="209" t="s">
        <v>67</v>
      </c>
      <c r="F108" s="209" t="s">
        <v>91</v>
      </c>
      <c r="G108" s="209" t="s">
        <v>29</v>
      </c>
      <c r="H108" s="210" t="str">
        <f t="shared" si="1"/>
        <v>3.1.74.70.67.00</v>
      </c>
      <c r="I108" s="27" t="s">
        <v>3825</v>
      </c>
      <c r="J108" s="152" t="s">
        <v>121</v>
      </c>
      <c r="K108" s="152" t="s">
        <v>42</v>
      </c>
      <c r="L108" s="152" t="s">
        <v>122</v>
      </c>
      <c r="M108" s="29" t="s">
        <v>33</v>
      </c>
      <c r="N108" s="152"/>
      <c r="O108" s="11"/>
    </row>
    <row r="109" spans="1:15" x14ac:dyDescent="0.25">
      <c r="A109"/>
      <c r="B109" s="209" t="s">
        <v>27</v>
      </c>
      <c r="C109" s="209" t="s">
        <v>34</v>
      </c>
      <c r="D109" s="209" t="s">
        <v>140</v>
      </c>
      <c r="E109" s="209" t="s">
        <v>67</v>
      </c>
      <c r="F109" s="209" t="s">
        <v>123</v>
      </c>
      <c r="G109" s="209" t="s">
        <v>29</v>
      </c>
      <c r="H109" s="210" t="str">
        <f t="shared" si="1"/>
        <v>3.1.74.70.91.00</v>
      </c>
      <c r="I109" s="27" t="s">
        <v>3825</v>
      </c>
      <c r="J109" s="152" t="s">
        <v>124</v>
      </c>
      <c r="K109" s="152" t="s">
        <v>42</v>
      </c>
      <c r="L109" s="152" t="s">
        <v>404</v>
      </c>
      <c r="M109" s="29" t="s">
        <v>33</v>
      </c>
      <c r="N109" s="152" t="s">
        <v>3962</v>
      </c>
    </row>
    <row r="110" spans="1:15" s="30" customFormat="1" x14ac:dyDescent="0.25">
      <c r="A110"/>
      <c r="B110" s="209" t="s">
        <v>27</v>
      </c>
      <c r="C110" s="209" t="s">
        <v>34</v>
      </c>
      <c r="D110" s="209" t="s">
        <v>140</v>
      </c>
      <c r="E110" s="209" t="s">
        <v>67</v>
      </c>
      <c r="F110" s="209" t="s">
        <v>125</v>
      </c>
      <c r="G110" s="209" t="s">
        <v>29</v>
      </c>
      <c r="H110" s="210" t="str">
        <f t="shared" si="1"/>
        <v>3.1.74.70.94.00</v>
      </c>
      <c r="I110" s="27" t="s">
        <v>3825</v>
      </c>
      <c r="J110" s="152" t="s">
        <v>126</v>
      </c>
      <c r="K110" s="152" t="s">
        <v>42</v>
      </c>
      <c r="L110" s="152" t="s">
        <v>127</v>
      </c>
      <c r="M110" s="29" t="s">
        <v>33</v>
      </c>
      <c r="N110" s="152"/>
      <c r="O110" s="11"/>
    </row>
    <row r="111" spans="1:15" x14ac:dyDescent="0.25">
      <c r="A111"/>
      <c r="B111" s="209" t="s">
        <v>27</v>
      </c>
      <c r="C111" s="209" t="s">
        <v>34</v>
      </c>
      <c r="D111" s="209" t="s">
        <v>140</v>
      </c>
      <c r="E111" s="209" t="s">
        <v>67</v>
      </c>
      <c r="F111" s="209" t="s">
        <v>128</v>
      </c>
      <c r="G111" s="209" t="s">
        <v>29</v>
      </c>
      <c r="H111" s="210" t="str">
        <f t="shared" si="1"/>
        <v>3.1.74.70.96.00</v>
      </c>
      <c r="I111" s="27" t="s">
        <v>3825</v>
      </c>
      <c r="J111" s="152" t="s">
        <v>129</v>
      </c>
      <c r="K111" s="152" t="s">
        <v>42</v>
      </c>
      <c r="L111" s="152" t="s">
        <v>130</v>
      </c>
      <c r="M111" s="29" t="s">
        <v>33</v>
      </c>
      <c r="N111" s="152"/>
    </row>
    <row r="112" spans="1:15" x14ac:dyDescent="0.25">
      <c r="A112"/>
      <c r="B112" s="209" t="s">
        <v>27</v>
      </c>
      <c r="C112" s="209" t="s">
        <v>34</v>
      </c>
      <c r="D112" s="209" t="s">
        <v>140</v>
      </c>
      <c r="E112" s="209" t="s">
        <v>67</v>
      </c>
      <c r="F112" s="209">
        <v>99</v>
      </c>
      <c r="G112" s="209" t="s">
        <v>29</v>
      </c>
      <c r="H112" s="210" t="str">
        <f t="shared" si="1"/>
        <v>3.1.74.70.99.00</v>
      </c>
      <c r="I112" s="27" t="s">
        <v>3825</v>
      </c>
      <c r="J112" s="152" t="s">
        <v>131</v>
      </c>
      <c r="K112" s="152" t="s">
        <v>42</v>
      </c>
      <c r="L112" s="152" t="s">
        <v>132</v>
      </c>
      <c r="M112" s="29" t="s">
        <v>33</v>
      </c>
      <c r="N112" s="152"/>
    </row>
    <row r="113" spans="1:15" x14ac:dyDescent="0.25">
      <c r="A113"/>
      <c r="B113" s="198" t="s">
        <v>27</v>
      </c>
      <c r="C113" s="198" t="s">
        <v>34</v>
      </c>
      <c r="D113" s="198" t="s">
        <v>140</v>
      </c>
      <c r="E113" s="198" t="s">
        <v>44</v>
      </c>
      <c r="F113" s="198" t="s">
        <v>29</v>
      </c>
      <c r="G113" s="198" t="s">
        <v>29</v>
      </c>
      <c r="H113" s="199" t="str">
        <f t="shared" si="1"/>
        <v>3.1.74.92.00.00</v>
      </c>
      <c r="I113" s="27" t="s">
        <v>3825</v>
      </c>
      <c r="J113" s="152" t="s">
        <v>45</v>
      </c>
      <c r="K113" s="152" t="s">
        <v>31</v>
      </c>
      <c r="L113" s="152" t="s">
        <v>46</v>
      </c>
      <c r="M113" s="29" t="s">
        <v>33</v>
      </c>
      <c r="N113" s="152"/>
    </row>
    <row r="114" spans="1:15" s="30" customFormat="1" ht="12.75" x14ac:dyDescent="0.2">
      <c r="A114" s="11"/>
      <c r="B114" s="197" t="s">
        <v>27</v>
      </c>
      <c r="C114" s="197" t="s">
        <v>34</v>
      </c>
      <c r="D114" s="197" t="s">
        <v>68</v>
      </c>
      <c r="E114" s="197" t="s">
        <v>29</v>
      </c>
      <c r="F114" s="198" t="s">
        <v>29</v>
      </c>
      <c r="G114" s="198" t="s">
        <v>29</v>
      </c>
      <c r="H114" s="199" t="str">
        <f t="shared" si="1"/>
        <v>3.1.75.00.00.00</v>
      </c>
      <c r="I114" s="27" t="s">
        <v>3825</v>
      </c>
      <c r="J114" s="152" t="s">
        <v>143</v>
      </c>
      <c r="K114" s="152" t="s">
        <v>31</v>
      </c>
      <c r="L114" s="152" t="s">
        <v>144</v>
      </c>
      <c r="M114" s="29" t="s">
        <v>33</v>
      </c>
      <c r="N114" s="152"/>
      <c r="O114" s="11"/>
    </row>
    <row r="115" spans="1:15" s="31" customFormat="1" ht="12.75" x14ac:dyDescent="0.2">
      <c r="A115" s="11"/>
      <c r="B115" s="197" t="s">
        <v>27</v>
      </c>
      <c r="C115" s="197" t="s">
        <v>34</v>
      </c>
      <c r="D115" s="197" t="s">
        <v>145</v>
      </c>
      <c r="E115" s="197" t="s">
        <v>29</v>
      </c>
      <c r="F115" s="198" t="s">
        <v>29</v>
      </c>
      <c r="G115" s="198" t="s">
        <v>29</v>
      </c>
      <c r="H115" s="199" t="str">
        <f t="shared" si="1"/>
        <v>3.1.76.00.00.00</v>
      </c>
      <c r="I115" s="27" t="s">
        <v>3825</v>
      </c>
      <c r="J115" s="152" t="s">
        <v>146</v>
      </c>
      <c r="K115" s="152" t="s">
        <v>31</v>
      </c>
      <c r="L115" s="152" t="s">
        <v>147</v>
      </c>
      <c r="M115" s="29" t="s">
        <v>33</v>
      </c>
      <c r="N115" s="152"/>
      <c r="O115" s="11"/>
    </row>
    <row r="116" spans="1:15" s="31" customFormat="1" ht="12.75" x14ac:dyDescent="0.2">
      <c r="A116" s="11"/>
      <c r="B116" s="197" t="s">
        <v>27</v>
      </c>
      <c r="C116" s="197" t="s">
        <v>34</v>
      </c>
      <c r="D116" s="197" t="s">
        <v>70</v>
      </c>
      <c r="E116" s="197" t="s">
        <v>29</v>
      </c>
      <c r="F116" s="198" t="s">
        <v>29</v>
      </c>
      <c r="G116" s="198" t="s">
        <v>29</v>
      </c>
      <c r="H116" s="199" t="str">
        <f t="shared" si="1"/>
        <v>3.1.80.00.00.00</v>
      </c>
      <c r="I116" s="27" t="s">
        <v>3825</v>
      </c>
      <c r="J116" s="152" t="s">
        <v>148</v>
      </c>
      <c r="K116" s="152" t="s">
        <v>31</v>
      </c>
      <c r="L116" s="152" t="s">
        <v>149</v>
      </c>
      <c r="M116" s="29" t="s">
        <v>33</v>
      </c>
      <c r="N116" s="152"/>
      <c r="O116" s="11"/>
    </row>
    <row r="117" spans="1:15" s="30" customFormat="1" x14ac:dyDescent="0.25">
      <c r="A117"/>
      <c r="B117" s="197" t="s">
        <v>27</v>
      </c>
      <c r="C117" s="197" t="s">
        <v>34</v>
      </c>
      <c r="D117" s="197" t="s">
        <v>70</v>
      </c>
      <c r="E117" s="197" t="s">
        <v>102</v>
      </c>
      <c r="F117" s="198" t="s">
        <v>29</v>
      </c>
      <c r="G117" s="198" t="s">
        <v>29</v>
      </c>
      <c r="H117" s="199" t="str">
        <f t="shared" si="1"/>
        <v>3.1.80.04.00.00</v>
      </c>
      <c r="I117" s="27" t="s">
        <v>3825</v>
      </c>
      <c r="J117" s="152" t="s">
        <v>103</v>
      </c>
      <c r="K117" s="152" t="s">
        <v>31</v>
      </c>
      <c r="L117" s="152" t="s">
        <v>150</v>
      </c>
      <c r="M117" s="29" t="s">
        <v>33</v>
      </c>
      <c r="N117" s="152" t="s">
        <v>4174</v>
      </c>
      <c r="O117" s="11"/>
    </row>
    <row r="118" spans="1:15" s="31" customFormat="1" x14ac:dyDescent="0.25">
      <c r="A118"/>
      <c r="B118" s="165" t="s">
        <v>27</v>
      </c>
      <c r="C118" s="165" t="s">
        <v>34</v>
      </c>
      <c r="D118" s="209">
        <v>80</v>
      </c>
      <c r="E118" s="165" t="s">
        <v>102</v>
      </c>
      <c r="F118" s="209" t="s">
        <v>77</v>
      </c>
      <c r="G118" s="209" t="s">
        <v>29</v>
      </c>
      <c r="H118" s="210" t="str">
        <f t="shared" si="1"/>
        <v>3.1.80.04.01.00</v>
      </c>
      <c r="I118" s="27" t="s">
        <v>3825</v>
      </c>
      <c r="J118" s="152" t="s">
        <v>203</v>
      </c>
      <c r="K118" s="152" t="s">
        <v>42</v>
      </c>
      <c r="L118" s="152" t="s">
        <v>204</v>
      </c>
      <c r="M118" s="29" t="s">
        <v>33</v>
      </c>
      <c r="N118" s="152" t="s">
        <v>4145</v>
      </c>
      <c r="O118" s="11"/>
    </row>
    <row r="119" spans="1:15" s="31" customFormat="1" x14ac:dyDescent="0.25">
      <c r="A119"/>
      <c r="B119" s="165" t="s">
        <v>27</v>
      </c>
      <c r="C119" s="165" t="s">
        <v>34</v>
      </c>
      <c r="D119" s="209">
        <v>80</v>
      </c>
      <c r="E119" s="165" t="s">
        <v>102</v>
      </c>
      <c r="F119" s="209" t="s">
        <v>205</v>
      </c>
      <c r="G119" s="209" t="s">
        <v>29</v>
      </c>
      <c r="H119" s="210" t="str">
        <f t="shared" si="1"/>
        <v>3.1.80.04.10.00</v>
      </c>
      <c r="I119" s="27" t="s">
        <v>3825</v>
      </c>
      <c r="J119" s="152" t="s">
        <v>206</v>
      </c>
      <c r="K119" s="152" t="s">
        <v>42</v>
      </c>
      <c r="L119" s="152" t="s">
        <v>207</v>
      </c>
      <c r="M119" s="29" t="s">
        <v>33</v>
      </c>
      <c r="N119" s="152" t="s">
        <v>4145</v>
      </c>
      <c r="O119" s="11"/>
    </row>
    <row r="120" spans="1:15" x14ac:dyDescent="0.25">
      <c r="A120"/>
      <c r="B120" s="165" t="s">
        <v>27</v>
      </c>
      <c r="C120" s="165" t="s">
        <v>34</v>
      </c>
      <c r="D120" s="209">
        <v>80</v>
      </c>
      <c r="E120" s="165" t="s">
        <v>102</v>
      </c>
      <c r="F120" s="209" t="s">
        <v>111</v>
      </c>
      <c r="G120" s="209" t="s">
        <v>29</v>
      </c>
      <c r="H120" s="210" t="str">
        <f t="shared" si="1"/>
        <v>3.1.80.04.13.00</v>
      </c>
      <c r="I120" s="27" t="s">
        <v>3825</v>
      </c>
      <c r="J120" s="152" t="s">
        <v>208</v>
      </c>
      <c r="K120" s="152" t="s">
        <v>42</v>
      </c>
      <c r="L120" s="152" t="s">
        <v>209</v>
      </c>
      <c r="M120" s="29" t="s">
        <v>33</v>
      </c>
      <c r="N120" s="152" t="s">
        <v>4145</v>
      </c>
    </row>
    <row r="121" spans="1:15" x14ac:dyDescent="0.25">
      <c r="A121"/>
      <c r="B121" s="165" t="s">
        <v>27</v>
      </c>
      <c r="C121" s="165" t="s">
        <v>34</v>
      </c>
      <c r="D121" s="209">
        <v>80</v>
      </c>
      <c r="E121" s="165" t="s">
        <v>102</v>
      </c>
      <c r="F121" s="209" t="s">
        <v>210</v>
      </c>
      <c r="G121" s="209" t="s">
        <v>29</v>
      </c>
      <c r="H121" s="210" t="str">
        <f t="shared" si="1"/>
        <v>3.1.80.04.14.00</v>
      </c>
      <c r="I121" s="27" t="s">
        <v>3825</v>
      </c>
      <c r="J121" s="152" t="s">
        <v>211</v>
      </c>
      <c r="K121" s="152" t="s">
        <v>42</v>
      </c>
      <c r="L121" s="152" t="s">
        <v>212</v>
      </c>
      <c r="M121" s="29" t="s">
        <v>33</v>
      </c>
      <c r="N121" s="152" t="s">
        <v>4145</v>
      </c>
    </row>
    <row r="122" spans="1:15" x14ac:dyDescent="0.25">
      <c r="A122"/>
      <c r="B122" s="165" t="s">
        <v>27</v>
      </c>
      <c r="C122" s="165" t="s">
        <v>34</v>
      </c>
      <c r="D122" s="209">
        <v>80</v>
      </c>
      <c r="E122" s="165" t="s">
        <v>102</v>
      </c>
      <c r="F122" s="209" t="s">
        <v>167</v>
      </c>
      <c r="G122" s="209" t="s">
        <v>29</v>
      </c>
      <c r="H122" s="210" t="str">
        <f t="shared" si="1"/>
        <v>3.1.80.04.51.00</v>
      </c>
      <c r="I122" s="27" t="s">
        <v>3825</v>
      </c>
      <c r="J122" s="152" t="s">
        <v>213</v>
      </c>
      <c r="K122" s="152" t="s">
        <v>42</v>
      </c>
      <c r="L122" s="152" t="s">
        <v>214</v>
      </c>
      <c r="M122" s="29" t="s">
        <v>33</v>
      </c>
      <c r="N122" s="152" t="s">
        <v>4145</v>
      </c>
    </row>
    <row r="123" spans="1:15" x14ac:dyDescent="0.25">
      <c r="A123"/>
      <c r="B123" s="165" t="s">
        <v>27</v>
      </c>
      <c r="C123" s="165" t="s">
        <v>34</v>
      </c>
      <c r="D123" s="209">
        <v>80</v>
      </c>
      <c r="E123" s="165" t="s">
        <v>102</v>
      </c>
      <c r="F123" s="209" t="s">
        <v>74</v>
      </c>
      <c r="G123" s="209" t="s">
        <v>29</v>
      </c>
      <c r="H123" s="210" t="str">
        <f t="shared" si="1"/>
        <v>3.1.80.04.99.00</v>
      </c>
      <c r="I123" s="27" t="s">
        <v>3825</v>
      </c>
      <c r="J123" s="152" t="s">
        <v>215</v>
      </c>
      <c r="K123" s="152" t="s">
        <v>42</v>
      </c>
      <c r="L123" s="152" t="s">
        <v>216</v>
      </c>
      <c r="M123" s="29" t="s">
        <v>33</v>
      </c>
      <c r="N123" s="152" t="s">
        <v>4145</v>
      </c>
    </row>
    <row r="124" spans="1:15" x14ac:dyDescent="0.25">
      <c r="A124"/>
      <c r="B124" s="197" t="s">
        <v>27</v>
      </c>
      <c r="C124" s="197" t="s">
        <v>34</v>
      </c>
      <c r="D124" s="197" t="s">
        <v>72</v>
      </c>
      <c r="E124" s="197" t="s">
        <v>29</v>
      </c>
      <c r="F124" s="198" t="s">
        <v>29</v>
      </c>
      <c r="G124" s="198" t="s">
        <v>29</v>
      </c>
      <c r="H124" s="199" t="str">
        <f t="shared" si="1"/>
        <v>3.1.90.00.00.00</v>
      </c>
      <c r="I124" s="27" t="s">
        <v>3825</v>
      </c>
      <c r="J124" s="152" t="s">
        <v>151</v>
      </c>
      <c r="K124" s="152" t="s">
        <v>31</v>
      </c>
      <c r="L124" s="152" t="s">
        <v>152</v>
      </c>
      <c r="M124" s="29" t="s">
        <v>33</v>
      </c>
      <c r="N124" s="152"/>
    </row>
    <row r="125" spans="1:15" x14ac:dyDescent="0.25">
      <c r="A125"/>
      <c r="B125" s="212" t="s">
        <v>27</v>
      </c>
      <c r="C125" s="212" t="s">
        <v>34</v>
      </c>
      <c r="D125" s="212" t="s">
        <v>72</v>
      </c>
      <c r="E125" s="212" t="s">
        <v>77</v>
      </c>
      <c r="F125" s="201" t="s">
        <v>29</v>
      </c>
      <c r="G125" s="201" t="s">
        <v>29</v>
      </c>
      <c r="H125" s="202" t="str">
        <f t="shared" si="1"/>
        <v>3.1.90.01.00.00</v>
      </c>
      <c r="I125" s="203" t="s">
        <v>3825</v>
      </c>
      <c r="J125" s="204" t="s">
        <v>4175</v>
      </c>
      <c r="K125" s="204" t="s">
        <v>31</v>
      </c>
      <c r="L125" s="204" t="s">
        <v>4176</v>
      </c>
      <c r="M125" s="205" t="s">
        <v>33</v>
      </c>
      <c r="N125" s="204" t="s">
        <v>4177</v>
      </c>
    </row>
    <row r="126" spans="1:15" x14ac:dyDescent="0.25">
      <c r="A126"/>
      <c r="B126" s="212" t="s">
        <v>27</v>
      </c>
      <c r="C126" s="212" t="s">
        <v>34</v>
      </c>
      <c r="D126" s="212" t="s">
        <v>72</v>
      </c>
      <c r="E126" s="212" t="s">
        <v>77</v>
      </c>
      <c r="F126" s="201" t="s">
        <v>77</v>
      </c>
      <c r="G126" s="201" t="s">
        <v>29</v>
      </c>
      <c r="H126" s="202" t="str">
        <f t="shared" si="1"/>
        <v>3.1.90.01.01.00</v>
      </c>
      <c r="I126" s="203" t="s">
        <v>3825</v>
      </c>
      <c r="J126" s="204" t="s">
        <v>154</v>
      </c>
      <c r="K126" s="204" t="s">
        <v>31</v>
      </c>
      <c r="L126" s="204" t="s">
        <v>155</v>
      </c>
      <c r="M126" s="205" t="s">
        <v>33</v>
      </c>
      <c r="N126" s="204"/>
    </row>
    <row r="127" spans="1:15" s="31" customFormat="1" x14ac:dyDescent="0.25">
      <c r="A127"/>
      <c r="B127" s="212" t="s">
        <v>27</v>
      </c>
      <c r="C127" s="212" t="s">
        <v>34</v>
      </c>
      <c r="D127" s="212" t="s">
        <v>72</v>
      </c>
      <c r="E127" s="212" t="s">
        <v>77</v>
      </c>
      <c r="F127" s="201" t="s">
        <v>77</v>
      </c>
      <c r="G127" s="201" t="s">
        <v>77</v>
      </c>
      <c r="H127" s="202" t="str">
        <f t="shared" si="1"/>
        <v>3.1.90.01.01.01</v>
      </c>
      <c r="I127" s="203" t="s">
        <v>3825</v>
      </c>
      <c r="J127" s="204" t="s">
        <v>156</v>
      </c>
      <c r="K127" s="204" t="s">
        <v>42</v>
      </c>
      <c r="L127" s="204" t="s">
        <v>155</v>
      </c>
      <c r="M127" s="205" t="s">
        <v>33</v>
      </c>
      <c r="N127" s="204"/>
      <c r="O127" s="11"/>
    </row>
    <row r="128" spans="1:15" s="31" customFormat="1" x14ac:dyDescent="0.25">
      <c r="A128"/>
      <c r="B128" s="212" t="s">
        <v>27</v>
      </c>
      <c r="C128" s="212" t="s">
        <v>34</v>
      </c>
      <c r="D128" s="212" t="s">
        <v>72</v>
      </c>
      <c r="E128" s="212" t="s">
        <v>77</v>
      </c>
      <c r="F128" s="201" t="s">
        <v>77</v>
      </c>
      <c r="G128" s="201" t="s">
        <v>79</v>
      </c>
      <c r="H128" s="202" t="str">
        <f t="shared" si="1"/>
        <v>3.1.90.01.01.02</v>
      </c>
      <c r="I128" s="203" t="s">
        <v>3825</v>
      </c>
      <c r="J128" s="204" t="s">
        <v>157</v>
      </c>
      <c r="K128" s="204" t="s">
        <v>42</v>
      </c>
      <c r="L128" s="204" t="s">
        <v>155</v>
      </c>
      <c r="M128" s="205" t="s">
        <v>33</v>
      </c>
      <c r="N128" s="204"/>
      <c r="O128" s="11"/>
    </row>
    <row r="129" spans="1:15" x14ac:dyDescent="0.25">
      <c r="A129"/>
      <c r="B129" s="212" t="s">
        <v>27</v>
      </c>
      <c r="C129" s="212" t="s">
        <v>34</v>
      </c>
      <c r="D129" s="212" t="s">
        <v>72</v>
      </c>
      <c r="E129" s="212" t="s">
        <v>77</v>
      </c>
      <c r="F129" s="201" t="s">
        <v>158</v>
      </c>
      <c r="G129" s="201" t="s">
        <v>29</v>
      </c>
      <c r="H129" s="202" t="str">
        <f t="shared" si="1"/>
        <v>3.1.90.01.06.00</v>
      </c>
      <c r="I129" s="203" t="s">
        <v>3825</v>
      </c>
      <c r="J129" s="204" t="s">
        <v>4178</v>
      </c>
      <c r="K129" s="204" t="s">
        <v>31</v>
      </c>
      <c r="L129" s="204" t="s">
        <v>159</v>
      </c>
      <c r="M129" s="205" t="s">
        <v>33</v>
      </c>
      <c r="N129" s="204"/>
    </row>
    <row r="130" spans="1:15" x14ac:dyDescent="0.25">
      <c r="A130"/>
      <c r="B130" s="212" t="s">
        <v>27</v>
      </c>
      <c r="C130" s="212" t="s">
        <v>34</v>
      </c>
      <c r="D130" s="212" t="s">
        <v>72</v>
      </c>
      <c r="E130" s="212" t="s">
        <v>77</v>
      </c>
      <c r="F130" s="201" t="s">
        <v>158</v>
      </c>
      <c r="G130" s="201" t="s">
        <v>77</v>
      </c>
      <c r="H130" s="202" t="str">
        <f t="shared" si="1"/>
        <v>3.1.90.01.06.01</v>
      </c>
      <c r="I130" s="203" t="s">
        <v>3825</v>
      </c>
      <c r="J130" s="204" t="s">
        <v>160</v>
      </c>
      <c r="K130" s="204" t="s">
        <v>42</v>
      </c>
      <c r="L130" s="204" t="s">
        <v>159</v>
      </c>
      <c r="M130" s="205" t="s">
        <v>33</v>
      </c>
      <c r="N130" s="204"/>
    </row>
    <row r="131" spans="1:15" s="31" customFormat="1" x14ac:dyDescent="0.25">
      <c r="A131"/>
      <c r="B131" s="212" t="s">
        <v>27</v>
      </c>
      <c r="C131" s="212" t="s">
        <v>34</v>
      </c>
      <c r="D131" s="212" t="s">
        <v>72</v>
      </c>
      <c r="E131" s="212" t="s">
        <v>77</v>
      </c>
      <c r="F131" s="201" t="s">
        <v>158</v>
      </c>
      <c r="G131" s="201" t="s">
        <v>79</v>
      </c>
      <c r="H131" s="202" t="str">
        <f t="shared" si="1"/>
        <v>3.1.90.01.06.02</v>
      </c>
      <c r="I131" s="203" t="s">
        <v>3825</v>
      </c>
      <c r="J131" s="204" t="s">
        <v>161</v>
      </c>
      <c r="K131" s="204" t="s">
        <v>42</v>
      </c>
      <c r="L131" s="204" t="s">
        <v>159</v>
      </c>
      <c r="M131" s="205" t="s">
        <v>33</v>
      </c>
      <c r="N131" s="204"/>
      <c r="O131" s="11"/>
    </row>
    <row r="132" spans="1:15" x14ac:dyDescent="0.25">
      <c r="A132"/>
      <c r="B132" s="212" t="s">
        <v>27</v>
      </c>
      <c r="C132" s="212" t="s">
        <v>34</v>
      </c>
      <c r="D132" s="212" t="s">
        <v>72</v>
      </c>
      <c r="E132" s="212" t="s">
        <v>77</v>
      </c>
      <c r="F132" s="201" t="s">
        <v>162</v>
      </c>
      <c r="G132" s="201" t="s">
        <v>29</v>
      </c>
      <c r="H132" s="202" t="str">
        <f t="shared" si="1"/>
        <v>3.1.90.01.18.00</v>
      </c>
      <c r="I132" s="203" t="s">
        <v>3825</v>
      </c>
      <c r="J132" s="204" t="s">
        <v>163</v>
      </c>
      <c r="K132" s="204" t="s">
        <v>31</v>
      </c>
      <c r="L132" s="204" t="s">
        <v>164</v>
      </c>
      <c r="M132" s="205" t="s">
        <v>33</v>
      </c>
      <c r="N132" s="204"/>
    </row>
    <row r="133" spans="1:15" x14ac:dyDescent="0.25">
      <c r="A133"/>
      <c r="B133" s="212" t="s">
        <v>27</v>
      </c>
      <c r="C133" s="212" t="s">
        <v>34</v>
      </c>
      <c r="D133" s="212" t="s">
        <v>72</v>
      </c>
      <c r="E133" s="212" t="s">
        <v>77</v>
      </c>
      <c r="F133" s="201" t="s">
        <v>162</v>
      </c>
      <c r="G133" s="201" t="s">
        <v>77</v>
      </c>
      <c r="H133" s="202" t="str">
        <f t="shared" si="1"/>
        <v>3.1.90.01.18.01</v>
      </c>
      <c r="I133" s="203" t="s">
        <v>3825</v>
      </c>
      <c r="J133" s="204" t="s">
        <v>165</v>
      </c>
      <c r="K133" s="204" t="s">
        <v>42</v>
      </c>
      <c r="L133" s="204" t="s">
        <v>164</v>
      </c>
      <c r="M133" s="205" t="s">
        <v>33</v>
      </c>
      <c r="N133" s="204"/>
    </row>
    <row r="134" spans="1:15" x14ac:dyDescent="0.25">
      <c r="A134"/>
      <c r="B134" s="212" t="s">
        <v>27</v>
      </c>
      <c r="C134" s="212" t="s">
        <v>34</v>
      </c>
      <c r="D134" s="212" t="s">
        <v>72</v>
      </c>
      <c r="E134" s="212" t="s">
        <v>77</v>
      </c>
      <c r="F134" s="201" t="s">
        <v>162</v>
      </c>
      <c r="G134" s="201" t="s">
        <v>79</v>
      </c>
      <c r="H134" s="202" t="str">
        <f t="shared" si="1"/>
        <v>3.1.90.01.18.02</v>
      </c>
      <c r="I134" s="203" t="s">
        <v>3825</v>
      </c>
      <c r="J134" s="204" t="s">
        <v>166</v>
      </c>
      <c r="K134" s="204" t="s">
        <v>42</v>
      </c>
      <c r="L134" s="204" t="s">
        <v>164</v>
      </c>
      <c r="M134" s="205" t="s">
        <v>33</v>
      </c>
      <c r="N134" s="204"/>
    </row>
    <row r="135" spans="1:15" s="32" customFormat="1" x14ac:dyDescent="0.25">
      <c r="A135"/>
      <c r="B135" s="212" t="s">
        <v>27</v>
      </c>
      <c r="C135" s="212" t="s">
        <v>34</v>
      </c>
      <c r="D135" s="212" t="s">
        <v>72</v>
      </c>
      <c r="E135" s="212" t="s">
        <v>77</v>
      </c>
      <c r="F135" s="201" t="s">
        <v>167</v>
      </c>
      <c r="G135" s="201" t="s">
        <v>29</v>
      </c>
      <c r="H135" s="202" t="str">
        <f t="shared" ref="H135:H198" si="2">B135&amp;"."&amp;C135&amp;"."&amp;D135&amp;"."&amp;E135&amp;"."&amp;F135&amp;"."&amp;G135</f>
        <v>3.1.90.01.51.00</v>
      </c>
      <c r="I135" s="203" t="s">
        <v>3825</v>
      </c>
      <c r="J135" s="204" t="s">
        <v>168</v>
      </c>
      <c r="K135" s="204" t="s">
        <v>31</v>
      </c>
      <c r="L135" s="204" t="s">
        <v>169</v>
      </c>
      <c r="M135" s="205" t="s">
        <v>33</v>
      </c>
      <c r="N135" s="204"/>
      <c r="O135" s="11"/>
    </row>
    <row r="136" spans="1:15" s="32" customFormat="1" ht="27" customHeight="1" x14ac:dyDescent="0.25">
      <c r="A136"/>
      <c r="B136" s="212" t="s">
        <v>27</v>
      </c>
      <c r="C136" s="212" t="s">
        <v>34</v>
      </c>
      <c r="D136" s="212" t="s">
        <v>72</v>
      </c>
      <c r="E136" s="212" t="s">
        <v>77</v>
      </c>
      <c r="F136" s="201" t="s">
        <v>167</v>
      </c>
      <c r="G136" s="201" t="s">
        <v>77</v>
      </c>
      <c r="H136" s="202" t="str">
        <f t="shared" si="2"/>
        <v>3.1.90.01.51.01</v>
      </c>
      <c r="I136" s="203" t="s">
        <v>3825</v>
      </c>
      <c r="J136" s="204" t="s">
        <v>170</v>
      </c>
      <c r="K136" s="204" t="s">
        <v>42</v>
      </c>
      <c r="L136" s="204" t="s">
        <v>169</v>
      </c>
      <c r="M136" s="205" t="s">
        <v>33</v>
      </c>
      <c r="N136" s="204"/>
      <c r="O136" s="11"/>
    </row>
    <row r="137" spans="1:15" s="32" customFormat="1" ht="21.75" customHeight="1" x14ac:dyDescent="0.25">
      <c r="A137"/>
      <c r="B137" s="212" t="s">
        <v>27</v>
      </c>
      <c r="C137" s="212" t="s">
        <v>34</v>
      </c>
      <c r="D137" s="212" t="s">
        <v>72</v>
      </c>
      <c r="E137" s="212" t="s">
        <v>77</v>
      </c>
      <c r="F137" s="201" t="s">
        <v>167</v>
      </c>
      <c r="G137" s="201" t="s">
        <v>79</v>
      </c>
      <c r="H137" s="202" t="str">
        <f t="shared" si="2"/>
        <v>3.1.90.01.51.02</v>
      </c>
      <c r="I137" s="203" t="s">
        <v>3825</v>
      </c>
      <c r="J137" s="204" t="s">
        <v>171</v>
      </c>
      <c r="K137" s="204" t="s">
        <v>42</v>
      </c>
      <c r="L137" s="204" t="s">
        <v>169</v>
      </c>
      <c r="M137" s="205" t="s">
        <v>33</v>
      </c>
      <c r="N137" s="204"/>
      <c r="O137" s="11"/>
    </row>
    <row r="138" spans="1:15" s="32" customFormat="1" ht="21.75" customHeight="1" x14ac:dyDescent="0.25">
      <c r="A138"/>
      <c r="B138" s="212" t="s">
        <v>27</v>
      </c>
      <c r="C138" s="212" t="s">
        <v>34</v>
      </c>
      <c r="D138" s="212" t="s">
        <v>72</v>
      </c>
      <c r="E138" s="212" t="s">
        <v>77</v>
      </c>
      <c r="F138" s="201" t="s">
        <v>74</v>
      </c>
      <c r="G138" s="201" t="s">
        <v>29</v>
      </c>
      <c r="H138" s="202" t="str">
        <f t="shared" si="2"/>
        <v>3.1.90.01.99.00</v>
      </c>
      <c r="I138" s="203" t="s">
        <v>3825</v>
      </c>
      <c r="J138" s="204" t="s">
        <v>172</v>
      </c>
      <c r="K138" s="204" t="s">
        <v>31</v>
      </c>
      <c r="L138" s="204" t="s">
        <v>173</v>
      </c>
      <c r="M138" s="205" t="s">
        <v>33</v>
      </c>
      <c r="N138" s="204"/>
      <c r="O138" s="11"/>
    </row>
    <row r="139" spans="1:15" s="31" customFormat="1" x14ac:dyDescent="0.25">
      <c r="A139"/>
      <c r="B139" s="212" t="s">
        <v>27</v>
      </c>
      <c r="C139" s="212" t="s">
        <v>34</v>
      </c>
      <c r="D139" s="212" t="s">
        <v>72</v>
      </c>
      <c r="E139" s="212" t="s">
        <v>77</v>
      </c>
      <c r="F139" s="201" t="s">
        <v>74</v>
      </c>
      <c r="G139" s="201" t="s">
        <v>77</v>
      </c>
      <c r="H139" s="202" t="str">
        <f t="shared" si="2"/>
        <v>3.1.90.01.99.01</v>
      </c>
      <c r="I139" s="203" t="s">
        <v>3825</v>
      </c>
      <c r="J139" s="204" t="s">
        <v>174</v>
      </c>
      <c r="K139" s="204" t="s">
        <v>42</v>
      </c>
      <c r="L139" s="204" t="s">
        <v>173</v>
      </c>
      <c r="M139" s="205" t="s">
        <v>33</v>
      </c>
      <c r="N139" s="204"/>
      <c r="O139" s="11"/>
    </row>
    <row r="140" spans="1:15" s="31" customFormat="1" x14ac:dyDescent="0.25">
      <c r="A140"/>
      <c r="B140" s="212" t="s">
        <v>27</v>
      </c>
      <c r="C140" s="212" t="s">
        <v>34</v>
      </c>
      <c r="D140" s="212" t="s">
        <v>72</v>
      </c>
      <c r="E140" s="212" t="s">
        <v>77</v>
      </c>
      <c r="F140" s="201" t="s">
        <v>74</v>
      </c>
      <c r="G140" s="201" t="s">
        <v>79</v>
      </c>
      <c r="H140" s="202" t="str">
        <f t="shared" si="2"/>
        <v>3.1.90.01.99.02</v>
      </c>
      <c r="I140" s="203" t="s">
        <v>3825</v>
      </c>
      <c r="J140" s="204" t="s">
        <v>175</v>
      </c>
      <c r="K140" s="204" t="s">
        <v>42</v>
      </c>
      <c r="L140" s="204" t="s">
        <v>173</v>
      </c>
      <c r="M140" s="205" t="s">
        <v>33</v>
      </c>
      <c r="N140" s="204"/>
      <c r="O140" s="11"/>
    </row>
    <row r="141" spans="1:15" s="31" customFormat="1" x14ac:dyDescent="0.25">
      <c r="A141"/>
      <c r="B141" s="212" t="s">
        <v>27</v>
      </c>
      <c r="C141" s="212" t="s">
        <v>34</v>
      </c>
      <c r="D141" s="212" t="s">
        <v>72</v>
      </c>
      <c r="E141" s="212" t="s">
        <v>176</v>
      </c>
      <c r="F141" s="201" t="s">
        <v>29</v>
      </c>
      <c r="G141" s="201" t="s">
        <v>29</v>
      </c>
      <c r="H141" s="202" t="str">
        <f t="shared" si="2"/>
        <v>3.1.90.03.00.00</v>
      </c>
      <c r="I141" s="203" t="s">
        <v>3825</v>
      </c>
      <c r="J141" s="204" t="s">
        <v>4179</v>
      </c>
      <c r="K141" s="204" t="s">
        <v>31</v>
      </c>
      <c r="L141" s="204" t="s">
        <v>177</v>
      </c>
      <c r="M141" s="205" t="s">
        <v>33</v>
      </c>
      <c r="N141" s="204" t="s">
        <v>4180</v>
      </c>
      <c r="O141" s="11"/>
    </row>
    <row r="142" spans="1:15" s="31" customFormat="1" x14ac:dyDescent="0.25">
      <c r="A142"/>
      <c r="B142" s="212" t="s">
        <v>27</v>
      </c>
      <c r="C142" s="212" t="s">
        <v>34</v>
      </c>
      <c r="D142" s="212" t="s">
        <v>72</v>
      </c>
      <c r="E142" s="212" t="s">
        <v>176</v>
      </c>
      <c r="F142" s="201" t="s">
        <v>77</v>
      </c>
      <c r="G142" s="201" t="s">
        <v>29</v>
      </c>
      <c r="H142" s="202" t="str">
        <f t="shared" si="2"/>
        <v>3.1.90.03.01.00</v>
      </c>
      <c r="I142" s="203" t="s">
        <v>3825</v>
      </c>
      <c r="J142" s="204" t="s">
        <v>178</v>
      </c>
      <c r="K142" s="204" t="s">
        <v>31</v>
      </c>
      <c r="L142" s="204" t="s">
        <v>179</v>
      </c>
      <c r="M142" s="205" t="s">
        <v>33</v>
      </c>
      <c r="N142" s="204"/>
      <c r="O142" s="11"/>
    </row>
    <row r="143" spans="1:15" x14ac:dyDescent="0.25">
      <c r="A143"/>
      <c r="B143" s="212" t="s">
        <v>27</v>
      </c>
      <c r="C143" s="212" t="s">
        <v>34</v>
      </c>
      <c r="D143" s="212" t="s">
        <v>72</v>
      </c>
      <c r="E143" s="212" t="s">
        <v>176</v>
      </c>
      <c r="F143" s="201" t="s">
        <v>77</v>
      </c>
      <c r="G143" s="201" t="s">
        <v>77</v>
      </c>
      <c r="H143" s="202" t="str">
        <f t="shared" si="2"/>
        <v>3.1.90.03.01.01</v>
      </c>
      <c r="I143" s="203" t="s">
        <v>3825</v>
      </c>
      <c r="J143" s="204" t="s">
        <v>180</v>
      </c>
      <c r="K143" s="204" t="s">
        <v>42</v>
      </c>
      <c r="L143" s="204" t="s">
        <v>179</v>
      </c>
      <c r="M143" s="205" t="s">
        <v>33</v>
      </c>
      <c r="N143" s="204"/>
    </row>
    <row r="144" spans="1:15" x14ac:dyDescent="0.25">
      <c r="A144"/>
      <c r="B144" s="212" t="s">
        <v>27</v>
      </c>
      <c r="C144" s="212" t="s">
        <v>34</v>
      </c>
      <c r="D144" s="212" t="s">
        <v>72</v>
      </c>
      <c r="E144" s="212" t="s">
        <v>176</v>
      </c>
      <c r="F144" s="201" t="s">
        <v>77</v>
      </c>
      <c r="G144" s="201" t="s">
        <v>79</v>
      </c>
      <c r="H144" s="202" t="str">
        <f t="shared" si="2"/>
        <v>3.1.90.03.01.02</v>
      </c>
      <c r="I144" s="203" t="s">
        <v>3825</v>
      </c>
      <c r="J144" s="204" t="s">
        <v>181</v>
      </c>
      <c r="K144" s="204" t="s">
        <v>42</v>
      </c>
      <c r="L144" s="204" t="s">
        <v>179</v>
      </c>
      <c r="M144" s="205" t="s">
        <v>33</v>
      </c>
      <c r="N144" s="204"/>
    </row>
    <row r="145" spans="1:15" x14ac:dyDescent="0.25">
      <c r="A145"/>
      <c r="B145" s="212" t="s">
        <v>27</v>
      </c>
      <c r="C145" s="212" t="s">
        <v>34</v>
      </c>
      <c r="D145" s="212" t="s">
        <v>72</v>
      </c>
      <c r="E145" s="212" t="s">
        <v>176</v>
      </c>
      <c r="F145" s="201" t="s">
        <v>176</v>
      </c>
      <c r="G145" s="201" t="s">
        <v>29</v>
      </c>
      <c r="H145" s="202" t="str">
        <f t="shared" si="2"/>
        <v>3.1.90.03.03.00</v>
      </c>
      <c r="I145" s="203" t="s">
        <v>3825</v>
      </c>
      <c r="J145" s="204" t="s">
        <v>182</v>
      </c>
      <c r="K145" s="204" t="s">
        <v>31</v>
      </c>
      <c r="L145" s="204" t="s">
        <v>183</v>
      </c>
      <c r="M145" s="205" t="s">
        <v>33</v>
      </c>
      <c r="N145" s="204"/>
    </row>
    <row r="146" spans="1:15" x14ac:dyDescent="0.25">
      <c r="A146"/>
      <c r="B146" s="212" t="s">
        <v>27</v>
      </c>
      <c r="C146" s="212" t="s">
        <v>34</v>
      </c>
      <c r="D146" s="212" t="s">
        <v>72</v>
      </c>
      <c r="E146" s="212" t="s">
        <v>176</v>
      </c>
      <c r="F146" s="201" t="s">
        <v>176</v>
      </c>
      <c r="G146" s="201" t="s">
        <v>77</v>
      </c>
      <c r="H146" s="202" t="str">
        <f t="shared" si="2"/>
        <v>3.1.90.03.03.01</v>
      </c>
      <c r="I146" s="203" t="s">
        <v>3825</v>
      </c>
      <c r="J146" s="204" t="s">
        <v>184</v>
      </c>
      <c r="K146" s="204" t="s">
        <v>42</v>
      </c>
      <c r="L146" s="204" t="s">
        <v>185</v>
      </c>
      <c r="M146" s="205" t="s">
        <v>33</v>
      </c>
      <c r="N146" s="204"/>
    </row>
    <row r="147" spans="1:15" x14ac:dyDescent="0.25">
      <c r="A147"/>
      <c r="B147" s="212" t="s">
        <v>27</v>
      </c>
      <c r="C147" s="212" t="s">
        <v>34</v>
      </c>
      <c r="D147" s="212" t="s">
        <v>72</v>
      </c>
      <c r="E147" s="212" t="s">
        <v>176</v>
      </c>
      <c r="F147" s="201" t="s">
        <v>176</v>
      </c>
      <c r="G147" s="201" t="s">
        <v>79</v>
      </c>
      <c r="H147" s="202" t="str">
        <f t="shared" si="2"/>
        <v>3.1.90.03.03.02</v>
      </c>
      <c r="I147" s="203" t="s">
        <v>3825</v>
      </c>
      <c r="J147" s="204" t="s">
        <v>186</v>
      </c>
      <c r="K147" s="204" t="s">
        <v>42</v>
      </c>
      <c r="L147" s="204" t="s">
        <v>187</v>
      </c>
      <c r="M147" s="205" t="s">
        <v>33</v>
      </c>
      <c r="N147" s="204"/>
    </row>
    <row r="148" spans="1:15" x14ac:dyDescent="0.25">
      <c r="A148"/>
      <c r="B148" s="212" t="s">
        <v>27</v>
      </c>
      <c r="C148" s="212" t="s">
        <v>34</v>
      </c>
      <c r="D148" s="212" t="s">
        <v>72</v>
      </c>
      <c r="E148" s="212" t="s">
        <v>176</v>
      </c>
      <c r="F148" s="201" t="s">
        <v>56</v>
      </c>
      <c r="G148" s="201" t="s">
        <v>29</v>
      </c>
      <c r="H148" s="202" t="str">
        <f t="shared" si="2"/>
        <v>3.1.90.03.05.00</v>
      </c>
      <c r="I148" s="203" t="s">
        <v>3825</v>
      </c>
      <c r="J148" s="204" t="s">
        <v>188</v>
      </c>
      <c r="K148" s="204" t="s">
        <v>31</v>
      </c>
      <c r="L148" s="204" t="s">
        <v>189</v>
      </c>
      <c r="M148" s="205" t="s">
        <v>33</v>
      </c>
      <c r="N148" s="204"/>
      <c r="O148" s="30"/>
    </row>
    <row r="149" spans="1:15" x14ac:dyDescent="0.25">
      <c r="A149"/>
      <c r="B149" s="212" t="s">
        <v>27</v>
      </c>
      <c r="C149" s="212" t="s">
        <v>34</v>
      </c>
      <c r="D149" s="212" t="s">
        <v>72</v>
      </c>
      <c r="E149" s="212" t="s">
        <v>176</v>
      </c>
      <c r="F149" s="201" t="s">
        <v>56</v>
      </c>
      <c r="G149" s="201" t="s">
        <v>77</v>
      </c>
      <c r="H149" s="202" t="str">
        <f t="shared" si="2"/>
        <v>3.1.90.03.05.01</v>
      </c>
      <c r="I149" s="203" t="s">
        <v>3825</v>
      </c>
      <c r="J149" s="204" t="s">
        <v>190</v>
      </c>
      <c r="K149" s="204" t="s">
        <v>42</v>
      </c>
      <c r="L149" s="204" t="s">
        <v>191</v>
      </c>
      <c r="M149" s="205" t="s">
        <v>33</v>
      </c>
      <c r="N149" s="204"/>
      <c r="O149" s="30"/>
    </row>
    <row r="150" spans="1:15" x14ac:dyDescent="0.25">
      <c r="A150"/>
      <c r="B150" s="212" t="s">
        <v>27</v>
      </c>
      <c r="C150" s="212" t="s">
        <v>34</v>
      </c>
      <c r="D150" s="212" t="s">
        <v>72</v>
      </c>
      <c r="E150" s="212" t="s">
        <v>176</v>
      </c>
      <c r="F150" s="201" t="s">
        <v>56</v>
      </c>
      <c r="G150" s="201" t="s">
        <v>79</v>
      </c>
      <c r="H150" s="202" t="str">
        <f t="shared" si="2"/>
        <v>3.1.90.03.05.02</v>
      </c>
      <c r="I150" s="203" t="s">
        <v>3825</v>
      </c>
      <c r="J150" s="204" t="s">
        <v>192</v>
      </c>
      <c r="K150" s="204" t="s">
        <v>42</v>
      </c>
      <c r="L150" s="204" t="s">
        <v>193</v>
      </c>
      <c r="M150" s="205" t="s">
        <v>33</v>
      </c>
      <c r="N150" s="204"/>
    </row>
    <row r="151" spans="1:15" x14ac:dyDescent="0.25">
      <c r="A151"/>
      <c r="B151" s="212" t="s">
        <v>27</v>
      </c>
      <c r="C151" s="212" t="s">
        <v>34</v>
      </c>
      <c r="D151" s="212" t="s">
        <v>72</v>
      </c>
      <c r="E151" s="212" t="s">
        <v>176</v>
      </c>
      <c r="F151" s="201" t="s">
        <v>167</v>
      </c>
      <c r="G151" s="201" t="s">
        <v>29</v>
      </c>
      <c r="H151" s="202" t="str">
        <f t="shared" si="2"/>
        <v>3.1.90.03.51.00</v>
      </c>
      <c r="I151" s="203" t="s">
        <v>3825</v>
      </c>
      <c r="J151" s="204" t="s">
        <v>194</v>
      </c>
      <c r="K151" s="204" t="s">
        <v>31</v>
      </c>
      <c r="L151" s="204" t="s">
        <v>195</v>
      </c>
      <c r="M151" s="205" t="s">
        <v>33</v>
      </c>
      <c r="N151" s="204"/>
    </row>
    <row r="152" spans="1:15" x14ac:dyDescent="0.25">
      <c r="A152"/>
      <c r="B152" s="212" t="s">
        <v>27</v>
      </c>
      <c r="C152" s="212" t="s">
        <v>34</v>
      </c>
      <c r="D152" s="212" t="s">
        <v>72</v>
      </c>
      <c r="E152" s="212" t="s">
        <v>176</v>
      </c>
      <c r="F152" s="201" t="s">
        <v>167</v>
      </c>
      <c r="G152" s="201" t="s">
        <v>77</v>
      </c>
      <c r="H152" s="202" t="str">
        <f t="shared" si="2"/>
        <v>3.1.90.03.51.01</v>
      </c>
      <c r="I152" s="203" t="s">
        <v>3825</v>
      </c>
      <c r="J152" s="204" t="s">
        <v>196</v>
      </c>
      <c r="K152" s="204" t="s">
        <v>42</v>
      </c>
      <c r="L152" s="204" t="s">
        <v>195</v>
      </c>
      <c r="M152" s="205" t="s">
        <v>33</v>
      </c>
      <c r="N152" s="204"/>
      <c r="O152" s="30"/>
    </row>
    <row r="153" spans="1:15" x14ac:dyDescent="0.25">
      <c r="A153"/>
      <c r="B153" s="212" t="s">
        <v>27</v>
      </c>
      <c r="C153" s="212" t="s">
        <v>34</v>
      </c>
      <c r="D153" s="212" t="s">
        <v>72</v>
      </c>
      <c r="E153" s="212" t="s">
        <v>176</v>
      </c>
      <c r="F153" s="201" t="s">
        <v>167</v>
      </c>
      <c r="G153" s="201" t="s">
        <v>79</v>
      </c>
      <c r="H153" s="202" t="str">
        <f t="shared" si="2"/>
        <v>3.1.90.03.51.02</v>
      </c>
      <c r="I153" s="203" t="s">
        <v>3825</v>
      </c>
      <c r="J153" s="204" t="s">
        <v>197</v>
      </c>
      <c r="K153" s="204" t="s">
        <v>42</v>
      </c>
      <c r="L153" s="204" t="s">
        <v>195</v>
      </c>
      <c r="M153" s="205" t="s">
        <v>33</v>
      </c>
      <c r="N153" s="204"/>
      <c r="O153" s="30"/>
    </row>
    <row r="154" spans="1:15" x14ac:dyDescent="0.25">
      <c r="A154"/>
      <c r="B154" s="212" t="s">
        <v>27</v>
      </c>
      <c r="C154" s="212" t="s">
        <v>34</v>
      </c>
      <c r="D154" s="212" t="s">
        <v>72</v>
      </c>
      <c r="E154" s="212" t="s">
        <v>176</v>
      </c>
      <c r="F154" s="201" t="s">
        <v>74</v>
      </c>
      <c r="G154" s="201" t="s">
        <v>29</v>
      </c>
      <c r="H154" s="202" t="str">
        <f t="shared" si="2"/>
        <v>3.1.90.03.99.00</v>
      </c>
      <c r="I154" s="203" t="s">
        <v>3825</v>
      </c>
      <c r="J154" s="204" t="s">
        <v>198</v>
      </c>
      <c r="K154" s="204" t="s">
        <v>31</v>
      </c>
      <c r="L154" s="204" t="s">
        <v>199</v>
      </c>
      <c r="M154" s="205" t="s">
        <v>33</v>
      </c>
      <c r="N154" s="204"/>
      <c r="O154" s="30"/>
    </row>
    <row r="155" spans="1:15" x14ac:dyDescent="0.25">
      <c r="A155"/>
      <c r="B155" s="212" t="s">
        <v>27</v>
      </c>
      <c r="C155" s="212" t="s">
        <v>34</v>
      </c>
      <c r="D155" s="212" t="s">
        <v>72</v>
      </c>
      <c r="E155" s="212" t="s">
        <v>176</v>
      </c>
      <c r="F155" s="201" t="s">
        <v>74</v>
      </c>
      <c r="G155" s="201" t="s">
        <v>77</v>
      </c>
      <c r="H155" s="202" t="str">
        <f t="shared" si="2"/>
        <v>3.1.90.03.99.01</v>
      </c>
      <c r="I155" s="203" t="s">
        <v>3825</v>
      </c>
      <c r="J155" s="204" t="s">
        <v>200</v>
      </c>
      <c r="K155" s="204" t="s">
        <v>42</v>
      </c>
      <c r="L155" s="204" t="s">
        <v>199</v>
      </c>
      <c r="M155" s="205" t="s">
        <v>33</v>
      </c>
      <c r="N155" s="204"/>
    </row>
    <row r="156" spans="1:15" x14ac:dyDescent="0.25">
      <c r="A156"/>
      <c r="B156" s="212" t="s">
        <v>27</v>
      </c>
      <c r="C156" s="212" t="s">
        <v>34</v>
      </c>
      <c r="D156" s="212" t="s">
        <v>72</v>
      </c>
      <c r="E156" s="212" t="s">
        <v>176</v>
      </c>
      <c r="F156" s="201" t="s">
        <v>74</v>
      </c>
      <c r="G156" s="201" t="s">
        <v>79</v>
      </c>
      <c r="H156" s="202" t="str">
        <f t="shared" si="2"/>
        <v>3.1.90.03.99.02</v>
      </c>
      <c r="I156" s="203" t="s">
        <v>3825</v>
      </c>
      <c r="J156" s="204" t="s">
        <v>201</v>
      </c>
      <c r="K156" s="204" t="s">
        <v>42</v>
      </c>
      <c r="L156" s="204" t="s">
        <v>199</v>
      </c>
      <c r="M156" s="205" t="s">
        <v>33</v>
      </c>
      <c r="N156" s="204"/>
    </row>
    <row r="157" spans="1:15" x14ac:dyDescent="0.25">
      <c r="A157"/>
      <c r="B157" s="197" t="s">
        <v>27</v>
      </c>
      <c r="C157" s="197" t="s">
        <v>34</v>
      </c>
      <c r="D157" s="197" t="s">
        <v>72</v>
      </c>
      <c r="E157" s="197" t="s">
        <v>102</v>
      </c>
      <c r="F157" s="198" t="s">
        <v>29</v>
      </c>
      <c r="G157" s="198" t="s">
        <v>29</v>
      </c>
      <c r="H157" s="199" t="str">
        <f t="shared" si="2"/>
        <v>3.1.90.04.00.00</v>
      </c>
      <c r="I157" s="27" t="s">
        <v>3825</v>
      </c>
      <c r="J157" s="152" t="s">
        <v>103</v>
      </c>
      <c r="K157" s="152" t="s">
        <v>31</v>
      </c>
      <c r="L157" s="152" t="s">
        <v>202</v>
      </c>
      <c r="M157" s="29" t="s">
        <v>33</v>
      </c>
      <c r="N157" s="152"/>
    </row>
    <row r="158" spans="1:15" x14ac:dyDescent="0.25">
      <c r="A158"/>
      <c r="B158" s="165" t="s">
        <v>27</v>
      </c>
      <c r="C158" s="165" t="s">
        <v>34</v>
      </c>
      <c r="D158" s="165" t="s">
        <v>72</v>
      </c>
      <c r="E158" s="165" t="s">
        <v>102</v>
      </c>
      <c r="F158" s="209" t="s">
        <v>77</v>
      </c>
      <c r="G158" s="209" t="s">
        <v>29</v>
      </c>
      <c r="H158" s="210" t="str">
        <f t="shared" si="2"/>
        <v>3.1.90.04.01.00</v>
      </c>
      <c r="I158" s="27" t="s">
        <v>3825</v>
      </c>
      <c r="J158" s="152" t="s">
        <v>203</v>
      </c>
      <c r="K158" s="152" t="s">
        <v>42</v>
      </c>
      <c r="L158" s="152" t="s">
        <v>204</v>
      </c>
      <c r="M158" s="29" t="s">
        <v>33</v>
      </c>
      <c r="N158" s="152"/>
    </row>
    <row r="159" spans="1:15" x14ac:dyDescent="0.25">
      <c r="A159"/>
      <c r="B159" s="165" t="s">
        <v>27</v>
      </c>
      <c r="C159" s="165" t="s">
        <v>34</v>
      </c>
      <c r="D159" s="165" t="s">
        <v>72</v>
      </c>
      <c r="E159" s="165" t="s">
        <v>102</v>
      </c>
      <c r="F159" s="209" t="s">
        <v>205</v>
      </c>
      <c r="G159" s="209" t="s">
        <v>29</v>
      </c>
      <c r="H159" s="210" t="str">
        <f t="shared" si="2"/>
        <v>3.1.90.04.10.00</v>
      </c>
      <c r="I159" s="27" t="s">
        <v>3825</v>
      </c>
      <c r="J159" s="152" t="s">
        <v>206</v>
      </c>
      <c r="K159" s="152" t="s">
        <v>42</v>
      </c>
      <c r="L159" s="152" t="s">
        <v>207</v>
      </c>
      <c r="M159" s="29" t="s">
        <v>33</v>
      </c>
      <c r="N159" s="152"/>
    </row>
    <row r="160" spans="1:15" x14ac:dyDescent="0.25">
      <c r="A160"/>
      <c r="B160" s="165" t="s">
        <v>27</v>
      </c>
      <c r="C160" s="165" t="s">
        <v>34</v>
      </c>
      <c r="D160" s="165" t="s">
        <v>72</v>
      </c>
      <c r="E160" s="165" t="s">
        <v>102</v>
      </c>
      <c r="F160" s="209" t="s">
        <v>111</v>
      </c>
      <c r="G160" s="209" t="s">
        <v>29</v>
      </c>
      <c r="H160" s="210" t="str">
        <f t="shared" si="2"/>
        <v>3.1.90.04.13.00</v>
      </c>
      <c r="I160" s="27" t="s">
        <v>3825</v>
      </c>
      <c r="J160" s="152" t="s">
        <v>208</v>
      </c>
      <c r="K160" s="152" t="s">
        <v>42</v>
      </c>
      <c r="L160" s="152" t="s">
        <v>209</v>
      </c>
      <c r="M160" s="29" t="s">
        <v>33</v>
      </c>
      <c r="N160" s="152"/>
      <c r="O160" s="31"/>
    </row>
    <row r="161" spans="1:14" x14ac:dyDescent="0.25">
      <c r="A161"/>
      <c r="B161" s="165" t="s">
        <v>27</v>
      </c>
      <c r="C161" s="165" t="s">
        <v>34</v>
      </c>
      <c r="D161" s="165" t="s">
        <v>72</v>
      </c>
      <c r="E161" s="165" t="s">
        <v>102</v>
      </c>
      <c r="F161" s="209" t="s">
        <v>210</v>
      </c>
      <c r="G161" s="209" t="s">
        <v>29</v>
      </c>
      <c r="H161" s="210" t="str">
        <f t="shared" si="2"/>
        <v>3.1.90.04.14.00</v>
      </c>
      <c r="I161" s="27" t="s">
        <v>3825</v>
      </c>
      <c r="J161" s="152" t="s">
        <v>211</v>
      </c>
      <c r="K161" s="152" t="s">
        <v>42</v>
      </c>
      <c r="L161" s="152" t="s">
        <v>212</v>
      </c>
      <c r="M161" s="29" t="s">
        <v>33</v>
      </c>
      <c r="N161" s="152"/>
    </row>
    <row r="162" spans="1:14" x14ac:dyDescent="0.25">
      <c r="A162"/>
      <c r="B162" s="165" t="s">
        <v>27</v>
      </c>
      <c r="C162" s="165" t="s">
        <v>34</v>
      </c>
      <c r="D162" s="165" t="s">
        <v>72</v>
      </c>
      <c r="E162" s="165" t="s">
        <v>102</v>
      </c>
      <c r="F162" s="209" t="s">
        <v>167</v>
      </c>
      <c r="G162" s="209" t="s">
        <v>29</v>
      </c>
      <c r="H162" s="210" t="str">
        <f t="shared" si="2"/>
        <v>3.1.90.04.51.00</v>
      </c>
      <c r="I162" s="27" t="s">
        <v>3825</v>
      </c>
      <c r="J162" s="152" t="s">
        <v>213</v>
      </c>
      <c r="K162" s="152" t="s">
        <v>42</v>
      </c>
      <c r="L162" s="152" t="s">
        <v>214</v>
      </c>
      <c r="M162" s="29" t="s">
        <v>33</v>
      </c>
      <c r="N162" s="152"/>
    </row>
    <row r="163" spans="1:14" x14ac:dyDescent="0.25">
      <c r="A163"/>
      <c r="B163" s="165" t="s">
        <v>27</v>
      </c>
      <c r="C163" s="165" t="s">
        <v>34</v>
      </c>
      <c r="D163" s="165" t="s">
        <v>72</v>
      </c>
      <c r="E163" s="165" t="s">
        <v>102</v>
      </c>
      <c r="F163" s="209" t="s">
        <v>74</v>
      </c>
      <c r="G163" s="209" t="s">
        <v>29</v>
      </c>
      <c r="H163" s="210" t="str">
        <f t="shared" si="2"/>
        <v>3.1.90.04.99.00</v>
      </c>
      <c r="I163" s="27" t="s">
        <v>3825</v>
      </c>
      <c r="J163" s="152" t="s">
        <v>215</v>
      </c>
      <c r="K163" s="152" t="s">
        <v>42</v>
      </c>
      <c r="L163" s="152" t="s">
        <v>216</v>
      </c>
      <c r="M163" s="29" t="s">
        <v>33</v>
      </c>
      <c r="N163" s="152"/>
    </row>
    <row r="164" spans="1:14" x14ac:dyDescent="0.25">
      <c r="A164"/>
      <c r="B164" s="197" t="s">
        <v>27</v>
      </c>
      <c r="C164" s="197" t="s">
        <v>34</v>
      </c>
      <c r="D164" s="197" t="s">
        <v>72</v>
      </c>
      <c r="E164" s="197" t="s">
        <v>105</v>
      </c>
      <c r="F164" s="198" t="s">
        <v>29</v>
      </c>
      <c r="G164" s="198" t="s">
        <v>29</v>
      </c>
      <c r="H164" s="199" t="str">
        <f t="shared" si="2"/>
        <v>3.1.90.07.00.00</v>
      </c>
      <c r="I164" s="27" t="s">
        <v>3825</v>
      </c>
      <c r="J164" s="152" t="s">
        <v>139</v>
      </c>
      <c r="K164" s="152" t="s">
        <v>31</v>
      </c>
      <c r="L164" s="152" t="s">
        <v>107</v>
      </c>
      <c r="M164" s="29" t="s">
        <v>33</v>
      </c>
      <c r="N164" s="152"/>
    </row>
    <row r="165" spans="1:14" x14ac:dyDescent="0.25">
      <c r="A165"/>
      <c r="B165" s="165" t="s">
        <v>27</v>
      </c>
      <c r="C165" s="165" t="s">
        <v>34</v>
      </c>
      <c r="D165" s="165" t="s">
        <v>72</v>
      </c>
      <c r="E165" s="165" t="s">
        <v>105</v>
      </c>
      <c r="F165" s="209" t="s">
        <v>77</v>
      </c>
      <c r="G165" s="209" t="s">
        <v>29</v>
      </c>
      <c r="H165" s="210" t="str">
        <f t="shared" si="2"/>
        <v>3.1.90.07.01.00</v>
      </c>
      <c r="I165" s="27" t="s">
        <v>3825</v>
      </c>
      <c r="J165" s="152" t="s">
        <v>217</v>
      </c>
      <c r="K165" s="152" t="s">
        <v>42</v>
      </c>
      <c r="L165" s="152" t="s">
        <v>218</v>
      </c>
      <c r="M165" s="29" t="s">
        <v>33</v>
      </c>
      <c r="N165" s="152"/>
    </row>
    <row r="166" spans="1:14" x14ac:dyDescent="0.25">
      <c r="A166"/>
      <c r="B166" s="165" t="s">
        <v>27</v>
      </c>
      <c r="C166" s="165" t="s">
        <v>34</v>
      </c>
      <c r="D166" s="165" t="s">
        <v>72</v>
      </c>
      <c r="E166" s="165" t="s">
        <v>105</v>
      </c>
      <c r="F166" s="209" t="s">
        <v>79</v>
      </c>
      <c r="G166" s="209" t="s">
        <v>29</v>
      </c>
      <c r="H166" s="210" t="str">
        <f t="shared" si="2"/>
        <v>3.1.90.07.02.00</v>
      </c>
      <c r="I166" s="27" t="s">
        <v>3825</v>
      </c>
      <c r="J166" s="152" t="s">
        <v>219</v>
      </c>
      <c r="K166" s="152" t="s">
        <v>42</v>
      </c>
      <c r="L166" s="152" t="s">
        <v>220</v>
      </c>
      <c r="M166" s="29" t="s">
        <v>33</v>
      </c>
      <c r="N166" s="152"/>
    </row>
    <row r="167" spans="1:14" x14ac:dyDescent="0.25">
      <c r="A167"/>
      <c r="B167" s="165" t="s">
        <v>27</v>
      </c>
      <c r="C167" s="165" t="s">
        <v>34</v>
      </c>
      <c r="D167" s="165" t="s">
        <v>72</v>
      </c>
      <c r="E167" s="165" t="s">
        <v>105</v>
      </c>
      <c r="F167" s="209" t="s">
        <v>102</v>
      </c>
      <c r="G167" s="209" t="s">
        <v>29</v>
      </c>
      <c r="H167" s="210" t="str">
        <f t="shared" si="2"/>
        <v>3.1.90.07.04.00</v>
      </c>
      <c r="I167" s="27" t="s">
        <v>3825</v>
      </c>
      <c r="J167" s="152" t="s">
        <v>221</v>
      </c>
      <c r="K167" s="152" t="s">
        <v>42</v>
      </c>
      <c r="L167" s="152" t="s">
        <v>222</v>
      </c>
      <c r="M167" s="29" t="s">
        <v>33</v>
      </c>
      <c r="N167" s="152"/>
    </row>
    <row r="168" spans="1:14" x14ac:dyDescent="0.25">
      <c r="A168"/>
      <c r="B168" s="165" t="s">
        <v>27</v>
      </c>
      <c r="C168" s="165" t="s">
        <v>34</v>
      </c>
      <c r="D168" s="165" t="s">
        <v>72</v>
      </c>
      <c r="E168" s="165" t="s">
        <v>105</v>
      </c>
      <c r="F168" s="209" t="s">
        <v>74</v>
      </c>
      <c r="G168" s="209" t="s">
        <v>29</v>
      </c>
      <c r="H168" s="210" t="str">
        <f t="shared" si="2"/>
        <v>3.1.90.07.99.00</v>
      </c>
      <c r="I168" s="27" t="s">
        <v>3825</v>
      </c>
      <c r="J168" s="152" t="s">
        <v>223</v>
      </c>
      <c r="K168" s="152" t="s">
        <v>42</v>
      </c>
      <c r="L168" s="152" t="s">
        <v>224</v>
      </c>
      <c r="M168" s="29" t="s">
        <v>33</v>
      </c>
      <c r="N168" s="152"/>
    </row>
    <row r="169" spans="1:14" ht="12.75" x14ac:dyDescent="0.2">
      <c r="A169" s="11"/>
      <c r="B169" s="197" t="s">
        <v>27</v>
      </c>
      <c r="C169" s="197" t="s">
        <v>34</v>
      </c>
      <c r="D169" s="197" t="s">
        <v>72</v>
      </c>
      <c r="E169" s="197" t="s">
        <v>108</v>
      </c>
      <c r="F169" s="198" t="s">
        <v>29</v>
      </c>
      <c r="G169" s="198" t="s">
        <v>29</v>
      </c>
      <c r="H169" s="199" t="str">
        <f t="shared" si="2"/>
        <v>3.1.90.11.00.00</v>
      </c>
      <c r="I169" s="27" t="s">
        <v>3825</v>
      </c>
      <c r="J169" s="152" t="s">
        <v>225</v>
      </c>
      <c r="K169" s="152" t="s">
        <v>31</v>
      </c>
      <c r="L169" s="152" t="s">
        <v>4181</v>
      </c>
      <c r="M169" s="29" t="s">
        <v>33</v>
      </c>
      <c r="N169" s="152"/>
    </row>
    <row r="170" spans="1:14" ht="12.75" x14ac:dyDescent="0.2">
      <c r="A170" s="11"/>
      <c r="B170" s="197" t="s">
        <v>27</v>
      </c>
      <c r="C170" s="197" t="s">
        <v>34</v>
      </c>
      <c r="D170" s="197" t="s">
        <v>72</v>
      </c>
      <c r="E170" s="197" t="s">
        <v>108</v>
      </c>
      <c r="F170" s="198" t="s">
        <v>77</v>
      </c>
      <c r="G170" s="198" t="s">
        <v>29</v>
      </c>
      <c r="H170" s="199" t="str">
        <f t="shared" si="2"/>
        <v>3.1.90.11.01.00</v>
      </c>
      <c r="I170" s="27" t="s">
        <v>3825</v>
      </c>
      <c r="J170" s="152" t="s">
        <v>227</v>
      </c>
      <c r="K170" s="152" t="s">
        <v>31</v>
      </c>
      <c r="L170" s="152" t="s">
        <v>228</v>
      </c>
      <c r="M170" s="29" t="s">
        <v>33</v>
      </c>
      <c r="N170" s="152"/>
    </row>
    <row r="171" spans="1:14" ht="12.75" x14ac:dyDescent="0.2">
      <c r="A171" s="11"/>
      <c r="B171" s="165" t="s">
        <v>27</v>
      </c>
      <c r="C171" s="165" t="s">
        <v>34</v>
      </c>
      <c r="D171" s="165" t="s">
        <v>72</v>
      </c>
      <c r="E171" s="165" t="s">
        <v>108</v>
      </c>
      <c r="F171" s="209" t="s">
        <v>77</v>
      </c>
      <c r="G171" s="209" t="s">
        <v>77</v>
      </c>
      <c r="H171" s="210" t="str">
        <f t="shared" si="2"/>
        <v>3.1.90.11.01.01</v>
      </c>
      <c r="I171" s="27" t="s">
        <v>3825</v>
      </c>
      <c r="J171" s="152" t="s">
        <v>229</v>
      </c>
      <c r="K171" s="152" t="s">
        <v>42</v>
      </c>
      <c r="L171" s="152" t="s">
        <v>230</v>
      </c>
      <c r="M171" s="29" t="s">
        <v>33</v>
      </c>
      <c r="N171" s="152"/>
    </row>
    <row r="172" spans="1:14" x14ac:dyDescent="0.25">
      <c r="A172"/>
      <c r="B172" s="165" t="s">
        <v>27</v>
      </c>
      <c r="C172" s="165" t="s">
        <v>34</v>
      </c>
      <c r="D172" s="165" t="s">
        <v>72</v>
      </c>
      <c r="E172" s="165" t="s">
        <v>108</v>
      </c>
      <c r="F172" s="209" t="s">
        <v>77</v>
      </c>
      <c r="G172" s="209" t="s">
        <v>105</v>
      </c>
      <c r="H172" s="210" t="str">
        <f t="shared" si="2"/>
        <v>3.1.90.11.01.07</v>
      </c>
      <c r="I172" s="27" t="s">
        <v>3825</v>
      </c>
      <c r="J172" s="152" t="s">
        <v>231</v>
      </c>
      <c r="K172" s="152" t="s">
        <v>42</v>
      </c>
      <c r="L172" s="152" t="s">
        <v>232</v>
      </c>
      <c r="M172" s="29" t="s">
        <v>33</v>
      </c>
      <c r="N172" s="152"/>
    </row>
    <row r="173" spans="1:14" x14ac:dyDescent="0.25">
      <c r="A173"/>
      <c r="B173" s="165" t="s">
        <v>27</v>
      </c>
      <c r="C173" s="165" t="s">
        <v>34</v>
      </c>
      <c r="D173" s="165" t="s">
        <v>72</v>
      </c>
      <c r="E173" s="165" t="s">
        <v>108</v>
      </c>
      <c r="F173" s="209" t="s">
        <v>102</v>
      </c>
      <c r="G173" s="209" t="s">
        <v>29</v>
      </c>
      <c r="H173" s="210" t="str">
        <f t="shared" si="2"/>
        <v>3.1.90.11.04.00</v>
      </c>
      <c r="I173" s="27" t="s">
        <v>3825</v>
      </c>
      <c r="J173" s="152" t="s">
        <v>233</v>
      </c>
      <c r="K173" s="152" t="s">
        <v>42</v>
      </c>
      <c r="L173" s="152" t="s">
        <v>234</v>
      </c>
      <c r="M173" s="29" t="s">
        <v>33</v>
      </c>
      <c r="N173" s="152"/>
    </row>
    <row r="174" spans="1:14" x14ac:dyDescent="0.25">
      <c r="A174"/>
      <c r="B174" s="165" t="s">
        <v>27</v>
      </c>
      <c r="C174" s="165" t="s">
        <v>34</v>
      </c>
      <c r="D174" s="165" t="s">
        <v>72</v>
      </c>
      <c r="E174" s="165" t="s">
        <v>108</v>
      </c>
      <c r="F174" s="209" t="s">
        <v>56</v>
      </c>
      <c r="G174" s="209" t="s">
        <v>29</v>
      </c>
      <c r="H174" s="210" t="str">
        <f t="shared" si="2"/>
        <v>3.1.90.11.05.00</v>
      </c>
      <c r="I174" s="27" t="s">
        <v>3825</v>
      </c>
      <c r="J174" s="152" t="s">
        <v>235</v>
      </c>
      <c r="K174" s="152" t="s">
        <v>42</v>
      </c>
      <c r="L174" s="152" t="s">
        <v>236</v>
      </c>
      <c r="M174" s="29" t="s">
        <v>33</v>
      </c>
      <c r="N174" s="152"/>
    </row>
    <row r="175" spans="1:14" x14ac:dyDescent="0.25">
      <c r="A175"/>
      <c r="B175" s="165" t="s">
        <v>27</v>
      </c>
      <c r="C175" s="165" t="s">
        <v>34</v>
      </c>
      <c r="D175" s="165" t="s">
        <v>72</v>
      </c>
      <c r="E175" s="165" t="s">
        <v>108</v>
      </c>
      <c r="F175" s="209" t="s">
        <v>105</v>
      </c>
      <c r="G175" s="209" t="s">
        <v>29</v>
      </c>
      <c r="H175" s="210" t="str">
        <f t="shared" si="2"/>
        <v>3.1.90.11.07.00</v>
      </c>
      <c r="I175" s="27" t="s">
        <v>3825</v>
      </c>
      <c r="J175" s="152" t="s">
        <v>4182</v>
      </c>
      <c r="K175" s="152" t="s">
        <v>42</v>
      </c>
      <c r="L175" s="152" t="s">
        <v>237</v>
      </c>
      <c r="M175" s="29" t="s">
        <v>33</v>
      </c>
      <c r="N175" s="152" t="s">
        <v>4132</v>
      </c>
    </row>
    <row r="176" spans="1:14" x14ac:dyDescent="0.25">
      <c r="A176"/>
      <c r="B176" s="165" t="s">
        <v>27</v>
      </c>
      <c r="C176" s="165" t="s">
        <v>34</v>
      </c>
      <c r="D176" s="165" t="s">
        <v>72</v>
      </c>
      <c r="E176" s="165" t="s">
        <v>108</v>
      </c>
      <c r="F176" s="209" t="s">
        <v>238</v>
      </c>
      <c r="G176" s="209" t="s">
        <v>29</v>
      </c>
      <c r="H176" s="210" t="str">
        <f t="shared" si="2"/>
        <v>3.1.90.11.08.00</v>
      </c>
      <c r="I176" s="27" t="s">
        <v>3825</v>
      </c>
      <c r="J176" s="152" t="s">
        <v>239</v>
      </c>
      <c r="K176" s="152" t="s">
        <v>42</v>
      </c>
      <c r="L176" s="152" t="s">
        <v>240</v>
      </c>
      <c r="M176" s="29" t="s">
        <v>33</v>
      </c>
      <c r="N176" s="152"/>
    </row>
    <row r="177" spans="1:14" x14ac:dyDescent="0.25">
      <c r="A177"/>
      <c r="B177" s="165" t="s">
        <v>27</v>
      </c>
      <c r="C177" s="165" t="s">
        <v>34</v>
      </c>
      <c r="D177" s="165" t="s">
        <v>72</v>
      </c>
      <c r="E177" s="165" t="s">
        <v>108</v>
      </c>
      <c r="F177" s="209" t="s">
        <v>241</v>
      </c>
      <c r="G177" s="209" t="s">
        <v>29</v>
      </c>
      <c r="H177" s="210" t="str">
        <f t="shared" si="2"/>
        <v>3.1.90.11.09.00</v>
      </c>
      <c r="I177" s="27" t="s">
        <v>3825</v>
      </c>
      <c r="J177" s="152" t="s">
        <v>242</v>
      </c>
      <c r="K177" s="152" t="s">
        <v>42</v>
      </c>
      <c r="L177" s="152" t="s">
        <v>243</v>
      </c>
      <c r="M177" s="29" t="s">
        <v>33</v>
      </c>
      <c r="N177" s="152"/>
    </row>
    <row r="178" spans="1:14" x14ac:dyDescent="0.25">
      <c r="A178"/>
      <c r="B178" s="165" t="s">
        <v>27</v>
      </c>
      <c r="C178" s="165" t="s">
        <v>34</v>
      </c>
      <c r="D178" s="165" t="s">
        <v>72</v>
      </c>
      <c r="E178" s="165" t="s">
        <v>108</v>
      </c>
      <c r="F178" s="209" t="s">
        <v>205</v>
      </c>
      <c r="G178" s="209" t="s">
        <v>29</v>
      </c>
      <c r="H178" s="210" t="str">
        <f t="shared" si="2"/>
        <v>3.1.90.11.10.00</v>
      </c>
      <c r="I178" s="27" t="s">
        <v>3825</v>
      </c>
      <c r="J178" s="152" t="s">
        <v>244</v>
      </c>
      <c r="K178" s="152" t="s">
        <v>42</v>
      </c>
      <c r="L178" s="152" t="s">
        <v>245</v>
      </c>
      <c r="M178" s="29" t="s">
        <v>33</v>
      </c>
      <c r="N178" s="152"/>
    </row>
    <row r="179" spans="1:14" x14ac:dyDescent="0.25">
      <c r="A179"/>
      <c r="B179" s="165" t="s">
        <v>27</v>
      </c>
      <c r="C179" s="165" t="s">
        <v>34</v>
      </c>
      <c r="D179" s="165" t="s">
        <v>72</v>
      </c>
      <c r="E179" s="165" t="s">
        <v>108</v>
      </c>
      <c r="F179" s="209" t="s">
        <v>108</v>
      </c>
      <c r="G179" s="209" t="s">
        <v>29</v>
      </c>
      <c r="H179" s="210" t="str">
        <f t="shared" si="2"/>
        <v>3.1.90.11.11.00</v>
      </c>
      <c r="I179" s="27" t="s">
        <v>3825</v>
      </c>
      <c r="J179" s="152" t="s">
        <v>246</v>
      </c>
      <c r="K179" s="152" t="s">
        <v>42</v>
      </c>
      <c r="L179" s="152" t="s">
        <v>247</v>
      </c>
      <c r="M179" s="29" t="s">
        <v>33</v>
      </c>
      <c r="N179" s="152"/>
    </row>
    <row r="180" spans="1:14" x14ac:dyDescent="0.25">
      <c r="A180"/>
      <c r="B180" s="165" t="s">
        <v>27</v>
      </c>
      <c r="C180" s="165" t="s">
        <v>34</v>
      </c>
      <c r="D180" s="165" t="s">
        <v>72</v>
      </c>
      <c r="E180" s="165" t="s">
        <v>108</v>
      </c>
      <c r="F180" s="209" t="s">
        <v>111</v>
      </c>
      <c r="G180" s="209" t="s">
        <v>29</v>
      </c>
      <c r="H180" s="210" t="str">
        <f t="shared" si="2"/>
        <v>3.1.90.11.13.00</v>
      </c>
      <c r="I180" s="27" t="s">
        <v>3825</v>
      </c>
      <c r="J180" s="152" t="s">
        <v>248</v>
      </c>
      <c r="K180" s="152" t="s">
        <v>42</v>
      </c>
      <c r="L180" s="152" t="s">
        <v>249</v>
      </c>
      <c r="M180" s="29" t="s">
        <v>33</v>
      </c>
      <c r="N180" s="152"/>
    </row>
    <row r="181" spans="1:14" x14ac:dyDescent="0.25">
      <c r="A181"/>
      <c r="B181" s="197" t="s">
        <v>27</v>
      </c>
      <c r="C181" s="197" t="s">
        <v>34</v>
      </c>
      <c r="D181" s="197" t="s">
        <v>72</v>
      </c>
      <c r="E181" s="197" t="s">
        <v>108</v>
      </c>
      <c r="F181" s="198" t="s">
        <v>250</v>
      </c>
      <c r="G181" s="198" t="s">
        <v>29</v>
      </c>
      <c r="H181" s="199" t="str">
        <f t="shared" si="2"/>
        <v>3.1.90.11.31.00</v>
      </c>
      <c r="I181" s="27" t="s">
        <v>3825</v>
      </c>
      <c r="J181" s="152" t="s">
        <v>251</v>
      </c>
      <c r="K181" s="152" t="s">
        <v>31</v>
      </c>
      <c r="L181" s="152" t="s">
        <v>252</v>
      </c>
      <c r="M181" s="29" t="s">
        <v>33</v>
      </c>
      <c r="N181" s="152"/>
    </row>
    <row r="182" spans="1:14" ht="12.75" x14ac:dyDescent="0.2">
      <c r="A182" s="11"/>
      <c r="B182" s="165" t="s">
        <v>27</v>
      </c>
      <c r="C182" s="165" t="s">
        <v>34</v>
      </c>
      <c r="D182" s="165" t="s">
        <v>72</v>
      </c>
      <c r="E182" s="165" t="s">
        <v>108</v>
      </c>
      <c r="F182" s="209" t="s">
        <v>250</v>
      </c>
      <c r="G182" s="209" t="s">
        <v>77</v>
      </c>
      <c r="H182" s="210" t="str">
        <f t="shared" si="2"/>
        <v>3.1.90.11.31.01</v>
      </c>
      <c r="I182" s="27" t="s">
        <v>3825</v>
      </c>
      <c r="J182" s="152" t="s">
        <v>253</v>
      </c>
      <c r="K182" s="152" t="s">
        <v>42</v>
      </c>
      <c r="L182" s="152" t="s">
        <v>254</v>
      </c>
      <c r="M182" s="29" t="s">
        <v>33</v>
      </c>
      <c r="N182" s="152"/>
    </row>
    <row r="183" spans="1:14" ht="12.75" x14ac:dyDescent="0.2">
      <c r="A183" s="11"/>
      <c r="B183" s="165" t="s">
        <v>27</v>
      </c>
      <c r="C183" s="165" t="s">
        <v>34</v>
      </c>
      <c r="D183" s="165" t="s">
        <v>72</v>
      </c>
      <c r="E183" s="165" t="s">
        <v>108</v>
      </c>
      <c r="F183" s="209" t="s">
        <v>250</v>
      </c>
      <c r="G183" s="209" t="s">
        <v>79</v>
      </c>
      <c r="H183" s="210" t="str">
        <f t="shared" si="2"/>
        <v>3.1.90.11.31.02</v>
      </c>
      <c r="I183" s="27" t="s">
        <v>3825</v>
      </c>
      <c r="J183" s="152" t="s">
        <v>255</v>
      </c>
      <c r="K183" s="152" t="s">
        <v>42</v>
      </c>
      <c r="L183" s="152" t="s">
        <v>256</v>
      </c>
      <c r="M183" s="29" t="s">
        <v>33</v>
      </c>
      <c r="N183" s="152"/>
    </row>
    <row r="184" spans="1:14" x14ac:dyDescent="0.25">
      <c r="A184"/>
      <c r="B184" s="165" t="s">
        <v>27</v>
      </c>
      <c r="C184" s="165" t="s">
        <v>34</v>
      </c>
      <c r="D184" s="165" t="s">
        <v>72</v>
      </c>
      <c r="E184" s="165" t="s">
        <v>108</v>
      </c>
      <c r="F184" s="209" t="s">
        <v>257</v>
      </c>
      <c r="G184" s="209" t="s">
        <v>29</v>
      </c>
      <c r="H184" s="210" t="str">
        <f t="shared" si="2"/>
        <v>3.1.90.11.33.00</v>
      </c>
      <c r="I184" s="27" t="s">
        <v>3825</v>
      </c>
      <c r="J184" s="152" t="s">
        <v>258</v>
      </c>
      <c r="K184" s="152" t="s">
        <v>42</v>
      </c>
      <c r="L184" s="152" t="s">
        <v>259</v>
      </c>
      <c r="M184" s="29" t="s">
        <v>33</v>
      </c>
      <c r="N184" s="152"/>
    </row>
    <row r="185" spans="1:14" x14ac:dyDescent="0.25">
      <c r="A185"/>
      <c r="B185" s="165" t="s">
        <v>27</v>
      </c>
      <c r="C185" s="165" t="s">
        <v>34</v>
      </c>
      <c r="D185" s="165" t="s">
        <v>72</v>
      </c>
      <c r="E185" s="165" t="s">
        <v>108</v>
      </c>
      <c r="F185" s="209" t="s">
        <v>260</v>
      </c>
      <c r="G185" s="209" t="s">
        <v>29</v>
      </c>
      <c r="H185" s="210" t="str">
        <f t="shared" si="2"/>
        <v>3.1.90.11.37.00</v>
      </c>
      <c r="I185" s="27" t="s">
        <v>3825</v>
      </c>
      <c r="J185" s="152" t="s">
        <v>261</v>
      </c>
      <c r="K185" s="152" t="s">
        <v>42</v>
      </c>
      <c r="L185" s="152" t="s">
        <v>262</v>
      </c>
      <c r="M185" s="29" t="s">
        <v>33</v>
      </c>
      <c r="N185" s="152"/>
    </row>
    <row r="186" spans="1:14" x14ac:dyDescent="0.25">
      <c r="A186"/>
      <c r="B186" s="165" t="s">
        <v>27</v>
      </c>
      <c r="C186" s="165" t="s">
        <v>34</v>
      </c>
      <c r="D186" s="165" t="s">
        <v>72</v>
      </c>
      <c r="E186" s="165" t="s">
        <v>108</v>
      </c>
      <c r="F186" s="209" t="s">
        <v>263</v>
      </c>
      <c r="G186" s="209" t="s">
        <v>29</v>
      </c>
      <c r="H186" s="210" t="str">
        <f t="shared" si="2"/>
        <v>3.1.90.11.42.00</v>
      </c>
      <c r="I186" s="27" t="s">
        <v>3825</v>
      </c>
      <c r="J186" s="152" t="s">
        <v>264</v>
      </c>
      <c r="K186" s="152" t="s">
        <v>42</v>
      </c>
      <c r="L186" s="152" t="s">
        <v>4183</v>
      </c>
      <c r="M186" s="29" t="s">
        <v>33</v>
      </c>
      <c r="N186" s="152"/>
    </row>
    <row r="187" spans="1:14" x14ac:dyDescent="0.25">
      <c r="A187"/>
      <c r="B187" s="197" t="s">
        <v>27</v>
      </c>
      <c r="C187" s="197" t="s">
        <v>34</v>
      </c>
      <c r="D187" s="197" t="s">
        <v>72</v>
      </c>
      <c r="E187" s="197" t="s">
        <v>108</v>
      </c>
      <c r="F187" s="198" t="s">
        <v>82</v>
      </c>
      <c r="G187" s="198" t="s">
        <v>29</v>
      </c>
      <c r="H187" s="199" t="str">
        <f t="shared" si="2"/>
        <v>3.1.90.11.43.00</v>
      </c>
      <c r="I187" s="27" t="s">
        <v>3825</v>
      </c>
      <c r="J187" s="152" t="s">
        <v>266</v>
      </c>
      <c r="K187" s="152" t="s">
        <v>31</v>
      </c>
      <c r="L187" s="152" t="s">
        <v>267</v>
      </c>
      <c r="M187" s="29" t="s">
        <v>33</v>
      </c>
      <c r="N187" s="152"/>
    </row>
    <row r="188" spans="1:14" x14ac:dyDescent="0.25">
      <c r="A188"/>
      <c r="B188" s="165" t="s">
        <v>27</v>
      </c>
      <c r="C188" s="165" t="s">
        <v>34</v>
      </c>
      <c r="D188" s="165" t="s">
        <v>72</v>
      </c>
      <c r="E188" s="165" t="s">
        <v>108</v>
      </c>
      <c r="F188" s="209" t="s">
        <v>82</v>
      </c>
      <c r="G188" s="209" t="s">
        <v>77</v>
      </c>
      <c r="H188" s="210" t="str">
        <f t="shared" si="2"/>
        <v>3.1.90.11.43.01</v>
      </c>
      <c r="I188" s="27" t="s">
        <v>3825</v>
      </c>
      <c r="J188" s="152" t="s">
        <v>268</v>
      </c>
      <c r="K188" s="152" t="s">
        <v>42</v>
      </c>
      <c r="L188" s="152" t="s">
        <v>269</v>
      </c>
      <c r="M188" s="29" t="s">
        <v>33</v>
      </c>
      <c r="N188" s="152"/>
    </row>
    <row r="189" spans="1:14" x14ac:dyDescent="0.25">
      <c r="A189"/>
      <c r="B189" s="165" t="s">
        <v>27</v>
      </c>
      <c r="C189" s="165" t="s">
        <v>34</v>
      </c>
      <c r="D189" s="165" t="s">
        <v>72</v>
      </c>
      <c r="E189" s="165" t="s">
        <v>108</v>
      </c>
      <c r="F189" s="209" t="s">
        <v>82</v>
      </c>
      <c r="G189" s="209" t="s">
        <v>79</v>
      </c>
      <c r="H189" s="210" t="str">
        <f t="shared" si="2"/>
        <v>3.1.90.11.43.02</v>
      </c>
      <c r="I189" s="27" t="s">
        <v>3825</v>
      </c>
      <c r="J189" s="152" t="s">
        <v>270</v>
      </c>
      <c r="K189" s="152" t="s">
        <v>42</v>
      </c>
      <c r="L189" s="152" t="s">
        <v>271</v>
      </c>
      <c r="M189" s="29" t="s">
        <v>33</v>
      </c>
      <c r="N189" s="152"/>
    </row>
    <row r="190" spans="1:14" x14ac:dyDescent="0.25">
      <c r="A190"/>
      <c r="B190" s="212" t="s">
        <v>27</v>
      </c>
      <c r="C190" s="212" t="s">
        <v>34</v>
      </c>
      <c r="D190" s="212" t="s">
        <v>72</v>
      </c>
      <c r="E190" s="212" t="s">
        <v>108</v>
      </c>
      <c r="F190" s="201" t="s">
        <v>82</v>
      </c>
      <c r="G190" s="201" t="s">
        <v>176</v>
      </c>
      <c r="H190" s="202" t="str">
        <f t="shared" si="2"/>
        <v>3.1.90.11.43.03</v>
      </c>
      <c r="I190" s="203" t="s">
        <v>3825</v>
      </c>
      <c r="J190" s="204" t="s">
        <v>272</v>
      </c>
      <c r="K190" s="204" t="s">
        <v>42</v>
      </c>
      <c r="L190" s="204" t="s">
        <v>273</v>
      </c>
      <c r="M190" s="205" t="s">
        <v>33</v>
      </c>
      <c r="N190" s="204"/>
    </row>
    <row r="191" spans="1:14" x14ac:dyDescent="0.25">
      <c r="A191"/>
      <c r="B191" s="165" t="s">
        <v>27</v>
      </c>
      <c r="C191" s="165" t="s">
        <v>34</v>
      </c>
      <c r="D191" s="165" t="s">
        <v>72</v>
      </c>
      <c r="E191" s="165" t="s">
        <v>108</v>
      </c>
      <c r="F191" s="209" t="s">
        <v>82</v>
      </c>
      <c r="G191" s="209" t="s">
        <v>102</v>
      </c>
      <c r="H191" s="210" t="str">
        <f t="shared" si="2"/>
        <v>3.1.90.11.43.04</v>
      </c>
      <c r="I191" s="27" t="s">
        <v>3825</v>
      </c>
      <c r="J191" s="152" t="s">
        <v>274</v>
      </c>
      <c r="K191" s="152" t="s">
        <v>42</v>
      </c>
      <c r="L191" s="152" t="s">
        <v>275</v>
      </c>
      <c r="M191" s="29" t="s">
        <v>33</v>
      </c>
      <c r="N191" s="152"/>
    </row>
    <row r="192" spans="1:14" x14ac:dyDescent="0.25">
      <c r="A192"/>
      <c r="B192" s="212" t="s">
        <v>27</v>
      </c>
      <c r="C192" s="212" t="s">
        <v>34</v>
      </c>
      <c r="D192" s="212" t="s">
        <v>72</v>
      </c>
      <c r="E192" s="212" t="s">
        <v>108</v>
      </c>
      <c r="F192" s="201" t="s">
        <v>82</v>
      </c>
      <c r="G192" s="201" t="s">
        <v>56</v>
      </c>
      <c r="H192" s="202" t="str">
        <f t="shared" si="2"/>
        <v>3.1.90.11.43.05</v>
      </c>
      <c r="I192" s="203" t="s">
        <v>3825</v>
      </c>
      <c r="J192" s="204" t="s">
        <v>276</v>
      </c>
      <c r="K192" s="204" t="s">
        <v>42</v>
      </c>
      <c r="L192" s="204" t="s">
        <v>277</v>
      </c>
      <c r="M192" s="205" t="s">
        <v>33</v>
      </c>
      <c r="N192" s="204"/>
    </row>
    <row r="193" spans="1:14" x14ac:dyDescent="0.25">
      <c r="A193"/>
      <c r="B193" s="165" t="s">
        <v>27</v>
      </c>
      <c r="C193" s="165" t="s">
        <v>34</v>
      </c>
      <c r="D193" s="165" t="s">
        <v>72</v>
      </c>
      <c r="E193" s="165" t="s">
        <v>108</v>
      </c>
      <c r="F193" s="209" t="s">
        <v>82</v>
      </c>
      <c r="G193" s="209" t="s">
        <v>158</v>
      </c>
      <c r="H193" s="210" t="str">
        <f t="shared" si="2"/>
        <v>3.1.90.11.43.06</v>
      </c>
      <c r="I193" s="27" t="s">
        <v>3825</v>
      </c>
      <c r="J193" s="152" t="s">
        <v>278</v>
      </c>
      <c r="K193" s="152" t="s">
        <v>42</v>
      </c>
      <c r="L193" s="152" t="s">
        <v>279</v>
      </c>
      <c r="M193" s="29" t="s">
        <v>33</v>
      </c>
      <c r="N193" s="152"/>
    </row>
    <row r="194" spans="1:14" x14ac:dyDescent="0.25">
      <c r="A194"/>
      <c r="B194" s="165" t="s">
        <v>27</v>
      </c>
      <c r="C194" s="165" t="s">
        <v>34</v>
      </c>
      <c r="D194" s="165" t="s">
        <v>72</v>
      </c>
      <c r="E194" s="165" t="s">
        <v>108</v>
      </c>
      <c r="F194" s="209" t="s">
        <v>82</v>
      </c>
      <c r="G194" s="209" t="s">
        <v>105</v>
      </c>
      <c r="H194" s="210" t="str">
        <f t="shared" si="2"/>
        <v>3.1.90.11.43.07</v>
      </c>
      <c r="I194" s="27" t="s">
        <v>3825</v>
      </c>
      <c r="J194" s="152" t="s">
        <v>280</v>
      </c>
      <c r="K194" s="152" t="s">
        <v>42</v>
      </c>
      <c r="L194" s="152" t="s">
        <v>281</v>
      </c>
      <c r="M194" s="29" t="s">
        <v>33</v>
      </c>
      <c r="N194" s="152"/>
    </row>
    <row r="195" spans="1:14" x14ac:dyDescent="0.25">
      <c r="A195"/>
      <c r="B195" s="165" t="s">
        <v>27</v>
      </c>
      <c r="C195" s="165" t="s">
        <v>34</v>
      </c>
      <c r="D195" s="165" t="s">
        <v>72</v>
      </c>
      <c r="E195" s="165" t="s">
        <v>108</v>
      </c>
      <c r="F195" s="209" t="s">
        <v>82</v>
      </c>
      <c r="G195" s="209" t="s">
        <v>238</v>
      </c>
      <c r="H195" s="210" t="str">
        <f t="shared" si="2"/>
        <v>3.1.90.11.43.08</v>
      </c>
      <c r="I195" s="27" t="s">
        <v>3825</v>
      </c>
      <c r="J195" s="152" t="s">
        <v>282</v>
      </c>
      <c r="K195" s="152" t="s">
        <v>42</v>
      </c>
      <c r="L195" s="152" t="s">
        <v>283</v>
      </c>
      <c r="M195" s="29" t="s">
        <v>33</v>
      </c>
      <c r="N195" s="152"/>
    </row>
    <row r="196" spans="1:14" x14ac:dyDescent="0.25">
      <c r="A196"/>
      <c r="B196" s="212" t="s">
        <v>27</v>
      </c>
      <c r="C196" s="212" t="s">
        <v>34</v>
      </c>
      <c r="D196" s="212" t="s">
        <v>72</v>
      </c>
      <c r="E196" s="212" t="s">
        <v>108</v>
      </c>
      <c r="F196" s="201" t="s">
        <v>82</v>
      </c>
      <c r="G196" s="201" t="s">
        <v>284</v>
      </c>
      <c r="H196" s="202" t="str">
        <f t="shared" si="2"/>
        <v>3.1.90.11.43.77</v>
      </c>
      <c r="I196" s="203" t="s">
        <v>3825</v>
      </c>
      <c r="J196" s="204" t="s">
        <v>285</v>
      </c>
      <c r="K196" s="204" t="s">
        <v>42</v>
      </c>
      <c r="L196" s="204" t="s">
        <v>286</v>
      </c>
      <c r="M196" s="205" t="s">
        <v>33</v>
      </c>
      <c r="N196" s="204"/>
    </row>
    <row r="197" spans="1:14" x14ac:dyDescent="0.25">
      <c r="A197"/>
      <c r="B197" s="165" t="s">
        <v>27</v>
      </c>
      <c r="C197" s="165" t="s">
        <v>34</v>
      </c>
      <c r="D197" s="165" t="s">
        <v>72</v>
      </c>
      <c r="E197" s="165" t="s">
        <v>108</v>
      </c>
      <c r="F197" s="209" t="s">
        <v>287</v>
      </c>
      <c r="G197" s="209" t="s">
        <v>29</v>
      </c>
      <c r="H197" s="210" t="str">
        <f t="shared" si="2"/>
        <v>3.1.90.11.44.00</v>
      </c>
      <c r="I197" s="27" t="s">
        <v>3825</v>
      </c>
      <c r="J197" s="152" t="s">
        <v>288</v>
      </c>
      <c r="K197" s="152" t="s">
        <v>42</v>
      </c>
      <c r="L197" s="152" t="s">
        <v>289</v>
      </c>
      <c r="M197" s="29" t="s">
        <v>33</v>
      </c>
      <c r="N197" s="152"/>
    </row>
    <row r="198" spans="1:14" x14ac:dyDescent="0.25">
      <c r="A198"/>
      <c r="B198" s="197" t="s">
        <v>27</v>
      </c>
      <c r="C198" s="197" t="s">
        <v>34</v>
      </c>
      <c r="D198" s="197" t="s">
        <v>72</v>
      </c>
      <c r="E198" s="197" t="s">
        <v>108</v>
      </c>
      <c r="F198" s="198" t="s">
        <v>62</v>
      </c>
      <c r="G198" s="198" t="s">
        <v>29</v>
      </c>
      <c r="H198" s="199" t="str">
        <f t="shared" si="2"/>
        <v>3.1.90.11.45.00</v>
      </c>
      <c r="I198" s="27" t="s">
        <v>3825</v>
      </c>
      <c r="J198" s="152" t="s">
        <v>290</v>
      </c>
      <c r="K198" s="152" t="s">
        <v>31</v>
      </c>
      <c r="L198" s="152" t="s">
        <v>291</v>
      </c>
      <c r="M198" s="29" t="s">
        <v>33</v>
      </c>
      <c r="N198" s="152"/>
    </row>
    <row r="199" spans="1:14" x14ac:dyDescent="0.25">
      <c r="A199"/>
      <c r="B199" s="165" t="s">
        <v>27</v>
      </c>
      <c r="C199" s="165" t="s">
        <v>34</v>
      </c>
      <c r="D199" s="165" t="s">
        <v>72</v>
      </c>
      <c r="E199" s="165" t="s">
        <v>108</v>
      </c>
      <c r="F199" s="209" t="s">
        <v>62</v>
      </c>
      <c r="G199" s="209" t="s">
        <v>77</v>
      </c>
      <c r="H199" s="210" t="str">
        <f t="shared" ref="H199:H262" si="3">B199&amp;"."&amp;C199&amp;"."&amp;D199&amp;"."&amp;E199&amp;"."&amp;F199&amp;"."&amp;G199</f>
        <v>3.1.90.11.45.01</v>
      </c>
      <c r="I199" s="27" t="s">
        <v>3825</v>
      </c>
      <c r="J199" s="152" t="s">
        <v>292</v>
      </c>
      <c r="K199" s="152" t="s">
        <v>42</v>
      </c>
      <c r="L199" s="152" t="s">
        <v>293</v>
      </c>
      <c r="M199" s="29" t="s">
        <v>33</v>
      </c>
      <c r="N199" s="152"/>
    </row>
    <row r="200" spans="1:14" x14ac:dyDescent="0.25">
      <c r="A200"/>
      <c r="B200" s="212" t="s">
        <v>27</v>
      </c>
      <c r="C200" s="212" t="s">
        <v>34</v>
      </c>
      <c r="D200" s="212" t="s">
        <v>72</v>
      </c>
      <c r="E200" s="212" t="s">
        <v>108</v>
      </c>
      <c r="F200" s="201" t="s">
        <v>62</v>
      </c>
      <c r="G200" s="201" t="s">
        <v>79</v>
      </c>
      <c r="H200" s="202" t="str">
        <f t="shared" si="3"/>
        <v>3.1.90.11.45.02</v>
      </c>
      <c r="I200" s="203" t="s">
        <v>3825</v>
      </c>
      <c r="J200" s="204" t="s">
        <v>294</v>
      </c>
      <c r="K200" s="204" t="s">
        <v>42</v>
      </c>
      <c r="L200" s="204" t="s">
        <v>295</v>
      </c>
      <c r="M200" s="205" t="s">
        <v>33</v>
      </c>
      <c r="N200" s="204"/>
    </row>
    <row r="201" spans="1:14" x14ac:dyDescent="0.25">
      <c r="A201"/>
      <c r="B201" s="212" t="s">
        <v>27</v>
      </c>
      <c r="C201" s="212" t="s">
        <v>34</v>
      </c>
      <c r="D201" s="212" t="s">
        <v>72</v>
      </c>
      <c r="E201" s="212" t="s">
        <v>108</v>
      </c>
      <c r="F201" s="201" t="s">
        <v>62</v>
      </c>
      <c r="G201" s="201" t="s">
        <v>176</v>
      </c>
      <c r="H201" s="202" t="str">
        <f t="shared" si="3"/>
        <v>3.1.90.11.45.03</v>
      </c>
      <c r="I201" s="203" t="s">
        <v>3825</v>
      </c>
      <c r="J201" s="204" t="s">
        <v>296</v>
      </c>
      <c r="K201" s="204" t="s">
        <v>42</v>
      </c>
      <c r="L201" s="204" t="s">
        <v>297</v>
      </c>
      <c r="M201" s="205" t="s">
        <v>33</v>
      </c>
      <c r="N201" s="204"/>
    </row>
    <row r="202" spans="1:14" x14ac:dyDescent="0.25">
      <c r="A202"/>
      <c r="B202" s="165" t="s">
        <v>27</v>
      </c>
      <c r="C202" s="165" t="s">
        <v>34</v>
      </c>
      <c r="D202" s="165" t="s">
        <v>72</v>
      </c>
      <c r="E202" s="165" t="s">
        <v>108</v>
      </c>
      <c r="F202" s="209" t="s">
        <v>62</v>
      </c>
      <c r="G202" s="209" t="s">
        <v>102</v>
      </c>
      <c r="H202" s="210" t="str">
        <f t="shared" si="3"/>
        <v>3.1.90.11.45.04</v>
      </c>
      <c r="I202" s="27" t="s">
        <v>3825</v>
      </c>
      <c r="J202" s="152" t="s">
        <v>298</v>
      </c>
      <c r="K202" s="152" t="s">
        <v>42</v>
      </c>
      <c r="L202" s="152" t="s">
        <v>299</v>
      </c>
      <c r="M202" s="29" t="s">
        <v>33</v>
      </c>
      <c r="N202" s="152"/>
    </row>
    <row r="203" spans="1:14" x14ac:dyDescent="0.25">
      <c r="A203"/>
      <c r="B203" s="212" t="s">
        <v>27</v>
      </c>
      <c r="C203" s="212" t="s">
        <v>34</v>
      </c>
      <c r="D203" s="212" t="s">
        <v>72</v>
      </c>
      <c r="E203" s="212" t="s">
        <v>108</v>
      </c>
      <c r="F203" s="201" t="s">
        <v>62</v>
      </c>
      <c r="G203" s="201" t="s">
        <v>56</v>
      </c>
      <c r="H203" s="202" t="str">
        <f t="shared" si="3"/>
        <v>3.1.90.11.45.05</v>
      </c>
      <c r="I203" s="203" t="s">
        <v>3825</v>
      </c>
      <c r="J203" s="204" t="s">
        <v>300</v>
      </c>
      <c r="K203" s="204" t="s">
        <v>42</v>
      </c>
      <c r="L203" s="204" t="s">
        <v>301</v>
      </c>
      <c r="M203" s="205" t="s">
        <v>33</v>
      </c>
      <c r="N203" s="204"/>
    </row>
    <row r="204" spans="1:14" x14ac:dyDescent="0.25">
      <c r="A204"/>
      <c r="B204" s="165" t="s">
        <v>27</v>
      </c>
      <c r="C204" s="165" t="s">
        <v>34</v>
      </c>
      <c r="D204" s="165" t="s">
        <v>72</v>
      </c>
      <c r="E204" s="165" t="s">
        <v>108</v>
      </c>
      <c r="F204" s="209" t="s">
        <v>62</v>
      </c>
      <c r="G204" s="209" t="s">
        <v>158</v>
      </c>
      <c r="H204" s="210" t="str">
        <f t="shared" si="3"/>
        <v>3.1.90.11.45.06</v>
      </c>
      <c r="I204" s="27" t="s">
        <v>3825</v>
      </c>
      <c r="J204" s="152" t="s">
        <v>302</v>
      </c>
      <c r="K204" s="152" t="s">
        <v>42</v>
      </c>
      <c r="L204" s="152" t="s">
        <v>303</v>
      </c>
      <c r="M204" s="29" t="s">
        <v>33</v>
      </c>
      <c r="N204" s="152"/>
    </row>
    <row r="205" spans="1:14" x14ac:dyDescent="0.25">
      <c r="A205"/>
      <c r="B205" s="165" t="s">
        <v>27</v>
      </c>
      <c r="C205" s="165" t="s">
        <v>34</v>
      </c>
      <c r="D205" s="165" t="s">
        <v>72</v>
      </c>
      <c r="E205" s="165" t="s">
        <v>108</v>
      </c>
      <c r="F205" s="209" t="s">
        <v>62</v>
      </c>
      <c r="G205" s="209" t="s">
        <v>105</v>
      </c>
      <c r="H205" s="210" t="str">
        <f t="shared" si="3"/>
        <v>3.1.90.11.45.07</v>
      </c>
      <c r="I205" s="27" t="s">
        <v>3825</v>
      </c>
      <c r="J205" s="152" t="s">
        <v>304</v>
      </c>
      <c r="K205" s="152" t="s">
        <v>42</v>
      </c>
      <c r="L205" s="152" t="s">
        <v>305</v>
      </c>
      <c r="M205" s="29" t="s">
        <v>33</v>
      </c>
      <c r="N205" s="152"/>
    </row>
    <row r="206" spans="1:14" x14ac:dyDescent="0.25">
      <c r="A206"/>
      <c r="B206" s="165" t="s">
        <v>27</v>
      </c>
      <c r="C206" s="165" t="s">
        <v>34</v>
      </c>
      <c r="D206" s="165" t="s">
        <v>72</v>
      </c>
      <c r="E206" s="165" t="s">
        <v>108</v>
      </c>
      <c r="F206" s="209" t="s">
        <v>62</v>
      </c>
      <c r="G206" s="209" t="s">
        <v>238</v>
      </c>
      <c r="H206" s="210" t="str">
        <f t="shared" si="3"/>
        <v>3.1.90.11.45.08</v>
      </c>
      <c r="I206" s="27" t="s">
        <v>3825</v>
      </c>
      <c r="J206" s="152" t="s">
        <v>306</v>
      </c>
      <c r="K206" s="152" t="s">
        <v>42</v>
      </c>
      <c r="L206" s="152" t="s">
        <v>307</v>
      </c>
      <c r="M206" s="29" t="s">
        <v>33</v>
      </c>
      <c r="N206" s="152"/>
    </row>
    <row r="207" spans="1:14" x14ac:dyDescent="0.25">
      <c r="A207"/>
      <c r="B207" s="212" t="s">
        <v>27</v>
      </c>
      <c r="C207" s="212" t="s">
        <v>34</v>
      </c>
      <c r="D207" s="212" t="s">
        <v>72</v>
      </c>
      <c r="E207" s="212" t="s">
        <v>108</v>
      </c>
      <c r="F207" s="201" t="s">
        <v>62</v>
      </c>
      <c r="G207" s="201" t="s">
        <v>284</v>
      </c>
      <c r="H207" s="202" t="str">
        <f t="shared" si="3"/>
        <v>3.1.90.11.45.77</v>
      </c>
      <c r="I207" s="203" t="s">
        <v>3825</v>
      </c>
      <c r="J207" s="204" t="s">
        <v>308</v>
      </c>
      <c r="K207" s="204" t="s">
        <v>42</v>
      </c>
      <c r="L207" s="204" t="s">
        <v>309</v>
      </c>
      <c r="M207" s="205" t="s">
        <v>33</v>
      </c>
      <c r="N207" s="204"/>
    </row>
    <row r="208" spans="1:14" x14ac:dyDescent="0.25">
      <c r="A208"/>
      <c r="B208" s="165" t="s">
        <v>27</v>
      </c>
      <c r="C208" s="165" t="s">
        <v>34</v>
      </c>
      <c r="D208" s="165" t="s">
        <v>72</v>
      </c>
      <c r="E208" s="165" t="s">
        <v>108</v>
      </c>
      <c r="F208" s="209" t="s">
        <v>117</v>
      </c>
      <c r="G208" s="209" t="s">
        <v>29</v>
      </c>
      <c r="H208" s="210" t="str">
        <f t="shared" si="3"/>
        <v>3.1.90.11.46.00</v>
      </c>
      <c r="I208" s="27" t="s">
        <v>3825</v>
      </c>
      <c r="J208" s="152" t="s">
        <v>310</v>
      </c>
      <c r="K208" s="152" t="s">
        <v>42</v>
      </c>
      <c r="L208" s="152" t="s">
        <v>311</v>
      </c>
      <c r="M208" s="29" t="s">
        <v>33</v>
      </c>
      <c r="N208" s="152"/>
    </row>
    <row r="209" spans="1:15" x14ac:dyDescent="0.25">
      <c r="A209"/>
      <c r="B209" s="165" t="s">
        <v>27</v>
      </c>
      <c r="C209" s="165" t="s">
        <v>34</v>
      </c>
      <c r="D209" s="165" t="s">
        <v>72</v>
      </c>
      <c r="E209" s="165" t="s">
        <v>108</v>
      </c>
      <c r="F209" s="209" t="s">
        <v>312</v>
      </c>
      <c r="G209" s="209" t="s">
        <v>29</v>
      </c>
      <c r="H209" s="210" t="str">
        <f t="shared" si="3"/>
        <v>3.1.90.11.47.00</v>
      </c>
      <c r="I209" s="27" t="s">
        <v>3825</v>
      </c>
      <c r="J209" s="152" t="s">
        <v>313</v>
      </c>
      <c r="K209" s="152" t="s">
        <v>42</v>
      </c>
      <c r="L209" s="152" t="s">
        <v>314</v>
      </c>
      <c r="M209" s="29" t="s">
        <v>33</v>
      </c>
      <c r="N209" s="152"/>
    </row>
    <row r="210" spans="1:15" x14ac:dyDescent="0.25">
      <c r="A210"/>
      <c r="B210" s="165" t="s">
        <v>27</v>
      </c>
      <c r="C210" s="165" t="s">
        <v>34</v>
      </c>
      <c r="D210" s="165" t="s">
        <v>72</v>
      </c>
      <c r="E210" s="165" t="s">
        <v>108</v>
      </c>
      <c r="F210" s="209" t="s">
        <v>119</v>
      </c>
      <c r="G210" s="209" t="s">
        <v>29</v>
      </c>
      <c r="H210" s="210" t="str">
        <f t="shared" si="3"/>
        <v>3.1.90.11.49.00</v>
      </c>
      <c r="I210" s="27" t="s">
        <v>3825</v>
      </c>
      <c r="J210" s="152" t="s">
        <v>315</v>
      </c>
      <c r="K210" s="152" t="s">
        <v>42</v>
      </c>
      <c r="L210" s="152" t="s">
        <v>316</v>
      </c>
      <c r="M210" s="29" t="s">
        <v>33</v>
      </c>
      <c r="N210" s="152"/>
    </row>
    <row r="211" spans="1:15" x14ac:dyDescent="0.25">
      <c r="A211"/>
      <c r="B211" s="165" t="s">
        <v>27</v>
      </c>
      <c r="C211" s="165" t="s">
        <v>34</v>
      </c>
      <c r="D211" s="165" t="s">
        <v>72</v>
      </c>
      <c r="E211" s="165" t="s">
        <v>108</v>
      </c>
      <c r="F211" s="209" t="s">
        <v>53</v>
      </c>
      <c r="G211" s="209" t="s">
        <v>29</v>
      </c>
      <c r="H211" s="210" t="str">
        <f t="shared" si="3"/>
        <v>3.1.90.11.50.00</v>
      </c>
      <c r="I211" s="27" t="s">
        <v>3825</v>
      </c>
      <c r="J211" s="152" t="s">
        <v>317</v>
      </c>
      <c r="K211" s="152" t="s">
        <v>42</v>
      </c>
      <c r="L211" s="152" t="s">
        <v>318</v>
      </c>
      <c r="M211" s="29" t="s">
        <v>33</v>
      </c>
      <c r="N211" s="152"/>
    </row>
    <row r="212" spans="1:15" x14ac:dyDescent="0.25">
      <c r="A212"/>
      <c r="B212" s="165" t="s">
        <v>27</v>
      </c>
      <c r="C212" s="165" t="s">
        <v>34</v>
      </c>
      <c r="D212" s="165" t="s">
        <v>72</v>
      </c>
      <c r="E212" s="165" t="s">
        <v>108</v>
      </c>
      <c r="F212" s="209" t="s">
        <v>167</v>
      </c>
      <c r="G212" s="209" t="s">
        <v>29</v>
      </c>
      <c r="H212" s="210" t="str">
        <f t="shared" si="3"/>
        <v>3.1.90.11.51.00</v>
      </c>
      <c r="I212" s="27" t="s">
        <v>3825</v>
      </c>
      <c r="J212" s="152" t="s">
        <v>319</v>
      </c>
      <c r="K212" s="152" t="s">
        <v>42</v>
      </c>
      <c r="L212" s="152" t="s">
        <v>320</v>
      </c>
      <c r="M212" s="29" t="s">
        <v>33</v>
      </c>
      <c r="N212" s="152"/>
    </row>
    <row r="213" spans="1:15" x14ac:dyDescent="0.25">
      <c r="A213"/>
      <c r="B213" s="165" t="s">
        <v>27</v>
      </c>
      <c r="C213" s="165" t="s">
        <v>34</v>
      </c>
      <c r="D213" s="165" t="s">
        <v>72</v>
      </c>
      <c r="E213" s="165" t="s">
        <v>108</v>
      </c>
      <c r="F213" s="209" t="s">
        <v>321</v>
      </c>
      <c r="G213" s="209" t="s">
        <v>29</v>
      </c>
      <c r="H213" s="210" t="str">
        <f t="shared" si="3"/>
        <v>3.1.90.11.52.00</v>
      </c>
      <c r="I213" s="27" t="s">
        <v>3825</v>
      </c>
      <c r="J213" s="152" t="s">
        <v>4184</v>
      </c>
      <c r="K213" s="152" t="s">
        <v>42</v>
      </c>
      <c r="L213" s="152" t="s">
        <v>323</v>
      </c>
      <c r="M213" s="29" t="s">
        <v>33</v>
      </c>
      <c r="N213" s="152"/>
    </row>
    <row r="214" spans="1:15" x14ac:dyDescent="0.25">
      <c r="A214"/>
      <c r="B214" s="165" t="s">
        <v>27</v>
      </c>
      <c r="C214" s="165" t="s">
        <v>34</v>
      </c>
      <c r="D214" s="165" t="s">
        <v>72</v>
      </c>
      <c r="E214" s="165" t="s">
        <v>108</v>
      </c>
      <c r="F214" s="209" t="s">
        <v>136</v>
      </c>
      <c r="G214" s="209" t="s">
        <v>29</v>
      </c>
      <c r="H214" s="210" t="str">
        <f t="shared" si="3"/>
        <v>3.1.90.11.73.00</v>
      </c>
      <c r="I214" s="27" t="s">
        <v>3825</v>
      </c>
      <c r="J214" s="152" t="s">
        <v>4185</v>
      </c>
      <c r="K214" s="152" t="s">
        <v>42</v>
      </c>
      <c r="L214" s="152" t="s">
        <v>4186</v>
      </c>
      <c r="M214" s="29" t="s">
        <v>33</v>
      </c>
      <c r="N214" s="152" t="s">
        <v>4132</v>
      </c>
    </row>
    <row r="215" spans="1:15" ht="12.75" x14ac:dyDescent="0.2">
      <c r="A215" s="11"/>
      <c r="B215" s="165" t="s">
        <v>27</v>
      </c>
      <c r="C215" s="165" t="s">
        <v>34</v>
      </c>
      <c r="D215" s="165" t="s">
        <v>72</v>
      </c>
      <c r="E215" s="165" t="s">
        <v>108</v>
      </c>
      <c r="F215" s="209" t="s">
        <v>140</v>
      </c>
      <c r="G215" s="209" t="s">
        <v>29</v>
      </c>
      <c r="H215" s="210" t="str">
        <f t="shared" si="3"/>
        <v>3.1.90.11.74.00</v>
      </c>
      <c r="I215" s="27" t="s">
        <v>3825</v>
      </c>
      <c r="J215" s="152" t="s">
        <v>325</v>
      </c>
      <c r="K215" s="152" t="s">
        <v>42</v>
      </c>
      <c r="L215" s="152" t="s">
        <v>326</v>
      </c>
      <c r="M215" s="29" t="s">
        <v>33</v>
      </c>
      <c r="N215" s="152"/>
    </row>
    <row r="216" spans="1:15" ht="12.75" x14ac:dyDescent="0.2">
      <c r="A216" s="11"/>
      <c r="B216" s="212" t="s">
        <v>27</v>
      </c>
      <c r="C216" s="212" t="s">
        <v>34</v>
      </c>
      <c r="D216" s="212" t="s">
        <v>72</v>
      </c>
      <c r="E216" s="212" t="s">
        <v>108</v>
      </c>
      <c r="F216" s="201" t="s">
        <v>68</v>
      </c>
      <c r="G216" s="201" t="s">
        <v>29</v>
      </c>
      <c r="H216" s="202" t="str">
        <f t="shared" si="3"/>
        <v>3.1.90.11.75.00</v>
      </c>
      <c r="I216" s="203" t="s">
        <v>3825</v>
      </c>
      <c r="J216" s="204" t="s">
        <v>327</v>
      </c>
      <c r="K216" s="204" t="s">
        <v>31</v>
      </c>
      <c r="L216" s="204" t="s">
        <v>328</v>
      </c>
      <c r="M216" s="205" t="s">
        <v>33</v>
      </c>
      <c r="N216" s="204"/>
    </row>
    <row r="217" spans="1:15" ht="12.75" x14ac:dyDescent="0.2">
      <c r="A217" s="11"/>
      <c r="B217" s="212" t="s">
        <v>27</v>
      </c>
      <c r="C217" s="212" t="s">
        <v>34</v>
      </c>
      <c r="D217" s="212" t="s">
        <v>72</v>
      </c>
      <c r="E217" s="212" t="s">
        <v>108</v>
      </c>
      <c r="F217" s="201" t="s">
        <v>68</v>
      </c>
      <c r="G217" s="201" t="s">
        <v>77</v>
      </c>
      <c r="H217" s="202" t="str">
        <f t="shared" si="3"/>
        <v>3.1.90.11.75.01</v>
      </c>
      <c r="I217" s="203" t="s">
        <v>3825</v>
      </c>
      <c r="J217" s="204" t="s">
        <v>329</v>
      </c>
      <c r="K217" s="204" t="s">
        <v>42</v>
      </c>
      <c r="L217" s="204" t="s">
        <v>328</v>
      </c>
      <c r="M217" s="205" t="s">
        <v>33</v>
      </c>
      <c r="N217" s="204"/>
    </row>
    <row r="218" spans="1:15" ht="12.75" x14ac:dyDescent="0.2">
      <c r="A218" s="11"/>
      <c r="B218" s="212" t="s">
        <v>27</v>
      </c>
      <c r="C218" s="212" t="s">
        <v>34</v>
      </c>
      <c r="D218" s="212" t="s">
        <v>72</v>
      </c>
      <c r="E218" s="212" t="s">
        <v>108</v>
      </c>
      <c r="F218" s="201" t="s">
        <v>68</v>
      </c>
      <c r="G218" s="201" t="s">
        <v>79</v>
      </c>
      <c r="H218" s="202" t="str">
        <f t="shared" si="3"/>
        <v>3.1.90.11.75.02</v>
      </c>
      <c r="I218" s="203" t="s">
        <v>3825</v>
      </c>
      <c r="J218" s="204" t="s">
        <v>330</v>
      </c>
      <c r="K218" s="204" t="s">
        <v>42</v>
      </c>
      <c r="L218" s="204" t="s">
        <v>328</v>
      </c>
      <c r="M218" s="205" t="s">
        <v>33</v>
      </c>
      <c r="N218" s="204"/>
    </row>
    <row r="219" spans="1:15" ht="12.75" x14ac:dyDescent="0.2">
      <c r="A219" s="11"/>
      <c r="B219" s="212" t="s">
        <v>27</v>
      </c>
      <c r="C219" s="212" t="s">
        <v>34</v>
      </c>
      <c r="D219" s="212" t="s">
        <v>72</v>
      </c>
      <c r="E219" s="212" t="s">
        <v>108</v>
      </c>
      <c r="F219" s="201" t="s">
        <v>68</v>
      </c>
      <c r="G219" s="201" t="s">
        <v>176</v>
      </c>
      <c r="H219" s="202" t="str">
        <f t="shared" si="3"/>
        <v>3.1.90.11.75.03</v>
      </c>
      <c r="I219" s="203" t="s">
        <v>3825</v>
      </c>
      <c r="J219" s="204" t="s">
        <v>331</v>
      </c>
      <c r="K219" s="204" t="s">
        <v>42</v>
      </c>
      <c r="L219" s="204" t="s">
        <v>328</v>
      </c>
      <c r="M219" s="205" t="s">
        <v>33</v>
      </c>
      <c r="N219" s="204"/>
    </row>
    <row r="220" spans="1:15" x14ac:dyDescent="0.25">
      <c r="A220"/>
      <c r="B220" s="212" t="s">
        <v>27</v>
      </c>
      <c r="C220" s="212" t="s">
        <v>34</v>
      </c>
      <c r="D220" s="212" t="s">
        <v>72</v>
      </c>
      <c r="E220" s="212" t="s">
        <v>108</v>
      </c>
      <c r="F220" s="201" t="s">
        <v>284</v>
      </c>
      <c r="G220" s="201" t="s">
        <v>29</v>
      </c>
      <c r="H220" s="202" t="str">
        <f t="shared" si="3"/>
        <v>3.1.90.11.77.00</v>
      </c>
      <c r="I220" s="203" t="s">
        <v>3825</v>
      </c>
      <c r="J220" s="204" t="s">
        <v>4187</v>
      </c>
      <c r="K220" s="204" t="s">
        <v>42</v>
      </c>
      <c r="L220" s="204" t="s">
        <v>333</v>
      </c>
      <c r="M220" s="205" t="s">
        <v>33</v>
      </c>
      <c r="N220" s="204"/>
    </row>
    <row r="221" spans="1:15" s="30" customFormat="1" x14ac:dyDescent="0.25">
      <c r="A221"/>
      <c r="B221" s="197" t="s">
        <v>27</v>
      </c>
      <c r="C221" s="197" t="s">
        <v>34</v>
      </c>
      <c r="D221" s="197" t="s">
        <v>72</v>
      </c>
      <c r="E221" s="197" t="s">
        <v>108</v>
      </c>
      <c r="F221" s="198" t="s">
        <v>74</v>
      </c>
      <c r="G221" s="198" t="s">
        <v>29</v>
      </c>
      <c r="H221" s="199" t="str">
        <f t="shared" si="3"/>
        <v>3.1.90.11.99.00</v>
      </c>
      <c r="I221" s="27" t="s">
        <v>3825</v>
      </c>
      <c r="J221" s="152" t="s">
        <v>334</v>
      </c>
      <c r="K221" s="152" t="s">
        <v>31</v>
      </c>
      <c r="L221" s="152" t="s">
        <v>335</v>
      </c>
      <c r="M221" s="29" t="s">
        <v>33</v>
      </c>
      <c r="N221" s="152"/>
      <c r="O221" s="11"/>
    </row>
    <row r="222" spans="1:15" s="30" customFormat="1" x14ac:dyDescent="0.25">
      <c r="A222"/>
      <c r="B222" s="197" t="s">
        <v>27</v>
      </c>
      <c r="C222" s="197" t="s">
        <v>34</v>
      </c>
      <c r="D222" s="197" t="s">
        <v>72</v>
      </c>
      <c r="E222" s="197" t="s">
        <v>111</v>
      </c>
      <c r="F222" s="198" t="s">
        <v>29</v>
      </c>
      <c r="G222" s="198" t="s">
        <v>29</v>
      </c>
      <c r="H222" s="199" t="str">
        <f t="shared" si="3"/>
        <v>3.1.90.13.00.00</v>
      </c>
      <c r="I222" s="27" t="s">
        <v>3825</v>
      </c>
      <c r="J222" s="152" t="s">
        <v>336</v>
      </c>
      <c r="K222" s="152" t="s">
        <v>31</v>
      </c>
      <c r="L222" s="152" t="s">
        <v>337</v>
      </c>
      <c r="M222" s="29" t="s">
        <v>33</v>
      </c>
      <c r="N222" s="152"/>
      <c r="O222" s="11"/>
    </row>
    <row r="223" spans="1:15" x14ac:dyDescent="0.25">
      <c r="A223"/>
      <c r="B223" s="165" t="s">
        <v>27</v>
      </c>
      <c r="C223" s="165" t="s">
        <v>34</v>
      </c>
      <c r="D223" s="165" t="s">
        <v>72</v>
      </c>
      <c r="E223" s="165" t="s">
        <v>111</v>
      </c>
      <c r="F223" s="209" t="s">
        <v>77</v>
      </c>
      <c r="G223" s="209" t="s">
        <v>29</v>
      </c>
      <c r="H223" s="210" t="str">
        <f t="shared" si="3"/>
        <v>3.1.90.13.01.00</v>
      </c>
      <c r="I223" s="27" t="s">
        <v>3825</v>
      </c>
      <c r="J223" s="152" t="s">
        <v>338</v>
      </c>
      <c r="K223" s="152" t="s">
        <v>42</v>
      </c>
      <c r="L223" s="152" t="s">
        <v>339</v>
      </c>
      <c r="M223" s="29" t="s">
        <v>33</v>
      </c>
      <c r="N223" s="152"/>
    </row>
    <row r="224" spans="1:15" x14ac:dyDescent="0.25">
      <c r="A224"/>
      <c r="B224" s="197" t="s">
        <v>27</v>
      </c>
      <c r="C224" s="197" t="s">
        <v>34</v>
      </c>
      <c r="D224" s="197" t="s">
        <v>72</v>
      </c>
      <c r="E224" s="197" t="s">
        <v>111</v>
      </c>
      <c r="F224" s="198" t="s">
        <v>79</v>
      </c>
      <c r="G224" s="198" t="s">
        <v>29</v>
      </c>
      <c r="H224" s="199" t="str">
        <f t="shared" si="3"/>
        <v>3.1.90.13.02.00</v>
      </c>
      <c r="I224" s="27" t="s">
        <v>3825</v>
      </c>
      <c r="J224" s="152" t="s">
        <v>340</v>
      </c>
      <c r="K224" s="152" t="s">
        <v>31</v>
      </c>
      <c r="L224" s="152" t="s">
        <v>341</v>
      </c>
      <c r="M224" s="29" t="s">
        <v>33</v>
      </c>
      <c r="N224" s="152"/>
    </row>
    <row r="225" spans="1:15" x14ac:dyDescent="0.25">
      <c r="A225"/>
      <c r="B225" s="212" t="s">
        <v>27</v>
      </c>
      <c r="C225" s="212" t="s">
        <v>34</v>
      </c>
      <c r="D225" s="212" t="s">
        <v>72</v>
      </c>
      <c r="E225" s="212" t="s">
        <v>111</v>
      </c>
      <c r="F225" s="201" t="s">
        <v>79</v>
      </c>
      <c r="G225" s="201" t="s">
        <v>77</v>
      </c>
      <c r="H225" s="202" t="str">
        <f t="shared" si="3"/>
        <v>3.1.90.13.02.01</v>
      </c>
      <c r="I225" s="203" t="s">
        <v>3825</v>
      </c>
      <c r="J225" s="204" t="s">
        <v>342</v>
      </c>
      <c r="K225" s="204" t="s">
        <v>42</v>
      </c>
      <c r="L225" s="204" t="s">
        <v>343</v>
      </c>
      <c r="M225" s="205" t="s">
        <v>33</v>
      </c>
      <c r="N225" s="204"/>
    </row>
    <row r="226" spans="1:15" x14ac:dyDescent="0.25">
      <c r="A226"/>
      <c r="B226" s="212" t="s">
        <v>27</v>
      </c>
      <c r="C226" s="212" t="s">
        <v>34</v>
      </c>
      <c r="D226" s="212" t="s">
        <v>72</v>
      </c>
      <c r="E226" s="212" t="s">
        <v>111</v>
      </c>
      <c r="F226" s="201" t="s">
        <v>79</v>
      </c>
      <c r="G226" s="201" t="s">
        <v>79</v>
      </c>
      <c r="H226" s="202" t="str">
        <f t="shared" si="3"/>
        <v>3.1.90.13.02.02</v>
      </c>
      <c r="I226" s="203" t="s">
        <v>3825</v>
      </c>
      <c r="J226" s="204" t="s">
        <v>344</v>
      </c>
      <c r="K226" s="204" t="s">
        <v>42</v>
      </c>
      <c r="L226" s="204" t="s">
        <v>345</v>
      </c>
      <c r="M226" s="205" t="s">
        <v>33</v>
      </c>
      <c r="N226" s="204"/>
    </row>
    <row r="227" spans="1:15" s="30" customFormat="1" x14ac:dyDescent="0.25">
      <c r="A227"/>
      <c r="B227" s="212" t="s">
        <v>27</v>
      </c>
      <c r="C227" s="212" t="s">
        <v>34</v>
      </c>
      <c r="D227" s="212" t="s">
        <v>72</v>
      </c>
      <c r="E227" s="212" t="s">
        <v>111</v>
      </c>
      <c r="F227" s="201" t="s">
        <v>79</v>
      </c>
      <c r="G227" s="201" t="s">
        <v>176</v>
      </c>
      <c r="H227" s="202" t="str">
        <f t="shared" si="3"/>
        <v>3.1.90.13.02.03</v>
      </c>
      <c r="I227" s="203" t="s">
        <v>3825</v>
      </c>
      <c r="J227" s="204" t="s">
        <v>346</v>
      </c>
      <c r="K227" s="204" t="s">
        <v>42</v>
      </c>
      <c r="L227" s="204" t="s">
        <v>347</v>
      </c>
      <c r="M227" s="205" t="s">
        <v>33</v>
      </c>
      <c r="N227" s="204"/>
      <c r="O227" s="11"/>
    </row>
    <row r="228" spans="1:15" s="30" customFormat="1" x14ac:dyDescent="0.25">
      <c r="A228"/>
      <c r="B228" s="212" t="s">
        <v>27</v>
      </c>
      <c r="C228" s="212" t="s">
        <v>34</v>
      </c>
      <c r="D228" s="212" t="s">
        <v>72</v>
      </c>
      <c r="E228" s="212" t="s">
        <v>111</v>
      </c>
      <c r="F228" s="201" t="s">
        <v>79</v>
      </c>
      <c r="G228" s="201" t="s">
        <v>102</v>
      </c>
      <c r="H228" s="202" t="str">
        <f t="shared" si="3"/>
        <v>3.1.90.13.02.04</v>
      </c>
      <c r="I228" s="203" t="s">
        <v>3825</v>
      </c>
      <c r="J228" s="204" t="s">
        <v>348</v>
      </c>
      <c r="K228" s="204" t="s">
        <v>42</v>
      </c>
      <c r="L228" s="204" t="s">
        <v>349</v>
      </c>
      <c r="M228" s="205" t="s">
        <v>33</v>
      </c>
      <c r="N228" s="204"/>
      <c r="O228" s="11"/>
    </row>
    <row r="229" spans="1:15" s="30" customFormat="1" x14ac:dyDescent="0.25">
      <c r="A229"/>
      <c r="B229" s="165" t="s">
        <v>27</v>
      </c>
      <c r="C229" s="165" t="s">
        <v>34</v>
      </c>
      <c r="D229" s="165" t="s">
        <v>72</v>
      </c>
      <c r="E229" s="165" t="s">
        <v>111</v>
      </c>
      <c r="F229" s="209" t="s">
        <v>79</v>
      </c>
      <c r="G229" s="209" t="s">
        <v>56</v>
      </c>
      <c r="H229" s="210" t="str">
        <f t="shared" si="3"/>
        <v>3.1.90.13.02.05</v>
      </c>
      <c r="I229" s="27" t="s">
        <v>3825</v>
      </c>
      <c r="J229" s="152" t="s">
        <v>350</v>
      </c>
      <c r="K229" s="152" t="s">
        <v>42</v>
      </c>
      <c r="L229" s="152" t="s">
        <v>351</v>
      </c>
      <c r="M229" s="29" t="s">
        <v>33</v>
      </c>
      <c r="N229" s="152"/>
      <c r="O229" s="11"/>
    </row>
    <row r="230" spans="1:15" s="30" customFormat="1" x14ac:dyDescent="0.25">
      <c r="A230"/>
      <c r="B230" s="165" t="s">
        <v>27</v>
      </c>
      <c r="C230" s="165" t="s">
        <v>34</v>
      </c>
      <c r="D230" s="165" t="s">
        <v>72</v>
      </c>
      <c r="E230" s="165" t="s">
        <v>111</v>
      </c>
      <c r="F230" s="209" t="s">
        <v>79</v>
      </c>
      <c r="G230" s="209" t="s">
        <v>158</v>
      </c>
      <c r="H230" s="210" t="str">
        <f t="shared" si="3"/>
        <v>3.1.90.13.02.06</v>
      </c>
      <c r="I230" s="27" t="s">
        <v>3825</v>
      </c>
      <c r="J230" s="152" t="s">
        <v>352</v>
      </c>
      <c r="K230" s="152" t="s">
        <v>42</v>
      </c>
      <c r="L230" s="152" t="s">
        <v>353</v>
      </c>
      <c r="M230" s="29" t="s">
        <v>33</v>
      </c>
      <c r="N230" s="152"/>
      <c r="O230" s="11"/>
    </row>
    <row r="231" spans="1:15" s="30" customFormat="1" x14ac:dyDescent="0.25">
      <c r="A231"/>
      <c r="B231" s="165" t="s">
        <v>27</v>
      </c>
      <c r="C231" s="165" t="s">
        <v>34</v>
      </c>
      <c r="D231" s="165" t="s">
        <v>72</v>
      </c>
      <c r="E231" s="165" t="s">
        <v>111</v>
      </c>
      <c r="F231" s="209" t="s">
        <v>79</v>
      </c>
      <c r="G231" s="209" t="s">
        <v>105</v>
      </c>
      <c r="H231" s="210" t="str">
        <f t="shared" si="3"/>
        <v>3.1.90.13.02.07</v>
      </c>
      <c r="I231" s="27" t="s">
        <v>3825</v>
      </c>
      <c r="J231" s="152" t="s">
        <v>354</v>
      </c>
      <c r="K231" s="152" t="s">
        <v>42</v>
      </c>
      <c r="L231" s="152" t="s">
        <v>355</v>
      </c>
      <c r="M231" s="29" t="s">
        <v>33</v>
      </c>
      <c r="N231" s="152"/>
      <c r="O231" s="11"/>
    </row>
    <row r="232" spans="1:15" x14ac:dyDescent="0.25">
      <c r="A232"/>
      <c r="B232" s="165" t="s">
        <v>27</v>
      </c>
      <c r="C232" s="165" t="s">
        <v>34</v>
      </c>
      <c r="D232" s="165" t="s">
        <v>72</v>
      </c>
      <c r="E232" s="165" t="s">
        <v>111</v>
      </c>
      <c r="F232" s="209" t="s">
        <v>79</v>
      </c>
      <c r="G232" s="209" t="s">
        <v>238</v>
      </c>
      <c r="H232" s="210" t="str">
        <f t="shared" si="3"/>
        <v>3.1.90.13.02.08</v>
      </c>
      <c r="I232" s="27" t="s">
        <v>3825</v>
      </c>
      <c r="J232" s="152" t="s">
        <v>356</v>
      </c>
      <c r="K232" s="152" t="s">
        <v>42</v>
      </c>
      <c r="L232" s="152" t="s">
        <v>357</v>
      </c>
      <c r="M232" s="29" t="s">
        <v>33</v>
      </c>
      <c r="N232" s="152"/>
    </row>
    <row r="233" spans="1:15" x14ac:dyDescent="0.25">
      <c r="A233"/>
      <c r="B233" s="165" t="s">
        <v>27</v>
      </c>
      <c r="C233" s="165" t="s">
        <v>34</v>
      </c>
      <c r="D233" s="165" t="s">
        <v>72</v>
      </c>
      <c r="E233" s="165" t="s">
        <v>111</v>
      </c>
      <c r="F233" s="209" t="s">
        <v>79</v>
      </c>
      <c r="G233" s="209" t="s">
        <v>241</v>
      </c>
      <c r="H233" s="210" t="str">
        <f t="shared" si="3"/>
        <v>3.1.90.13.02.09</v>
      </c>
      <c r="I233" s="27" t="s">
        <v>3825</v>
      </c>
      <c r="J233" s="152" t="s">
        <v>358</v>
      </c>
      <c r="K233" s="152" t="s">
        <v>42</v>
      </c>
      <c r="L233" s="152" t="s">
        <v>359</v>
      </c>
      <c r="M233" s="29" t="s">
        <v>33</v>
      </c>
      <c r="N233" s="152"/>
      <c r="O233" s="5"/>
    </row>
    <row r="234" spans="1:15" x14ac:dyDescent="0.25">
      <c r="A234"/>
      <c r="B234" s="165" t="s">
        <v>27</v>
      </c>
      <c r="C234" s="165" t="s">
        <v>34</v>
      </c>
      <c r="D234" s="165" t="s">
        <v>72</v>
      </c>
      <c r="E234" s="165" t="s">
        <v>111</v>
      </c>
      <c r="F234" s="209" t="s">
        <v>102</v>
      </c>
      <c r="G234" s="209" t="s">
        <v>29</v>
      </c>
      <c r="H234" s="210" t="str">
        <f t="shared" si="3"/>
        <v>3.1.90.13.04.00</v>
      </c>
      <c r="I234" s="27" t="s">
        <v>3825</v>
      </c>
      <c r="J234" s="152" t="s">
        <v>4188</v>
      </c>
      <c r="K234" s="152" t="s">
        <v>42</v>
      </c>
      <c r="L234" s="152" t="s">
        <v>362</v>
      </c>
      <c r="M234" s="29" t="s">
        <v>33</v>
      </c>
      <c r="N234" s="152"/>
    </row>
    <row r="235" spans="1:15" x14ac:dyDescent="0.25">
      <c r="A235"/>
      <c r="B235" s="165" t="s">
        <v>27</v>
      </c>
      <c r="C235" s="165" t="s">
        <v>34</v>
      </c>
      <c r="D235" s="165" t="s">
        <v>72</v>
      </c>
      <c r="E235" s="165" t="s">
        <v>111</v>
      </c>
      <c r="F235" s="209" t="s">
        <v>105</v>
      </c>
      <c r="G235" s="209" t="s">
        <v>29</v>
      </c>
      <c r="H235" s="210" t="str">
        <f t="shared" si="3"/>
        <v>3.1.90.13.07.00</v>
      </c>
      <c r="I235" s="27" t="s">
        <v>3825</v>
      </c>
      <c r="J235" s="152" t="s">
        <v>363</v>
      </c>
      <c r="K235" s="152" t="s">
        <v>42</v>
      </c>
      <c r="L235" s="152" t="s">
        <v>364</v>
      </c>
      <c r="M235" s="29" t="s">
        <v>33</v>
      </c>
      <c r="N235" s="152"/>
    </row>
    <row r="236" spans="1:15" x14ac:dyDescent="0.25">
      <c r="A236"/>
      <c r="B236" s="165" t="s">
        <v>27</v>
      </c>
      <c r="C236" s="165" t="s">
        <v>34</v>
      </c>
      <c r="D236" s="165" t="s">
        <v>72</v>
      </c>
      <c r="E236" s="165" t="s">
        <v>111</v>
      </c>
      <c r="F236" s="209" t="s">
        <v>241</v>
      </c>
      <c r="G236" s="209" t="s">
        <v>29</v>
      </c>
      <c r="H236" s="210" t="str">
        <f t="shared" si="3"/>
        <v>3.1.90.13.09.00</v>
      </c>
      <c r="I236" s="27" t="s">
        <v>3825</v>
      </c>
      <c r="J236" s="152" t="s">
        <v>365</v>
      </c>
      <c r="K236" s="152" t="s">
        <v>42</v>
      </c>
      <c r="L236" s="152" t="s">
        <v>366</v>
      </c>
      <c r="M236" s="29" t="s">
        <v>33</v>
      </c>
      <c r="N236" s="152"/>
    </row>
    <row r="237" spans="1:15" x14ac:dyDescent="0.25">
      <c r="A237"/>
      <c r="B237" s="165" t="s">
        <v>27</v>
      </c>
      <c r="C237" s="165" t="s">
        <v>34</v>
      </c>
      <c r="D237" s="165" t="s">
        <v>72</v>
      </c>
      <c r="E237" s="165" t="s">
        <v>111</v>
      </c>
      <c r="F237" s="209" t="s">
        <v>108</v>
      </c>
      <c r="G237" s="209" t="s">
        <v>29</v>
      </c>
      <c r="H237" s="210" t="str">
        <f t="shared" si="3"/>
        <v>3.1.90.13.11.00</v>
      </c>
      <c r="I237" s="27" t="s">
        <v>3825</v>
      </c>
      <c r="J237" s="152" t="s">
        <v>367</v>
      </c>
      <c r="K237" s="152" t="s">
        <v>42</v>
      </c>
      <c r="L237" s="152" t="s">
        <v>368</v>
      </c>
      <c r="M237" s="29" t="s">
        <v>33</v>
      </c>
      <c r="N237" s="152"/>
    </row>
    <row r="238" spans="1:15" x14ac:dyDescent="0.25">
      <c r="A238"/>
      <c r="B238" s="165" t="s">
        <v>27</v>
      </c>
      <c r="C238" s="165" t="s">
        <v>34</v>
      </c>
      <c r="D238" s="165" t="s">
        <v>72</v>
      </c>
      <c r="E238" s="165" t="s">
        <v>111</v>
      </c>
      <c r="F238" s="209" t="s">
        <v>162</v>
      </c>
      <c r="G238" s="209" t="s">
        <v>29</v>
      </c>
      <c r="H238" s="210" t="str">
        <f t="shared" si="3"/>
        <v>3.1.90.13.18.00</v>
      </c>
      <c r="I238" s="27" t="s">
        <v>3825</v>
      </c>
      <c r="J238" s="152" t="s">
        <v>4189</v>
      </c>
      <c r="K238" s="152" t="s">
        <v>42</v>
      </c>
      <c r="L238" s="152" t="s">
        <v>370</v>
      </c>
      <c r="M238" s="29" t="s">
        <v>33</v>
      </c>
      <c r="N238" s="152"/>
    </row>
    <row r="239" spans="1:15" x14ac:dyDescent="0.2">
      <c r="B239" s="165" t="s">
        <v>27</v>
      </c>
      <c r="C239" s="165" t="s">
        <v>34</v>
      </c>
      <c r="D239" s="165" t="s">
        <v>72</v>
      </c>
      <c r="E239" s="165" t="s">
        <v>111</v>
      </c>
      <c r="F239" s="209" t="s">
        <v>37</v>
      </c>
      <c r="G239" s="209" t="s">
        <v>29</v>
      </c>
      <c r="H239" s="210" t="str">
        <f t="shared" si="3"/>
        <v>3.1.90.13.20.00</v>
      </c>
      <c r="I239" s="27" t="s">
        <v>3825</v>
      </c>
      <c r="J239" s="152" t="s">
        <v>4190</v>
      </c>
      <c r="K239" s="152" t="s">
        <v>42</v>
      </c>
      <c r="L239" s="152" t="s">
        <v>505</v>
      </c>
      <c r="M239" s="29" t="s">
        <v>33</v>
      </c>
      <c r="N239" s="152" t="s">
        <v>4191</v>
      </c>
    </row>
    <row r="240" spans="1:15" x14ac:dyDescent="0.25">
      <c r="A240"/>
      <c r="B240" s="165" t="s">
        <v>27</v>
      </c>
      <c r="C240" s="165" t="s">
        <v>34</v>
      </c>
      <c r="D240" s="165" t="s">
        <v>72</v>
      </c>
      <c r="E240" s="165" t="s">
        <v>111</v>
      </c>
      <c r="F240" s="209" t="s">
        <v>50</v>
      </c>
      <c r="G240" s="209" t="s">
        <v>29</v>
      </c>
      <c r="H240" s="210" t="str">
        <f t="shared" si="3"/>
        <v>3.1.90.13.40.00</v>
      </c>
      <c r="I240" s="27" t="s">
        <v>3825</v>
      </c>
      <c r="J240" s="152" t="s">
        <v>4192</v>
      </c>
      <c r="K240" s="152" t="s">
        <v>42</v>
      </c>
      <c r="L240" s="152" t="s">
        <v>372</v>
      </c>
      <c r="M240" s="29" t="s">
        <v>33</v>
      </c>
      <c r="N240" s="152"/>
    </row>
    <row r="241" spans="1:14" x14ac:dyDescent="0.25">
      <c r="A241"/>
      <c r="B241" s="197" t="s">
        <v>27</v>
      </c>
      <c r="C241" s="197" t="s">
        <v>34</v>
      </c>
      <c r="D241" s="197" t="s">
        <v>72</v>
      </c>
      <c r="E241" s="197" t="s">
        <v>111</v>
      </c>
      <c r="F241" s="198" t="s">
        <v>74</v>
      </c>
      <c r="G241" s="198" t="s">
        <v>29</v>
      </c>
      <c r="H241" s="199" t="str">
        <f t="shared" si="3"/>
        <v>3.1.90.13.99.00</v>
      </c>
      <c r="I241" s="27" t="s">
        <v>3825</v>
      </c>
      <c r="J241" s="152" t="s">
        <v>373</v>
      </c>
      <c r="K241" s="152" t="s">
        <v>31</v>
      </c>
      <c r="L241" s="152" t="s">
        <v>374</v>
      </c>
      <c r="M241" s="29" t="s">
        <v>33</v>
      </c>
      <c r="N241" s="152"/>
    </row>
    <row r="242" spans="1:14" x14ac:dyDescent="0.25">
      <c r="A242"/>
      <c r="B242" s="197" t="s">
        <v>27</v>
      </c>
      <c r="C242" s="197" t="s">
        <v>34</v>
      </c>
      <c r="D242" s="197" t="s">
        <v>72</v>
      </c>
      <c r="E242" s="197" t="s">
        <v>114</v>
      </c>
      <c r="F242" s="198" t="s">
        <v>29</v>
      </c>
      <c r="G242" s="198" t="s">
        <v>29</v>
      </c>
      <c r="H242" s="199" t="str">
        <f t="shared" si="3"/>
        <v>3.1.90.16.00.00</v>
      </c>
      <c r="I242" s="27" t="s">
        <v>3825</v>
      </c>
      <c r="J242" s="152" t="s">
        <v>375</v>
      </c>
      <c r="K242" s="152" t="s">
        <v>31</v>
      </c>
      <c r="L242" s="152" t="s">
        <v>116</v>
      </c>
      <c r="M242" s="29" t="s">
        <v>33</v>
      </c>
      <c r="N242" s="152"/>
    </row>
    <row r="243" spans="1:14" x14ac:dyDescent="0.2">
      <c r="B243" s="212" t="s">
        <v>27</v>
      </c>
      <c r="C243" s="212" t="s">
        <v>34</v>
      </c>
      <c r="D243" s="212" t="s">
        <v>72</v>
      </c>
      <c r="E243" s="212" t="s">
        <v>114</v>
      </c>
      <c r="F243" s="201" t="s">
        <v>158</v>
      </c>
      <c r="G243" s="201" t="s">
        <v>29</v>
      </c>
      <c r="H243" s="202" t="str">
        <f t="shared" si="3"/>
        <v>3.1.90.16.06.00</v>
      </c>
      <c r="I243" s="203" t="s">
        <v>3825</v>
      </c>
      <c r="J243" s="204" t="s">
        <v>4193</v>
      </c>
      <c r="K243" s="204" t="s">
        <v>42</v>
      </c>
      <c r="L243" s="204" t="s">
        <v>377</v>
      </c>
      <c r="M243" s="205" t="s">
        <v>33</v>
      </c>
      <c r="N243" s="204"/>
    </row>
    <row r="244" spans="1:14" x14ac:dyDescent="0.25">
      <c r="A244"/>
      <c r="B244" s="165" t="s">
        <v>27</v>
      </c>
      <c r="C244" s="165" t="s">
        <v>34</v>
      </c>
      <c r="D244" s="165" t="s">
        <v>72</v>
      </c>
      <c r="E244" s="165" t="s">
        <v>114</v>
      </c>
      <c r="F244" s="209" t="s">
        <v>238</v>
      </c>
      <c r="G244" s="209" t="s">
        <v>29</v>
      </c>
      <c r="H244" s="210" t="str">
        <f t="shared" si="3"/>
        <v>3.1.90.16.08.00</v>
      </c>
      <c r="I244" s="27" t="s">
        <v>3825</v>
      </c>
      <c r="J244" s="152" t="s">
        <v>378</v>
      </c>
      <c r="K244" s="152" t="s">
        <v>42</v>
      </c>
      <c r="L244" s="152" t="s">
        <v>379</v>
      </c>
      <c r="M244" s="29" t="s">
        <v>33</v>
      </c>
      <c r="N244" s="152"/>
    </row>
    <row r="245" spans="1:14" ht="12.75" x14ac:dyDescent="0.2">
      <c r="A245" s="11"/>
      <c r="B245" s="165" t="s">
        <v>27</v>
      </c>
      <c r="C245" s="165" t="s">
        <v>34</v>
      </c>
      <c r="D245" s="165" t="s">
        <v>72</v>
      </c>
      <c r="E245" s="165" t="s">
        <v>114</v>
      </c>
      <c r="F245" s="209" t="s">
        <v>380</v>
      </c>
      <c r="G245" s="209" t="s">
        <v>29</v>
      </c>
      <c r="H245" s="210" t="str">
        <f t="shared" si="3"/>
        <v>3.1.90.16.32.00</v>
      </c>
      <c r="I245" s="27" t="s">
        <v>3825</v>
      </c>
      <c r="J245" s="152" t="s">
        <v>381</v>
      </c>
      <c r="K245" s="152" t="s">
        <v>42</v>
      </c>
      <c r="L245" s="152" t="s">
        <v>382</v>
      </c>
      <c r="M245" s="29" t="s">
        <v>33</v>
      </c>
      <c r="N245" s="152"/>
    </row>
    <row r="246" spans="1:14" x14ac:dyDescent="0.25">
      <c r="A246"/>
      <c r="B246" s="165" t="s">
        <v>27</v>
      </c>
      <c r="C246" s="165" t="s">
        <v>34</v>
      </c>
      <c r="D246" s="165" t="s">
        <v>72</v>
      </c>
      <c r="E246" s="165" t="s">
        <v>114</v>
      </c>
      <c r="F246" s="209" t="s">
        <v>383</v>
      </c>
      <c r="G246" s="209" t="s">
        <v>29</v>
      </c>
      <c r="H246" s="210" t="str">
        <f t="shared" si="3"/>
        <v>3.1.90.16.34.00</v>
      </c>
      <c r="I246" s="27" t="s">
        <v>3825</v>
      </c>
      <c r="J246" s="152" t="s">
        <v>384</v>
      </c>
      <c r="K246" s="152" t="s">
        <v>42</v>
      </c>
      <c r="L246" s="152" t="s">
        <v>385</v>
      </c>
      <c r="M246" s="29" t="s">
        <v>33</v>
      </c>
      <c r="N246" s="152"/>
    </row>
    <row r="247" spans="1:14" x14ac:dyDescent="0.25">
      <c r="A247"/>
      <c r="B247" s="165" t="s">
        <v>27</v>
      </c>
      <c r="C247" s="165" t="s">
        <v>34</v>
      </c>
      <c r="D247" s="165" t="s">
        <v>72</v>
      </c>
      <c r="E247" s="165" t="s">
        <v>114</v>
      </c>
      <c r="F247" s="209" t="s">
        <v>386</v>
      </c>
      <c r="G247" s="209" t="s">
        <v>29</v>
      </c>
      <c r="H247" s="210" t="str">
        <f t="shared" si="3"/>
        <v>3.1.90.16.36.00</v>
      </c>
      <c r="I247" s="27" t="s">
        <v>3825</v>
      </c>
      <c r="J247" s="152" t="s">
        <v>387</v>
      </c>
      <c r="K247" s="152" t="s">
        <v>42</v>
      </c>
      <c r="L247" s="152" t="s">
        <v>388</v>
      </c>
      <c r="M247" s="29" t="s">
        <v>33</v>
      </c>
      <c r="N247" s="152"/>
    </row>
    <row r="248" spans="1:14" x14ac:dyDescent="0.25">
      <c r="A248"/>
      <c r="B248" s="165" t="s">
        <v>27</v>
      </c>
      <c r="C248" s="165" t="s">
        <v>34</v>
      </c>
      <c r="D248" s="165" t="s">
        <v>72</v>
      </c>
      <c r="E248" s="165" t="s">
        <v>114</v>
      </c>
      <c r="F248" s="209" t="s">
        <v>287</v>
      </c>
      <c r="G248" s="209" t="s">
        <v>29</v>
      </c>
      <c r="H248" s="210" t="str">
        <f t="shared" si="3"/>
        <v>3.1.90.16.44.00</v>
      </c>
      <c r="I248" s="27" t="s">
        <v>3825</v>
      </c>
      <c r="J248" s="152" t="s">
        <v>389</v>
      </c>
      <c r="K248" s="152" t="s">
        <v>42</v>
      </c>
      <c r="L248" s="152" t="s">
        <v>390</v>
      </c>
      <c r="M248" s="29" t="s">
        <v>33</v>
      </c>
      <c r="N248" s="152"/>
    </row>
    <row r="249" spans="1:14" x14ac:dyDescent="0.25">
      <c r="A249"/>
      <c r="B249" s="212" t="s">
        <v>27</v>
      </c>
      <c r="C249" s="212" t="s">
        <v>34</v>
      </c>
      <c r="D249" s="212" t="s">
        <v>72</v>
      </c>
      <c r="E249" s="212" t="s">
        <v>114</v>
      </c>
      <c r="F249" s="201" t="s">
        <v>62</v>
      </c>
      <c r="G249" s="201" t="s">
        <v>29</v>
      </c>
      <c r="H249" s="202" t="str">
        <f t="shared" si="3"/>
        <v>3.1.90.16.45.00</v>
      </c>
      <c r="I249" s="203" t="s">
        <v>3825</v>
      </c>
      <c r="J249" s="204" t="s">
        <v>391</v>
      </c>
      <c r="K249" s="204" t="s">
        <v>42</v>
      </c>
      <c r="L249" s="204" t="s">
        <v>392</v>
      </c>
      <c r="M249" s="205" t="s">
        <v>33</v>
      </c>
      <c r="N249" s="204"/>
    </row>
    <row r="250" spans="1:14" x14ac:dyDescent="0.25">
      <c r="A250"/>
      <c r="B250" s="165" t="s">
        <v>27</v>
      </c>
      <c r="C250" s="165" t="s">
        <v>34</v>
      </c>
      <c r="D250" s="165" t="s">
        <v>72</v>
      </c>
      <c r="E250" s="165" t="s">
        <v>114</v>
      </c>
      <c r="F250" s="209" t="s">
        <v>145</v>
      </c>
      <c r="G250" s="209" t="s">
        <v>29</v>
      </c>
      <c r="H250" s="210" t="str">
        <f t="shared" si="3"/>
        <v>3.1.90.16.76.00</v>
      </c>
      <c r="I250" s="27" t="s">
        <v>3825</v>
      </c>
      <c r="J250" s="152" t="s">
        <v>393</v>
      </c>
      <c r="K250" s="152" t="s">
        <v>42</v>
      </c>
      <c r="L250" s="152" t="s">
        <v>394</v>
      </c>
      <c r="M250" s="29" t="s">
        <v>33</v>
      </c>
      <c r="N250" s="152"/>
    </row>
    <row r="251" spans="1:14" x14ac:dyDescent="0.25">
      <c r="A251"/>
      <c r="B251" s="197" t="s">
        <v>27</v>
      </c>
      <c r="C251" s="197" t="s">
        <v>34</v>
      </c>
      <c r="D251" s="197" t="s">
        <v>72</v>
      </c>
      <c r="E251" s="197" t="s">
        <v>114</v>
      </c>
      <c r="F251" s="198" t="s">
        <v>74</v>
      </c>
      <c r="G251" s="198" t="s">
        <v>29</v>
      </c>
      <c r="H251" s="199" t="str">
        <f t="shared" si="3"/>
        <v>3.1.90.16.99.00</v>
      </c>
      <c r="I251" s="27" t="s">
        <v>3825</v>
      </c>
      <c r="J251" s="152" t="s">
        <v>375</v>
      </c>
      <c r="K251" s="152" t="s">
        <v>31</v>
      </c>
      <c r="L251" s="152" t="s">
        <v>395</v>
      </c>
      <c r="M251" s="29" t="s">
        <v>33</v>
      </c>
      <c r="N251" s="152"/>
    </row>
    <row r="252" spans="1:14" x14ac:dyDescent="0.25">
      <c r="A252"/>
      <c r="B252" s="209" t="s">
        <v>27</v>
      </c>
      <c r="C252" s="209" t="s">
        <v>34</v>
      </c>
      <c r="D252" s="209" t="s">
        <v>72</v>
      </c>
      <c r="E252" s="209" t="s">
        <v>117</v>
      </c>
      <c r="F252" s="209" t="s">
        <v>29</v>
      </c>
      <c r="G252" s="209" t="s">
        <v>29</v>
      </c>
      <c r="H252" s="210" t="str">
        <f t="shared" si="3"/>
        <v>3.1.90.46.00.00</v>
      </c>
      <c r="I252" s="27" t="s">
        <v>3825</v>
      </c>
      <c r="J252" s="152" t="s">
        <v>118</v>
      </c>
      <c r="K252" s="152" t="s">
        <v>42</v>
      </c>
      <c r="L252" s="152" t="s">
        <v>396</v>
      </c>
      <c r="M252" s="29" t="s">
        <v>33</v>
      </c>
      <c r="N252" s="152"/>
    </row>
    <row r="253" spans="1:14" x14ac:dyDescent="0.25">
      <c r="A253"/>
      <c r="B253" s="209" t="s">
        <v>27</v>
      </c>
      <c r="C253" s="209" t="s">
        <v>34</v>
      </c>
      <c r="D253" s="209" t="s">
        <v>72</v>
      </c>
      <c r="E253" s="209" t="s">
        <v>119</v>
      </c>
      <c r="F253" s="209" t="s">
        <v>29</v>
      </c>
      <c r="G253" s="209" t="s">
        <v>29</v>
      </c>
      <c r="H253" s="210" t="str">
        <f t="shared" si="3"/>
        <v>3.1.90.49.00.00</v>
      </c>
      <c r="I253" s="27" t="s">
        <v>3825</v>
      </c>
      <c r="J253" s="152" t="s">
        <v>120</v>
      </c>
      <c r="K253" s="152" t="s">
        <v>42</v>
      </c>
      <c r="L253" s="152" t="s">
        <v>4173</v>
      </c>
      <c r="M253" s="29" t="s">
        <v>33</v>
      </c>
      <c r="N253" s="152" t="s">
        <v>3962</v>
      </c>
    </row>
    <row r="254" spans="1:14" x14ac:dyDescent="0.25">
      <c r="A254"/>
      <c r="B254" s="198" t="s">
        <v>27</v>
      </c>
      <c r="C254" s="198" t="s">
        <v>34</v>
      </c>
      <c r="D254" s="198" t="s">
        <v>72</v>
      </c>
      <c r="E254" s="198" t="s">
        <v>91</v>
      </c>
      <c r="F254" s="198" t="s">
        <v>29</v>
      </c>
      <c r="G254" s="198" t="s">
        <v>29</v>
      </c>
      <c r="H254" s="199" t="str">
        <f t="shared" si="3"/>
        <v>3.1.90.67.00.00</v>
      </c>
      <c r="I254" s="27" t="s">
        <v>3825</v>
      </c>
      <c r="J254" s="152" t="s">
        <v>121</v>
      </c>
      <c r="K254" s="152" t="s">
        <v>31</v>
      </c>
      <c r="L254" s="152" t="s">
        <v>1779</v>
      </c>
      <c r="M254" s="29" t="s">
        <v>33</v>
      </c>
      <c r="N254" s="152" t="s">
        <v>4172</v>
      </c>
    </row>
    <row r="255" spans="1:14" x14ac:dyDescent="0.25">
      <c r="A255"/>
      <c r="B255" s="209" t="s">
        <v>27</v>
      </c>
      <c r="C255" s="209" t="s">
        <v>34</v>
      </c>
      <c r="D255" s="209" t="s">
        <v>72</v>
      </c>
      <c r="E255" s="209" t="s">
        <v>91</v>
      </c>
      <c r="F255" s="209" t="s">
        <v>79</v>
      </c>
      <c r="G255" s="209" t="s">
        <v>29</v>
      </c>
      <c r="H255" s="210" t="str">
        <f t="shared" si="3"/>
        <v>3.1.90.67.02.00</v>
      </c>
      <c r="I255" s="27" t="s">
        <v>3825</v>
      </c>
      <c r="J255" s="152" t="s">
        <v>398</v>
      </c>
      <c r="K255" s="152" t="s">
        <v>42</v>
      </c>
      <c r="L255" s="152" t="s">
        <v>399</v>
      </c>
      <c r="M255" s="29" t="s">
        <v>33</v>
      </c>
      <c r="N255" s="152"/>
    </row>
    <row r="256" spans="1:14" x14ac:dyDescent="0.25">
      <c r="A256"/>
      <c r="B256" s="209" t="s">
        <v>27</v>
      </c>
      <c r="C256" s="209" t="s">
        <v>34</v>
      </c>
      <c r="D256" s="209" t="s">
        <v>72</v>
      </c>
      <c r="E256" s="209" t="s">
        <v>91</v>
      </c>
      <c r="F256" s="209" t="s">
        <v>176</v>
      </c>
      <c r="G256" s="209" t="s">
        <v>29</v>
      </c>
      <c r="H256" s="210" t="str">
        <f t="shared" si="3"/>
        <v>3.1.90.67.03.00</v>
      </c>
      <c r="I256" s="27" t="s">
        <v>3825</v>
      </c>
      <c r="J256" s="152" t="s">
        <v>400</v>
      </c>
      <c r="K256" s="152" t="s">
        <v>42</v>
      </c>
      <c r="L256" s="152" t="s">
        <v>401</v>
      </c>
      <c r="M256" s="29" t="s">
        <v>33</v>
      </c>
      <c r="N256" s="152"/>
    </row>
    <row r="257" spans="1:15" x14ac:dyDescent="0.25">
      <c r="A257"/>
      <c r="B257" s="198" t="s">
        <v>27</v>
      </c>
      <c r="C257" s="198" t="s">
        <v>34</v>
      </c>
      <c r="D257" s="198" t="s">
        <v>72</v>
      </c>
      <c r="E257" s="198" t="s">
        <v>91</v>
      </c>
      <c r="F257" s="198" t="s">
        <v>74</v>
      </c>
      <c r="G257" s="198" t="s">
        <v>29</v>
      </c>
      <c r="H257" s="199" t="str">
        <f t="shared" si="3"/>
        <v>3.1.90.67.99.00</v>
      </c>
      <c r="I257" s="27" t="s">
        <v>3825</v>
      </c>
      <c r="J257" s="152" t="s">
        <v>402</v>
      </c>
      <c r="K257" s="152" t="s">
        <v>31</v>
      </c>
      <c r="L257" s="152" t="s">
        <v>403</v>
      </c>
      <c r="M257" s="29" t="s">
        <v>33</v>
      </c>
      <c r="N257" s="152"/>
    </row>
    <row r="258" spans="1:15" x14ac:dyDescent="0.25">
      <c r="A258"/>
      <c r="B258" s="201" t="s">
        <v>27</v>
      </c>
      <c r="C258" s="201" t="s">
        <v>34</v>
      </c>
      <c r="D258" s="201" t="s">
        <v>72</v>
      </c>
      <c r="E258" s="201" t="s">
        <v>123</v>
      </c>
      <c r="F258" s="201" t="s">
        <v>29</v>
      </c>
      <c r="G258" s="201" t="s">
        <v>29</v>
      </c>
      <c r="H258" s="202" t="str">
        <f t="shared" si="3"/>
        <v>3.1.90.91.00.00</v>
      </c>
      <c r="I258" s="203" t="s">
        <v>3825</v>
      </c>
      <c r="J258" s="204" t="s">
        <v>124</v>
      </c>
      <c r="K258" s="204" t="s">
        <v>31</v>
      </c>
      <c r="L258" s="204" t="s">
        <v>4194</v>
      </c>
      <c r="M258" s="205" t="s">
        <v>33</v>
      </c>
      <c r="N258" s="204"/>
    </row>
    <row r="259" spans="1:15" x14ac:dyDescent="0.25">
      <c r="A259"/>
      <c r="B259" s="201" t="s">
        <v>27</v>
      </c>
      <c r="C259" s="201" t="s">
        <v>34</v>
      </c>
      <c r="D259" s="201" t="s">
        <v>72</v>
      </c>
      <c r="E259" s="201" t="s">
        <v>123</v>
      </c>
      <c r="F259" s="201" t="s">
        <v>77</v>
      </c>
      <c r="G259" s="201" t="s">
        <v>29</v>
      </c>
      <c r="H259" s="202" t="str">
        <f t="shared" si="3"/>
        <v>3.1.90.91.01.00</v>
      </c>
      <c r="I259" s="203" t="s">
        <v>3825</v>
      </c>
      <c r="J259" s="204" t="s">
        <v>405</v>
      </c>
      <c r="K259" s="204" t="s">
        <v>42</v>
      </c>
      <c r="L259" s="204" t="s">
        <v>406</v>
      </c>
      <c r="M259" s="205" t="s">
        <v>33</v>
      </c>
      <c r="N259" s="204"/>
    </row>
    <row r="260" spans="1:15" x14ac:dyDescent="0.25">
      <c r="A260"/>
      <c r="B260" s="201" t="s">
        <v>27</v>
      </c>
      <c r="C260" s="201" t="s">
        <v>34</v>
      </c>
      <c r="D260" s="201" t="s">
        <v>72</v>
      </c>
      <c r="E260" s="201" t="s">
        <v>123</v>
      </c>
      <c r="F260" s="201" t="s">
        <v>238</v>
      </c>
      <c r="G260" s="201" t="s">
        <v>29</v>
      </c>
      <c r="H260" s="202" t="str">
        <f t="shared" si="3"/>
        <v>3.1.90.91.08.00</v>
      </c>
      <c r="I260" s="203" t="s">
        <v>3825</v>
      </c>
      <c r="J260" s="204" t="s">
        <v>407</v>
      </c>
      <c r="K260" s="204" t="s">
        <v>42</v>
      </c>
      <c r="L260" s="204" t="s">
        <v>408</v>
      </c>
      <c r="M260" s="205" t="s">
        <v>33</v>
      </c>
      <c r="N260" s="204"/>
    </row>
    <row r="261" spans="1:15" x14ac:dyDescent="0.25">
      <c r="A261"/>
      <c r="B261" s="201" t="s">
        <v>27</v>
      </c>
      <c r="C261" s="201" t="s">
        <v>34</v>
      </c>
      <c r="D261" s="201" t="s">
        <v>72</v>
      </c>
      <c r="E261" s="201" t="s">
        <v>123</v>
      </c>
      <c r="F261" s="201" t="s">
        <v>241</v>
      </c>
      <c r="G261" s="201" t="s">
        <v>29</v>
      </c>
      <c r="H261" s="202" t="str">
        <f t="shared" si="3"/>
        <v>3.1.90.91.09.00</v>
      </c>
      <c r="I261" s="203" t="s">
        <v>3825</v>
      </c>
      <c r="J261" s="204" t="s">
        <v>4195</v>
      </c>
      <c r="K261" s="204" t="s">
        <v>31</v>
      </c>
      <c r="L261" s="204" t="s">
        <v>409</v>
      </c>
      <c r="M261" s="205" t="s">
        <v>33</v>
      </c>
      <c r="N261" s="204"/>
    </row>
    <row r="262" spans="1:15" x14ac:dyDescent="0.25">
      <c r="A262"/>
      <c r="B262" s="201" t="s">
        <v>27</v>
      </c>
      <c r="C262" s="201" t="s">
        <v>34</v>
      </c>
      <c r="D262" s="201" t="s">
        <v>72</v>
      </c>
      <c r="E262" s="201" t="s">
        <v>123</v>
      </c>
      <c r="F262" s="201" t="s">
        <v>241</v>
      </c>
      <c r="G262" s="201" t="s">
        <v>77</v>
      </c>
      <c r="H262" s="202" t="str">
        <f t="shared" si="3"/>
        <v>3.1.90.91.09.01</v>
      </c>
      <c r="I262" s="203" t="s">
        <v>3825</v>
      </c>
      <c r="J262" s="204" t="s">
        <v>4196</v>
      </c>
      <c r="K262" s="204" t="s">
        <v>42</v>
      </c>
      <c r="L262" s="204" t="s">
        <v>410</v>
      </c>
      <c r="M262" s="205" t="s">
        <v>33</v>
      </c>
      <c r="N262" s="204"/>
    </row>
    <row r="263" spans="1:15" x14ac:dyDescent="0.25">
      <c r="A263"/>
      <c r="B263" s="201" t="s">
        <v>27</v>
      </c>
      <c r="C263" s="201" t="s">
        <v>34</v>
      </c>
      <c r="D263" s="201" t="s">
        <v>72</v>
      </c>
      <c r="E263" s="201" t="s">
        <v>123</v>
      </c>
      <c r="F263" s="201" t="s">
        <v>241</v>
      </c>
      <c r="G263" s="201" t="s">
        <v>79</v>
      </c>
      <c r="H263" s="202" t="str">
        <f t="shared" ref="H263:H326" si="4">B263&amp;"."&amp;C263&amp;"."&amp;D263&amp;"."&amp;E263&amp;"."&amp;F263&amp;"."&amp;G263</f>
        <v>3.1.90.91.09.02</v>
      </c>
      <c r="I263" s="203" t="s">
        <v>3825</v>
      </c>
      <c r="J263" s="204" t="s">
        <v>4197</v>
      </c>
      <c r="K263" s="204" t="s">
        <v>42</v>
      </c>
      <c r="L263" s="204" t="s">
        <v>411</v>
      </c>
      <c r="M263" s="205" t="s">
        <v>33</v>
      </c>
      <c r="N263" s="204"/>
    </row>
    <row r="264" spans="1:15" x14ac:dyDescent="0.25">
      <c r="A264"/>
      <c r="B264" s="201" t="s">
        <v>27</v>
      </c>
      <c r="C264" s="201" t="s">
        <v>34</v>
      </c>
      <c r="D264" s="201" t="s">
        <v>72</v>
      </c>
      <c r="E264" s="201" t="s">
        <v>123</v>
      </c>
      <c r="F264" s="201" t="s">
        <v>205</v>
      </c>
      <c r="G264" s="201" t="s">
        <v>29</v>
      </c>
      <c r="H264" s="202" t="str">
        <f t="shared" si="4"/>
        <v>3.1.90.91.10.00</v>
      </c>
      <c r="I264" s="203" t="s">
        <v>3825</v>
      </c>
      <c r="J264" s="204" t="s">
        <v>4198</v>
      </c>
      <c r="K264" s="204" t="s">
        <v>31</v>
      </c>
      <c r="L264" s="204" t="s">
        <v>412</v>
      </c>
      <c r="M264" s="205" t="s">
        <v>33</v>
      </c>
      <c r="N264" s="204"/>
    </row>
    <row r="265" spans="1:15" x14ac:dyDescent="0.25">
      <c r="A265"/>
      <c r="B265" s="201" t="s">
        <v>27</v>
      </c>
      <c r="C265" s="201" t="s">
        <v>34</v>
      </c>
      <c r="D265" s="201" t="s">
        <v>72</v>
      </c>
      <c r="E265" s="201" t="s">
        <v>123</v>
      </c>
      <c r="F265" s="201" t="s">
        <v>205</v>
      </c>
      <c r="G265" s="201" t="s">
        <v>77</v>
      </c>
      <c r="H265" s="202" t="str">
        <f t="shared" si="4"/>
        <v>3.1.90.91.10.01</v>
      </c>
      <c r="I265" s="203" t="s">
        <v>3825</v>
      </c>
      <c r="J265" s="204" t="s">
        <v>4199</v>
      </c>
      <c r="K265" s="204" t="s">
        <v>42</v>
      </c>
      <c r="L265" s="204" t="s">
        <v>413</v>
      </c>
      <c r="M265" s="205" t="s">
        <v>33</v>
      </c>
      <c r="N265" s="204"/>
    </row>
    <row r="266" spans="1:15" s="30" customFormat="1" x14ac:dyDescent="0.25">
      <c r="A266"/>
      <c r="B266" s="201" t="s">
        <v>27</v>
      </c>
      <c r="C266" s="201" t="s">
        <v>34</v>
      </c>
      <c r="D266" s="201" t="s">
        <v>72</v>
      </c>
      <c r="E266" s="201" t="s">
        <v>123</v>
      </c>
      <c r="F266" s="201" t="s">
        <v>205</v>
      </c>
      <c r="G266" s="201" t="s">
        <v>79</v>
      </c>
      <c r="H266" s="202" t="str">
        <f t="shared" si="4"/>
        <v>3.1.90.91.10.02</v>
      </c>
      <c r="I266" s="203" t="s">
        <v>3825</v>
      </c>
      <c r="J266" s="204" t="s">
        <v>4200</v>
      </c>
      <c r="K266" s="204" t="s">
        <v>42</v>
      </c>
      <c r="L266" s="204" t="s">
        <v>414</v>
      </c>
      <c r="M266" s="205" t="s">
        <v>33</v>
      </c>
      <c r="N266" s="204"/>
      <c r="O266" s="11"/>
    </row>
    <row r="267" spans="1:15" s="30" customFormat="1" x14ac:dyDescent="0.25">
      <c r="A267"/>
      <c r="B267" s="201" t="s">
        <v>27</v>
      </c>
      <c r="C267" s="201" t="s">
        <v>34</v>
      </c>
      <c r="D267" s="201" t="s">
        <v>72</v>
      </c>
      <c r="E267" s="201" t="s">
        <v>123</v>
      </c>
      <c r="F267" s="201" t="s">
        <v>210</v>
      </c>
      <c r="G267" s="201" t="s">
        <v>29</v>
      </c>
      <c r="H267" s="202" t="str">
        <f t="shared" si="4"/>
        <v>3.1.90.91.14.00</v>
      </c>
      <c r="I267" s="203" t="s">
        <v>3825</v>
      </c>
      <c r="J267" s="204" t="s">
        <v>4201</v>
      </c>
      <c r="K267" s="204" t="s">
        <v>42</v>
      </c>
      <c r="L267" s="204" t="s">
        <v>415</v>
      </c>
      <c r="M267" s="205" t="s">
        <v>33</v>
      </c>
      <c r="N267" s="204" t="s">
        <v>4132</v>
      </c>
      <c r="O267" s="11"/>
    </row>
    <row r="268" spans="1:15" s="30" customFormat="1" x14ac:dyDescent="0.25">
      <c r="A268"/>
      <c r="B268" s="201" t="s">
        <v>27</v>
      </c>
      <c r="C268" s="201" t="s">
        <v>34</v>
      </c>
      <c r="D268" s="201" t="s">
        <v>72</v>
      </c>
      <c r="E268" s="201" t="s">
        <v>123</v>
      </c>
      <c r="F268" s="201" t="s">
        <v>416</v>
      </c>
      <c r="G268" s="201" t="s">
        <v>29</v>
      </c>
      <c r="H268" s="202" t="str">
        <f t="shared" si="4"/>
        <v>3.1.90.91.15.00</v>
      </c>
      <c r="I268" s="203" t="s">
        <v>3825</v>
      </c>
      <c r="J268" s="204" t="s">
        <v>4202</v>
      </c>
      <c r="K268" s="204" t="s">
        <v>31</v>
      </c>
      <c r="L268" s="204" t="s">
        <v>417</v>
      </c>
      <c r="M268" s="205" t="s">
        <v>33</v>
      </c>
      <c r="N268" s="204"/>
      <c r="O268" s="11"/>
    </row>
    <row r="269" spans="1:15" s="30" customFormat="1" x14ac:dyDescent="0.25">
      <c r="A269"/>
      <c r="B269" s="201" t="s">
        <v>27</v>
      </c>
      <c r="C269" s="201" t="s">
        <v>34</v>
      </c>
      <c r="D269" s="201" t="s">
        <v>72</v>
      </c>
      <c r="E269" s="201" t="s">
        <v>123</v>
      </c>
      <c r="F269" s="201" t="s">
        <v>416</v>
      </c>
      <c r="G269" s="201" t="s">
        <v>77</v>
      </c>
      <c r="H269" s="202" t="str">
        <f t="shared" si="4"/>
        <v>3.1.90.91.15.01</v>
      </c>
      <c r="I269" s="203" t="s">
        <v>3825</v>
      </c>
      <c r="J269" s="204" t="s">
        <v>4203</v>
      </c>
      <c r="K269" s="204" t="s">
        <v>42</v>
      </c>
      <c r="L269" s="204" t="s">
        <v>418</v>
      </c>
      <c r="M269" s="205" t="s">
        <v>33</v>
      </c>
      <c r="N269" s="204" t="s">
        <v>4132</v>
      </c>
      <c r="O269" s="11"/>
    </row>
    <row r="270" spans="1:15" s="30" customFormat="1" x14ac:dyDescent="0.25">
      <c r="A270"/>
      <c r="B270" s="201" t="s">
        <v>27</v>
      </c>
      <c r="C270" s="201" t="s">
        <v>34</v>
      </c>
      <c r="D270" s="201" t="s">
        <v>72</v>
      </c>
      <c r="E270" s="201" t="s">
        <v>123</v>
      </c>
      <c r="F270" s="201" t="s">
        <v>416</v>
      </c>
      <c r="G270" s="201" t="s">
        <v>79</v>
      </c>
      <c r="H270" s="202" t="str">
        <f t="shared" si="4"/>
        <v>3.1.90.91.15.02</v>
      </c>
      <c r="I270" s="203" t="s">
        <v>3825</v>
      </c>
      <c r="J270" s="204" t="s">
        <v>4204</v>
      </c>
      <c r="K270" s="204" t="s">
        <v>42</v>
      </c>
      <c r="L270" s="204" t="s">
        <v>419</v>
      </c>
      <c r="M270" s="205" t="s">
        <v>33</v>
      </c>
      <c r="N270" s="204"/>
      <c r="O270" s="11"/>
    </row>
    <row r="271" spans="1:15" s="30" customFormat="1" x14ac:dyDescent="0.25">
      <c r="A271"/>
      <c r="B271" s="201" t="s">
        <v>27</v>
      </c>
      <c r="C271" s="201" t="s">
        <v>34</v>
      </c>
      <c r="D271" s="201" t="s">
        <v>72</v>
      </c>
      <c r="E271" s="201" t="s">
        <v>123</v>
      </c>
      <c r="F271" s="201" t="s">
        <v>114</v>
      </c>
      <c r="G271" s="201" t="s">
        <v>29</v>
      </c>
      <c r="H271" s="202" t="str">
        <f t="shared" si="4"/>
        <v>3.1.90.91.16.00</v>
      </c>
      <c r="I271" s="203" t="s">
        <v>3825</v>
      </c>
      <c r="J271" s="204" t="s">
        <v>4205</v>
      </c>
      <c r="K271" s="204" t="s">
        <v>31</v>
      </c>
      <c r="L271" s="204" t="s">
        <v>420</v>
      </c>
      <c r="M271" s="205" t="s">
        <v>33</v>
      </c>
      <c r="N271" s="204" t="s">
        <v>4132</v>
      </c>
      <c r="O271" s="11"/>
    </row>
    <row r="272" spans="1:15" s="30" customFormat="1" x14ac:dyDescent="0.25">
      <c r="A272"/>
      <c r="B272" s="201" t="s">
        <v>27</v>
      </c>
      <c r="C272" s="201" t="s">
        <v>34</v>
      </c>
      <c r="D272" s="201" t="s">
        <v>72</v>
      </c>
      <c r="E272" s="201" t="s">
        <v>123</v>
      </c>
      <c r="F272" s="201" t="s">
        <v>114</v>
      </c>
      <c r="G272" s="201" t="s">
        <v>77</v>
      </c>
      <c r="H272" s="202" t="str">
        <f t="shared" si="4"/>
        <v>3.1.90.91.16.01</v>
      </c>
      <c r="I272" s="203" t="s">
        <v>3825</v>
      </c>
      <c r="J272" s="204" t="s">
        <v>4206</v>
      </c>
      <c r="K272" s="204" t="s">
        <v>42</v>
      </c>
      <c r="L272" s="204" t="s">
        <v>421</v>
      </c>
      <c r="M272" s="205" t="s">
        <v>33</v>
      </c>
      <c r="N272" s="204" t="s">
        <v>4132</v>
      </c>
      <c r="O272" s="11"/>
    </row>
    <row r="273" spans="1:15" s="30" customFormat="1" x14ac:dyDescent="0.25">
      <c r="A273"/>
      <c r="B273" s="201" t="s">
        <v>27</v>
      </c>
      <c r="C273" s="201" t="s">
        <v>34</v>
      </c>
      <c r="D273" s="201" t="s">
        <v>72</v>
      </c>
      <c r="E273" s="201" t="s">
        <v>123</v>
      </c>
      <c r="F273" s="201" t="s">
        <v>114</v>
      </c>
      <c r="G273" s="201" t="s">
        <v>79</v>
      </c>
      <c r="H273" s="202" t="str">
        <f t="shared" si="4"/>
        <v>3.1.90.91.16.02</v>
      </c>
      <c r="I273" s="203" t="s">
        <v>3825</v>
      </c>
      <c r="J273" s="204" t="s">
        <v>4207</v>
      </c>
      <c r="K273" s="204" t="s">
        <v>42</v>
      </c>
      <c r="L273" s="204" t="s">
        <v>422</v>
      </c>
      <c r="M273" s="205" t="s">
        <v>33</v>
      </c>
      <c r="N273" s="204" t="s">
        <v>4132</v>
      </c>
      <c r="O273" s="11"/>
    </row>
    <row r="274" spans="1:15" s="30" customFormat="1" x14ac:dyDescent="0.25">
      <c r="A274"/>
      <c r="B274" s="201" t="s">
        <v>27</v>
      </c>
      <c r="C274" s="201" t="s">
        <v>34</v>
      </c>
      <c r="D274" s="201" t="s">
        <v>72</v>
      </c>
      <c r="E274" s="201" t="s">
        <v>123</v>
      </c>
      <c r="F274" s="201" t="s">
        <v>37</v>
      </c>
      <c r="G274" s="201" t="s">
        <v>29</v>
      </c>
      <c r="H274" s="202" t="str">
        <f t="shared" si="4"/>
        <v>3.1.90.91.20.00</v>
      </c>
      <c r="I274" s="203" t="s">
        <v>3825</v>
      </c>
      <c r="J274" s="204" t="s">
        <v>398</v>
      </c>
      <c r="K274" s="204" t="s">
        <v>42</v>
      </c>
      <c r="L274" s="204" t="s">
        <v>423</v>
      </c>
      <c r="M274" s="205" t="s">
        <v>33</v>
      </c>
      <c r="N274" s="204"/>
      <c r="O274" s="11"/>
    </row>
    <row r="275" spans="1:15" s="30" customFormat="1" x14ac:dyDescent="0.25">
      <c r="A275"/>
      <c r="B275" s="201" t="s">
        <v>27</v>
      </c>
      <c r="C275" s="201" t="s">
        <v>34</v>
      </c>
      <c r="D275" s="201" t="s">
        <v>72</v>
      </c>
      <c r="E275" s="201" t="s">
        <v>123</v>
      </c>
      <c r="F275" s="201" t="s">
        <v>424</v>
      </c>
      <c r="G275" s="201" t="s">
        <v>29</v>
      </c>
      <c r="H275" s="202" t="str">
        <f t="shared" si="4"/>
        <v>3.1.90.91.23.00</v>
      </c>
      <c r="I275" s="203" t="s">
        <v>3825</v>
      </c>
      <c r="J275" s="204" t="s">
        <v>4208</v>
      </c>
      <c r="K275" s="204" t="s">
        <v>31</v>
      </c>
      <c r="L275" s="204" t="s">
        <v>425</v>
      </c>
      <c r="M275" s="205" t="s">
        <v>33</v>
      </c>
      <c r="N275" s="204"/>
      <c r="O275" s="11"/>
    </row>
    <row r="276" spans="1:15" s="30" customFormat="1" x14ac:dyDescent="0.25">
      <c r="A276"/>
      <c r="B276" s="201" t="s">
        <v>27</v>
      </c>
      <c r="C276" s="201" t="s">
        <v>34</v>
      </c>
      <c r="D276" s="201" t="s">
        <v>72</v>
      </c>
      <c r="E276" s="201" t="s">
        <v>123</v>
      </c>
      <c r="F276" s="201" t="s">
        <v>424</v>
      </c>
      <c r="G276" s="201" t="s">
        <v>77</v>
      </c>
      <c r="H276" s="202" t="str">
        <f t="shared" si="4"/>
        <v>3.1.90.91.23.01</v>
      </c>
      <c r="I276" s="203" t="s">
        <v>3825</v>
      </c>
      <c r="J276" s="204" t="s">
        <v>4209</v>
      </c>
      <c r="K276" s="204" t="s">
        <v>42</v>
      </c>
      <c r="L276" s="204" t="s">
        <v>426</v>
      </c>
      <c r="M276" s="205" t="s">
        <v>33</v>
      </c>
      <c r="N276" s="204"/>
      <c r="O276" s="11"/>
    </row>
    <row r="277" spans="1:15" s="30" customFormat="1" x14ac:dyDescent="0.25">
      <c r="A277"/>
      <c r="B277" s="201" t="s">
        <v>27</v>
      </c>
      <c r="C277" s="201" t="s">
        <v>34</v>
      </c>
      <c r="D277" s="201" t="s">
        <v>72</v>
      </c>
      <c r="E277" s="201" t="s">
        <v>123</v>
      </c>
      <c r="F277" s="201" t="s">
        <v>424</v>
      </c>
      <c r="G277" s="201" t="s">
        <v>79</v>
      </c>
      <c r="H277" s="202" t="str">
        <f t="shared" si="4"/>
        <v>3.1.90.91.23.02</v>
      </c>
      <c r="I277" s="203" t="s">
        <v>3825</v>
      </c>
      <c r="J277" s="204" t="s">
        <v>4210</v>
      </c>
      <c r="K277" s="204" t="s">
        <v>42</v>
      </c>
      <c r="L277" s="204" t="s">
        <v>427</v>
      </c>
      <c r="M277" s="205" t="s">
        <v>33</v>
      </c>
      <c r="N277" s="204"/>
      <c r="O277" s="11"/>
    </row>
    <row r="278" spans="1:15" s="30" customFormat="1" x14ac:dyDescent="0.25">
      <c r="A278"/>
      <c r="B278" s="201" t="s">
        <v>27</v>
      </c>
      <c r="C278" s="201" t="s">
        <v>34</v>
      </c>
      <c r="D278" s="201" t="s">
        <v>72</v>
      </c>
      <c r="E278" s="201" t="s">
        <v>123</v>
      </c>
      <c r="F278" s="201" t="s">
        <v>59</v>
      </c>
      <c r="G278" s="201" t="s">
        <v>29</v>
      </c>
      <c r="H278" s="202" t="str">
        <f t="shared" si="4"/>
        <v>3.1.90.91.25.00</v>
      </c>
      <c r="I278" s="203" t="s">
        <v>3825</v>
      </c>
      <c r="J278" s="204" t="s">
        <v>428</v>
      </c>
      <c r="K278" s="204" t="s">
        <v>42</v>
      </c>
      <c r="L278" s="204" t="s">
        <v>429</v>
      </c>
      <c r="M278" s="205" t="s">
        <v>33</v>
      </c>
      <c r="N278" s="204"/>
      <c r="O278" s="11"/>
    </row>
    <row r="279" spans="1:15" x14ac:dyDescent="0.25">
      <c r="A279"/>
      <c r="B279" s="201" t="s">
        <v>27</v>
      </c>
      <c r="C279" s="201" t="s">
        <v>34</v>
      </c>
      <c r="D279" s="201" t="s">
        <v>72</v>
      </c>
      <c r="E279" s="201" t="s">
        <v>123</v>
      </c>
      <c r="F279" s="201" t="s">
        <v>430</v>
      </c>
      <c r="G279" s="201" t="s">
        <v>29</v>
      </c>
      <c r="H279" s="202" t="str">
        <f t="shared" si="4"/>
        <v>3.1.90.91.26.00</v>
      </c>
      <c r="I279" s="203" t="s">
        <v>3825</v>
      </c>
      <c r="J279" s="204" t="s">
        <v>431</v>
      </c>
      <c r="K279" s="204" t="s">
        <v>42</v>
      </c>
      <c r="L279" s="204" t="s">
        <v>432</v>
      </c>
      <c r="M279" s="205" t="s">
        <v>33</v>
      </c>
      <c r="N279" s="204"/>
    </row>
    <row r="280" spans="1:15" x14ac:dyDescent="0.25">
      <c r="A280"/>
      <c r="B280" s="201" t="s">
        <v>27</v>
      </c>
      <c r="C280" s="201" t="s">
        <v>34</v>
      </c>
      <c r="D280" s="201" t="s">
        <v>72</v>
      </c>
      <c r="E280" s="201" t="s">
        <v>123</v>
      </c>
      <c r="F280" s="201" t="s">
        <v>433</v>
      </c>
      <c r="G280" s="201" t="s">
        <v>29</v>
      </c>
      <c r="H280" s="202" t="str">
        <f t="shared" si="4"/>
        <v>3.1.90.91.28.00</v>
      </c>
      <c r="I280" s="203" t="s">
        <v>3825</v>
      </c>
      <c r="J280" s="204" t="s">
        <v>4211</v>
      </c>
      <c r="K280" s="204" t="s">
        <v>31</v>
      </c>
      <c r="L280" s="204" t="s">
        <v>434</v>
      </c>
      <c r="M280" s="205" t="s">
        <v>33</v>
      </c>
      <c r="N280" s="204"/>
    </row>
    <row r="281" spans="1:15" x14ac:dyDescent="0.25">
      <c r="A281"/>
      <c r="B281" s="201" t="s">
        <v>27</v>
      </c>
      <c r="C281" s="201" t="s">
        <v>34</v>
      </c>
      <c r="D281" s="201" t="s">
        <v>72</v>
      </c>
      <c r="E281" s="201" t="s">
        <v>123</v>
      </c>
      <c r="F281" s="201" t="s">
        <v>433</v>
      </c>
      <c r="G281" s="201" t="s">
        <v>77</v>
      </c>
      <c r="H281" s="202" t="str">
        <f t="shared" si="4"/>
        <v>3.1.90.91.28.01</v>
      </c>
      <c r="I281" s="203" t="s">
        <v>3825</v>
      </c>
      <c r="J281" s="204" t="s">
        <v>4212</v>
      </c>
      <c r="K281" s="204" t="s">
        <v>42</v>
      </c>
      <c r="L281" s="204" t="s">
        <v>435</v>
      </c>
      <c r="M281" s="205" t="s">
        <v>33</v>
      </c>
      <c r="N281" s="204"/>
    </row>
    <row r="282" spans="1:15" x14ac:dyDescent="0.25">
      <c r="A282"/>
      <c r="B282" s="201" t="s">
        <v>27</v>
      </c>
      <c r="C282" s="201" t="s">
        <v>34</v>
      </c>
      <c r="D282" s="201" t="s">
        <v>72</v>
      </c>
      <c r="E282" s="201" t="s">
        <v>123</v>
      </c>
      <c r="F282" s="201" t="s">
        <v>433</v>
      </c>
      <c r="G282" s="201" t="s">
        <v>79</v>
      </c>
      <c r="H282" s="202" t="str">
        <f t="shared" si="4"/>
        <v>3.1.90.91.28.02</v>
      </c>
      <c r="I282" s="203" t="s">
        <v>3825</v>
      </c>
      <c r="J282" s="204" t="s">
        <v>4213</v>
      </c>
      <c r="K282" s="204" t="s">
        <v>42</v>
      </c>
      <c r="L282" s="204" t="s">
        <v>436</v>
      </c>
      <c r="M282" s="205" t="s">
        <v>33</v>
      </c>
      <c r="N282" s="204"/>
    </row>
    <row r="283" spans="1:15" x14ac:dyDescent="0.25">
      <c r="A283"/>
      <c r="B283" s="201" t="s">
        <v>27</v>
      </c>
      <c r="C283" s="201" t="s">
        <v>34</v>
      </c>
      <c r="D283" s="201" t="s">
        <v>72</v>
      </c>
      <c r="E283" s="201" t="s">
        <v>123</v>
      </c>
      <c r="F283" s="201" t="s">
        <v>47</v>
      </c>
      <c r="G283" s="201" t="s">
        <v>29</v>
      </c>
      <c r="H283" s="202" t="str">
        <f t="shared" si="4"/>
        <v>3.1.90.91.30.00</v>
      </c>
      <c r="I283" s="203" t="s">
        <v>3825</v>
      </c>
      <c r="J283" s="204" t="s">
        <v>4214</v>
      </c>
      <c r="K283" s="204" t="s">
        <v>31</v>
      </c>
      <c r="L283" s="204" t="s">
        <v>437</v>
      </c>
      <c r="M283" s="205" t="s">
        <v>33</v>
      </c>
      <c r="N283" s="204"/>
    </row>
    <row r="284" spans="1:15" x14ac:dyDescent="0.25">
      <c r="A284"/>
      <c r="B284" s="201" t="s">
        <v>27</v>
      </c>
      <c r="C284" s="201" t="s">
        <v>34</v>
      </c>
      <c r="D284" s="201" t="s">
        <v>72</v>
      </c>
      <c r="E284" s="201" t="s">
        <v>123</v>
      </c>
      <c r="F284" s="201" t="s">
        <v>47</v>
      </c>
      <c r="G284" s="201" t="s">
        <v>77</v>
      </c>
      <c r="H284" s="202" t="str">
        <f t="shared" si="4"/>
        <v>3.1.90.91.30.01</v>
      </c>
      <c r="I284" s="203" t="s">
        <v>3825</v>
      </c>
      <c r="J284" s="204" t="s">
        <v>4215</v>
      </c>
      <c r="K284" s="204" t="s">
        <v>42</v>
      </c>
      <c r="L284" s="204" t="s">
        <v>438</v>
      </c>
      <c r="M284" s="205" t="s">
        <v>33</v>
      </c>
      <c r="N284" s="204"/>
    </row>
    <row r="285" spans="1:15" x14ac:dyDescent="0.25">
      <c r="A285"/>
      <c r="B285" s="201" t="s">
        <v>27</v>
      </c>
      <c r="C285" s="201" t="s">
        <v>34</v>
      </c>
      <c r="D285" s="201" t="s">
        <v>72</v>
      </c>
      <c r="E285" s="201" t="s">
        <v>123</v>
      </c>
      <c r="F285" s="201" t="s">
        <v>47</v>
      </c>
      <c r="G285" s="201" t="s">
        <v>79</v>
      </c>
      <c r="H285" s="202" t="str">
        <f t="shared" si="4"/>
        <v>3.1.90.91.30.02</v>
      </c>
      <c r="I285" s="203" t="s">
        <v>3825</v>
      </c>
      <c r="J285" s="204" t="s">
        <v>4216</v>
      </c>
      <c r="K285" s="204" t="s">
        <v>42</v>
      </c>
      <c r="L285" s="204" t="s">
        <v>439</v>
      </c>
      <c r="M285" s="205" t="s">
        <v>33</v>
      </c>
      <c r="N285" s="204"/>
    </row>
    <row r="286" spans="1:15" x14ac:dyDescent="0.25">
      <c r="A286"/>
      <c r="B286" s="201" t="s">
        <v>27</v>
      </c>
      <c r="C286" s="201" t="s">
        <v>34</v>
      </c>
      <c r="D286" s="201" t="s">
        <v>72</v>
      </c>
      <c r="E286" s="201" t="s">
        <v>123</v>
      </c>
      <c r="F286" s="201" t="s">
        <v>386</v>
      </c>
      <c r="G286" s="201" t="s">
        <v>29</v>
      </c>
      <c r="H286" s="202" t="str">
        <f t="shared" si="4"/>
        <v>3.1.90.91.36.00</v>
      </c>
      <c r="I286" s="203" t="s">
        <v>3825</v>
      </c>
      <c r="J286" s="204" t="s">
        <v>4217</v>
      </c>
      <c r="K286" s="204" t="s">
        <v>31</v>
      </c>
      <c r="L286" s="204" t="s">
        <v>440</v>
      </c>
      <c r="M286" s="205" t="s">
        <v>33</v>
      </c>
      <c r="N286" s="204"/>
    </row>
    <row r="287" spans="1:15" x14ac:dyDescent="0.25">
      <c r="A287"/>
      <c r="B287" s="201" t="s">
        <v>27</v>
      </c>
      <c r="C287" s="201" t="s">
        <v>34</v>
      </c>
      <c r="D287" s="201" t="s">
        <v>72</v>
      </c>
      <c r="E287" s="201" t="s">
        <v>123</v>
      </c>
      <c r="F287" s="201" t="s">
        <v>386</v>
      </c>
      <c r="G287" s="201" t="s">
        <v>77</v>
      </c>
      <c r="H287" s="202" t="str">
        <f t="shared" si="4"/>
        <v>3.1.90.91.36.01</v>
      </c>
      <c r="I287" s="203" t="s">
        <v>3825</v>
      </c>
      <c r="J287" s="204" t="s">
        <v>4218</v>
      </c>
      <c r="K287" s="204" t="s">
        <v>42</v>
      </c>
      <c r="L287" s="204" t="s">
        <v>441</v>
      </c>
      <c r="M287" s="205" t="s">
        <v>33</v>
      </c>
      <c r="N287" s="204"/>
    </row>
    <row r="288" spans="1:15" x14ac:dyDescent="0.25">
      <c r="A288"/>
      <c r="B288" s="201" t="s">
        <v>27</v>
      </c>
      <c r="C288" s="201" t="s">
        <v>34</v>
      </c>
      <c r="D288" s="201" t="s">
        <v>72</v>
      </c>
      <c r="E288" s="201" t="s">
        <v>123</v>
      </c>
      <c r="F288" s="201" t="s">
        <v>386</v>
      </c>
      <c r="G288" s="201" t="s">
        <v>79</v>
      </c>
      <c r="H288" s="202" t="str">
        <f t="shared" si="4"/>
        <v>3.1.90.91.36.02</v>
      </c>
      <c r="I288" s="203" t="s">
        <v>3825</v>
      </c>
      <c r="J288" s="204" t="s">
        <v>4219</v>
      </c>
      <c r="K288" s="204" t="s">
        <v>42</v>
      </c>
      <c r="L288" s="204" t="s">
        <v>442</v>
      </c>
      <c r="M288" s="205" t="s">
        <v>33</v>
      </c>
      <c r="N288" s="204"/>
    </row>
    <row r="289" spans="1:15" x14ac:dyDescent="0.25">
      <c r="A289"/>
      <c r="B289" s="201" t="s">
        <v>27</v>
      </c>
      <c r="C289" s="201" t="s">
        <v>34</v>
      </c>
      <c r="D289" s="201" t="s">
        <v>72</v>
      </c>
      <c r="E289" s="201" t="s">
        <v>123</v>
      </c>
      <c r="F289" s="201" t="s">
        <v>443</v>
      </c>
      <c r="G289" s="201" t="s">
        <v>29</v>
      </c>
      <c r="H289" s="202" t="str">
        <f t="shared" si="4"/>
        <v>3.1.90.91.97.00</v>
      </c>
      <c r="I289" s="203" t="s">
        <v>3825</v>
      </c>
      <c r="J289" s="204" t="s">
        <v>444</v>
      </c>
      <c r="K289" s="204" t="s">
        <v>42</v>
      </c>
      <c r="L289" s="204" t="s">
        <v>445</v>
      </c>
      <c r="M289" s="205" t="s">
        <v>33</v>
      </c>
      <c r="N289" s="204"/>
    </row>
    <row r="290" spans="1:15" x14ac:dyDescent="0.25">
      <c r="A290"/>
      <c r="B290" s="201" t="s">
        <v>27</v>
      </c>
      <c r="C290" s="201" t="s">
        <v>34</v>
      </c>
      <c r="D290" s="201" t="s">
        <v>72</v>
      </c>
      <c r="E290" s="201" t="s">
        <v>123</v>
      </c>
      <c r="F290" s="201" t="s">
        <v>74</v>
      </c>
      <c r="G290" s="201" t="s">
        <v>29</v>
      </c>
      <c r="H290" s="202" t="str">
        <f t="shared" si="4"/>
        <v>3.1.90.91.99.00</v>
      </c>
      <c r="I290" s="203" t="s">
        <v>3825</v>
      </c>
      <c r="J290" s="204" t="s">
        <v>446</v>
      </c>
      <c r="K290" s="204" t="s">
        <v>31</v>
      </c>
      <c r="L290" s="204" t="s">
        <v>1407</v>
      </c>
      <c r="M290" s="205" t="s">
        <v>33</v>
      </c>
      <c r="N290" s="204" t="s">
        <v>4164</v>
      </c>
    </row>
    <row r="291" spans="1:15" x14ac:dyDescent="0.25">
      <c r="A291"/>
      <c r="B291" s="198" t="s">
        <v>27</v>
      </c>
      <c r="C291" s="198" t="s">
        <v>34</v>
      </c>
      <c r="D291" s="198" t="s">
        <v>72</v>
      </c>
      <c r="E291" s="198" t="s">
        <v>44</v>
      </c>
      <c r="F291" s="198" t="s">
        <v>29</v>
      </c>
      <c r="G291" s="198" t="s">
        <v>29</v>
      </c>
      <c r="H291" s="199" t="str">
        <f t="shared" si="4"/>
        <v>3.1.90.92.00.00</v>
      </c>
      <c r="I291" s="27" t="s">
        <v>3825</v>
      </c>
      <c r="J291" s="152" t="s">
        <v>45</v>
      </c>
      <c r="K291" s="152" t="s">
        <v>31</v>
      </c>
      <c r="L291" s="152" t="s">
        <v>46</v>
      </c>
      <c r="M291" s="29" t="s">
        <v>33</v>
      </c>
      <c r="N291" s="152"/>
    </row>
    <row r="292" spans="1:15" x14ac:dyDescent="0.2">
      <c r="B292" s="213" t="s">
        <v>27</v>
      </c>
      <c r="C292" s="213" t="s">
        <v>34</v>
      </c>
      <c r="D292" s="213" t="s">
        <v>72</v>
      </c>
      <c r="E292" s="213" t="s">
        <v>44</v>
      </c>
      <c r="F292" s="213" t="s">
        <v>77</v>
      </c>
      <c r="G292" s="213" t="s">
        <v>29</v>
      </c>
      <c r="H292" s="214" t="str">
        <f t="shared" si="4"/>
        <v>3.1.90.92.01.00</v>
      </c>
      <c r="I292" s="215" t="s">
        <v>3825</v>
      </c>
      <c r="J292" s="216" t="s">
        <v>4175</v>
      </c>
      <c r="K292" s="216" t="s">
        <v>31</v>
      </c>
      <c r="L292" s="216" t="s">
        <v>4220</v>
      </c>
      <c r="M292" s="217" t="s">
        <v>33</v>
      </c>
      <c r="N292" s="216" t="s">
        <v>4221</v>
      </c>
    </row>
    <row r="293" spans="1:15" x14ac:dyDescent="0.25">
      <c r="A293"/>
      <c r="B293" s="213" t="s">
        <v>27</v>
      </c>
      <c r="C293" s="213" t="s">
        <v>34</v>
      </c>
      <c r="D293" s="213" t="s">
        <v>72</v>
      </c>
      <c r="E293" s="213" t="s">
        <v>44</v>
      </c>
      <c r="F293" s="213" t="s">
        <v>176</v>
      </c>
      <c r="G293" s="213" t="s">
        <v>29</v>
      </c>
      <c r="H293" s="214" t="str">
        <f t="shared" si="4"/>
        <v>3.1.90.92.03.00</v>
      </c>
      <c r="I293" s="215" t="s">
        <v>3825</v>
      </c>
      <c r="J293" s="216" t="s">
        <v>447</v>
      </c>
      <c r="K293" s="216" t="s">
        <v>31</v>
      </c>
      <c r="L293" s="216" t="s">
        <v>448</v>
      </c>
      <c r="M293" s="217" t="s">
        <v>33</v>
      </c>
      <c r="N293" s="216"/>
    </row>
    <row r="294" spans="1:15" x14ac:dyDescent="0.25">
      <c r="A294"/>
      <c r="B294" s="213" t="s">
        <v>27</v>
      </c>
      <c r="C294" s="213" t="s">
        <v>34</v>
      </c>
      <c r="D294" s="213" t="s">
        <v>72</v>
      </c>
      <c r="E294" s="213" t="s">
        <v>44</v>
      </c>
      <c r="F294" s="213" t="s">
        <v>176</v>
      </c>
      <c r="G294" s="213" t="s">
        <v>77</v>
      </c>
      <c r="H294" s="214" t="str">
        <f t="shared" si="4"/>
        <v>3.1.90.92.03.01</v>
      </c>
      <c r="I294" s="215" t="s">
        <v>3825</v>
      </c>
      <c r="J294" s="216" t="s">
        <v>4222</v>
      </c>
      <c r="K294" s="216" t="s">
        <v>42</v>
      </c>
      <c r="L294" s="216" t="s">
        <v>449</v>
      </c>
      <c r="M294" s="217" t="s">
        <v>33</v>
      </c>
      <c r="N294" s="216"/>
    </row>
    <row r="295" spans="1:15" x14ac:dyDescent="0.25">
      <c r="A295"/>
      <c r="B295" s="213" t="s">
        <v>27</v>
      </c>
      <c r="C295" s="213" t="s">
        <v>34</v>
      </c>
      <c r="D295" s="213" t="s">
        <v>72</v>
      </c>
      <c r="E295" s="213" t="s">
        <v>44</v>
      </c>
      <c r="F295" s="213" t="s">
        <v>176</v>
      </c>
      <c r="G295" s="213" t="s">
        <v>79</v>
      </c>
      <c r="H295" s="214" t="str">
        <f t="shared" si="4"/>
        <v>3.1.90.92.03.02</v>
      </c>
      <c r="I295" s="215" t="s">
        <v>3825</v>
      </c>
      <c r="J295" s="216" t="s">
        <v>4223</v>
      </c>
      <c r="K295" s="216" t="s">
        <v>42</v>
      </c>
      <c r="L295" s="216" t="s">
        <v>450</v>
      </c>
      <c r="M295" s="217" t="s">
        <v>33</v>
      </c>
      <c r="N295" s="216"/>
    </row>
    <row r="296" spans="1:15" s="30" customFormat="1" x14ac:dyDescent="0.25">
      <c r="A296"/>
      <c r="B296" s="165" t="s">
        <v>27</v>
      </c>
      <c r="C296" s="165" t="s">
        <v>34</v>
      </c>
      <c r="D296" s="165" t="s">
        <v>72</v>
      </c>
      <c r="E296" s="165" t="s">
        <v>44</v>
      </c>
      <c r="F296" s="165" t="s">
        <v>102</v>
      </c>
      <c r="G296" s="165" t="s">
        <v>29</v>
      </c>
      <c r="H296" s="210" t="str">
        <f t="shared" si="4"/>
        <v>3.1.90.92.04.00</v>
      </c>
      <c r="I296" s="27" t="s">
        <v>3825</v>
      </c>
      <c r="J296" s="152" t="s">
        <v>103</v>
      </c>
      <c r="K296" s="152" t="s">
        <v>42</v>
      </c>
      <c r="L296" s="152" t="s">
        <v>451</v>
      </c>
      <c r="M296" s="29" t="s">
        <v>33</v>
      </c>
      <c r="N296" s="152"/>
      <c r="O296" s="11"/>
    </row>
    <row r="297" spans="1:15" s="30" customFormat="1" x14ac:dyDescent="0.25">
      <c r="A297" s="218"/>
      <c r="B297" s="219" t="s">
        <v>27</v>
      </c>
      <c r="C297" s="219" t="s">
        <v>34</v>
      </c>
      <c r="D297" s="219" t="s">
        <v>72</v>
      </c>
      <c r="E297" s="219" t="s">
        <v>44</v>
      </c>
      <c r="F297" s="219" t="s">
        <v>56</v>
      </c>
      <c r="G297" s="219" t="s">
        <v>29</v>
      </c>
      <c r="H297" s="210" t="str">
        <f t="shared" si="4"/>
        <v>3.1.90.92.05.00</v>
      </c>
      <c r="I297" s="220" t="s">
        <v>3825</v>
      </c>
      <c r="J297" s="152" t="s">
        <v>4224</v>
      </c>
      <c r="K297" s="152" t="s">
        <v>31</v>
      </c>
      <c r="L297" s="152" t="s">
        <v>452</v>
      </c>
      <c r="M297" s="221" t="s">
        <v>153</v>
      </c>
      <c r="N297" s="152" t="s">
        <v>4225</v>
      </c>
    </row>
    <row r="298" spans="1:15" x14ac:dyDescent="0.25">
      <c r="A298"/>
      <c r="B298" s="165" t="s">
        <v>27</v>
      </c>
      <c r="C298" s="165" t="s">
        <v>34</v>
      </c>
      <c r="D298" s="165" t="s">
        <v>72</v>
      </c>
      <c r="E298" s="165" t="s">
        <v>44</v>
      </c>
      <c r="F298" s="165" t="s">
        <v>56</v>
      </c>
      <c r="G298" s="165" t="s">
        <v>77</v>
      </c>
      <c r="H298" s="210" t="str">
        <f t="shared" si="4"/>
        <v>3.1.90.92.05.01</v>
      </c>
      <c r="I298" s="27" t="s">
        <v>3825</v>
      </c>
      <c r="J298" s="152" t="s">
        <v>4226</v>
      </c>
      <c r="K298" s="152" t="s">
        <v>42</v>
      </c>
      <c r="L298" s="152" t="s">
        <v>453</v>
      </c>
      <c r="M298" s="29" t="s">
        <v>33</v>
      </c>
      <c r="N298" s="152"/>
    </row>
    <row r="299" spans="1:15" x14ac:dyDescent="0.25">
      <c r="A299"/>
      <c r="B299" s="165" t="s">
        <v>27</v>
      </c>
      <c r="C299" s="165" t="s">
        <v>34</v>
      </c>
      <c r="D299" s="165" t="s">
        <v>72</v>
      </c>
      <c r="E299" s="165" t="s">
        <v>44</v>
      </c>
      <c r="F299" s="165" t="s">
        <v>56</v>
      </c>
      <c r="G299" s="165" t="s">
        <v>79</v>
      </c>
      <c r="H299" s="210" t="str">
        <f t="shared" si="4"/>
        <v>3.1.90.92.05.02</v>
      </c>
      <c r="I299" s="27" t="s">
        <v>3825</v>
      </c>
      <c r="J299" s="152" t="s">
        <v>4227</v>
      </c>
      <c r="K299" s="152" t="s">
        <v>42</v>
      </c>
      <c r="L299" s="152" t="s">
        <v>454</v>
      </c>
      <c r="M299" s="29" t="s">
        <v>33</v>
      </c>
      <c r="N299" s="152"/>
    </row>
    <row r="300" spans="1:15" x14ac:dyDescent="0.2">
      <c r="B300" s="165" t="s">
        <v>27</v>
      </c>
      <c r="C300" s="165" t="s">
        <v>34</v>
      </c>
      <c r="D300" s="165" t="s">
        <v>72</v>
      </c>
      <c r="E300" s="165" t="s">
        <v>44</v>
      </c>
      <c r="F300" s="165" t="s">
        <v>105</v>
      </c>
      <c r="G300" s="165" t="s">
        <v>29</v>
      </c>
      <c r="H300" s="210" t="str">
        <f t="shared" si="4"/>
        <v>3.1.90.92.07.00</v>
      </c>
      <c r="I300" s="27" t="s">
        <v>3825</v>
      </c>
      <c r="J300" s="152" t="s">
        <v>455</v>
      </c>
      <c r="K300" s="152" t="s">
        <v>42</v>
      </c>
      <c r="L300" s="152" t="s">
        <v>456</v>
      </c>
      <c r="M300" s="29" t="s">
        <v>33</v>
      </c>
      <c r="N300" s="152"/>
    </row>
    <row r="301" spans="1:15" ht="12.75" x14ac:dyDescent="0.2">
      <c r="A301" s="11"/>
      <c r="B301" s="165" t="s">
        <v>27</v>
      </c>
      <c r="C301" s="165" t="s">
        <v>34</v>
      </c>
      <c r="D301" s="165" t="s">
        <v>72</v>
      </c>
      <c r="E301" s="165" t="s">
        <v>44</v>
      </c>
      <c r="F301" s="165" t="s">
        <v>108</v>
      </c>
      <c r="G301" s="165" t="s">
        <v>29</v>
      </c>
      <c r="H301" s="210" t="str">
        <f t="shared" si="4"/>
        <v>3.1.90.92.11.00</v>
      </c>
      <c r="I301" s="27" t="s">
        <v>3825</v>
      </c>
      <c r="J301" s="152" t="s">
        <v>225</v>
      </c>
      <c r="K301" s="152" t="s">
        <v>42</v>
      </c>
      <c r="L301" s="152" t="s">
        <v>457</v>
      </c>
      <c r="M301" s="29" t="s">
        <v>33</v>
      </c>
      <c r="N301" s="152"/>
    </row>
    <row r="302" spans="1:15" x14ac:dyDescent="0.2">
      <c r="B302" s="165" t="s">
        <v>27</v>
      </c>
      <c r="C302" s="165" t="s">
        <v>34</v>
      </c>
      <c r="D302" s="165" t="s">
        <v>72</v>
      </c>
      <c r="E302" s="165" t="s">
        <v>44</v>
      </c>
      <c r="F302" s="165" t="s">
        <v>111</v>
      </c>
      <c r="G302" s="165" t="s">
        <v>29</v>
      </c>
      <c r="H302" s="210" t="str">
        <f t="shared" si="4"/>
        <v>3.1.90.92.13.00</v>
      </c>
      <c r="I302" s="27" t="s">
        <v>3825</v>
      </c>
      <c r="J302" s="152" t="s">
        <v>112</v>
      </c>
      <c r="K302" s="152" t="s">
        <v>42</v>
      </c>
      <c r="L302" s="152" t="s">
        <v>458</v>
      </c>
      <c r="M302" s="29" t="s">
        <v>33</v>
      </c>
      <c r="N302" s="152"/>
    </row>
    <row r="303" spans="1:15" x14ac:dyDescent="0.25">
      <c r="A303"/>
      <c r="B303" s="165" t="s">
        <v>27</v>
      </c>
      <c r="C303" s="165" t="s">
        <v>34</v>
      </c>
      <c r="D303" s="165" t="s">
        <v>72</v>
      </c>
      <c r="E303" s="165" t="s">
        <v>44</v>
      </c>
      <c r="F303" s="165" t="s">
        <v>114</v>
      </c>
      <c r="G303" s="165" t="s">
        <v>29</v>
      </c>
      <c r="H303" s="210" t="str">
        <f t="shared" si="4"/>
        <v>3.1.90.92.16.00</v>
      </c>
      <c r="I303" s="27" t="s">
        <v>3825</v>
      </c>
      <c r="J303" s="152" t="s">
        <v>375</v>
      </c>
      <c r="K303" s="152" t="s">
        <v>42</v>
      </c>
      <c r="L303" s="152" t="s">
        <v>459</v>
      </c>
      <c r="M303" s="29" t="s">
        <v>33</v>
      </c>
      <c r="N303" s="152"/>
    </row>
    <row r="304" spans="1:15" x14ac:dyDescent="0.25">
      <c r="A304"/>
      <c r="B304" s="212" t="s">
        <v>27</v>
      </c>
      <c r="C304" s="212" t="s">
        <v>34</v>
      </c>
      <c r="D304" s="212" t="s">
        <v>72</v>
      </c>
      <c r="E304" s="212" t="s">
        <v>44</v>
      </c>
      <c r="F304" s="212" t="s">
        <v>460</v>
      </c>
      <c r="G304" s="212" t="s">
        <v>29</v>
      </c>
      <c r="H304" s="202" t="str">
        <f t="shared" si="4"/>
        <v>3.1.90.92.59.00</v>
      </c>
      <c r="I304" s="203" t="s">
        <v>3825</v>
      </c>
      <c r="J304" s="204" t="s">
        <v>461</v>
      </c>
      <c r="K304" s="204" t="s">
        <v>31</v>
      </c>
      <c r="L304" s="204" t="s">
        <v>462</v>
      </c>
      <c r="M304" s="205" t="s">
        <v>33</v>
      </c>
      <c r="N304" s="204"/>
    </row>
    <row r="305" spans="1:14" x14ac:dyDescent="0.25">
      <c r="A305"/>
      <c r="B305" s="212" t="s">
        <v>27</v>
      </c>
      <c r="C305" s="212" t="s">
        <v>34</v>
      </c>
      <c r="D305" s="212" t="s">
        <v>72</v>
      </c>
      <c r="E305" s="212" t="s">
        <v>44</v>
      </c>
      <c r="F305" s="212" t="s">
        <v>460</v>
      </c>
      <c r="G305" s="212" t="s">
        <v>77</v>
      </c>
      <c r="H305" s="202" t="str">
        <f t="shared" si="4"/>
        <v>3.1.90.92.59.01</v>
      </c>
      <c r="I305" s="203" t="s">
        <v>3825</v>
      </c>
      <c r="J305" s="204" t="s">
        <v>4228</v>
      </c>
      <c r="K305" s="204" t="s">
        <v>42</v>
      </c>
      <c r="L305" s="204" t="s">
        <v>463</v>
      </c>
      <c r="M305" s="205" t="s">
        <v>33</v>
      </c>
      <c r="N305" s="204"/>
    </row>
    <row r="306" spans="1:14" x14ac:dyDescent="0.25">
      <c r="A306"/>
      <c r="B306" s="212" t="s">
        <v>27</v>
      </c>
      <c r="C306" s="212" t="s">
        <v>34</v>
      </c>
      <c r="D306" s="212" t="s">
        <v>72</v>
      </c>
      <c r="E306" s="212" t="s">
        <v>44</v>
      </c>
      <c r="F306" s="212" t="s">
        <v>460</v>
      </c>
      <c r="G306" s="212" t="s">
        <v>79</v>
      </c>
      <c r="H306" s="202" t="str">
        <f t="shared" si="4"/>
        <v>3.1.90.92.59.02</v>
      </c>
      <c r="I306" s="203" t="s">
        <v>3825</v>
      </c>
      <c r="J306" s="204" t="s">
        <v>4229</v>
      </c>
      <c r="K306" s="204" t="s">
        <v>42</v>
      </c>
      <c r="L306" s="204" t="s">
        <v>464</v>
      </c>
      <c r="M306" s="205" t="s">
        <v>33</v>
      </c>
      <c r="N306" s="204"/>
    </row>
    <row r="307" spans="1:14" x14ac:dyDescent="0.25">
      <c r="A307"/>
      <c r="B307" s="165" t="s">
        <v>27</v>
      </c>
      <c r="C307" s="165" t="s">
        <v>34</v>
      </c>
      <c r="D307" s="165" t="s">
        <v>72</v>
      </c>
      <c r="E307" s="165" t="s">
        <v>44</v>
      </c>
      <c r="F307" s="165" t="s">
        <v>123</v>
      </c>
      <c r="G307" s="165" t="s">
        <v>29</v>
      </c>
      <c r="H307" s="210" t="str">
        <f t="shared" si="4"/>
        <v>3.1.90.92.91.00</v>
      </c>
      <c r="I307" s="27" t="s">
        <v>3825</v>
      </c>
      <c r="J307" s="152" t="s">
        <v>124</v>
      </c>
      <c r="K307" s="152" t="s">
        <v>42</v>
      </c>
      <c r="L307" s="152" t="s">
        <v>465</v>
      </c>
      <c r="M307" s="29" t="s">
        <v>33</v>
      </c>
      <c r="N307" s="152"/>
    </row>
    <row r="308" spans="1:14" x14ac:dyDescent="0.25">
      <c r="A308"/>
      <c r="B308" s="165" t="s">
        <v>27</v>
      </c>
      <c r="C308" s="165" t="s">
        <v>34</v>
      </c>
      <c r="D308" s="165" t="s">
        <v>72</v>
      </c>
      <c r="E308" s="165" t="s">
        <v>44</v>
      </c>
      <c r="F308" s="165" t="s">
        <v>125</v>
      </c>
      <c r="G308" s="165" t="s">
        <v>29</v>
      </c>
      <c r="H308" s="210" t="str">
        <f t="shared" si="4"/>
        <v>3.1.90.92.94.00</v>
      </c>
      <c r="I308" s="27" t="s">
        <v>3825</v>
      </c>
      <c r="J308" s="152" t="s">
        <v>126</v>
      </c>
      <c r="K308" s="152" t="s">
        <v>42</v>
      </c>
      <c r="L308" s="152" t="s">
        <v>466</v>
      </c>
      <c r="M308" s="29" t="s">
        <v>33</v>
      </c>
      <c r="N308" s="152"/>
    </row>
    <row r="309" spans="1:14" x14ac:dyDescent="0.25">
      <c r="A309"/>
      <c r="B309" s="165" t="s">
        <v>27</v>
      </c>
      <c r="C309" s="165" t="s">
        <v>34</v>
      </c>
      <c r="D309" s="165" t="s">
        <v>72</v>
      </c>
      <c r="E309" s="165" t="s">
        <v>44</v>
      </c>
      <c r="F309" s="165" t="s">
        <v>128</v>
      </c>
      <c r="G309" s="165" t="s">
        <v>29</v>
      </c>
      <c r="H309" s="210" t="str">
        <f t="shared" si="4"/>
        <v>3.1.90.92.96.00</v>
      </c>
      <c r="I309" s="27" t="s">
        <v>3825</v>
      </c>
      <c r="J309" s="152" t="s">
        <v>467</v>
      </c>
      <c r="K309" s="152" t="s">
        <v>42</v>
      </c>
      <c r="L309" s="152" t="s">
        <v>468</v>
      </c>
      <c r="M309" s="29" t="s">
        <v>33</v>
      </c>
      <c r="N309" s="152"/>
    </row>
    <row r="310" spans="1:14" x14ac:dyDescent="0.25">
      <c r="A310"/>
      <c r="B310" s="212" t="s">
        <v>27</v>
      </c>
      <c r="C310" s="212" t="s">
        <v>34</v>
      </c>
      <c r="D310" s="212" t="s">
        <v>72</v>
      </c>
      <c r="E310" s="212" t="s">
        <v>44</v>
      </c>
      <c r="F310" s="212" t="s">
        <v>469</v>
      </c>
      <c r="G310" s="212" t="s">
        <v>29</v>
      </c>
      <c r="H310" s="202" t="str">
        <f t="shared" si="4"/>
        <v>3.1.90.92.98.00</v>
      </c>
      <c r="I310" s="203" t="s">
        <v>3825</v>
      </c>
      <c r="J310" s="204" t="s">
        <v>470</v>
      </c>
      <c r="K310" s="204" t="s">
        <v>42</v>
      </c>
      <c r="L310" s="204" t="s">
        <v>471</v>
      </c>
      <c r="M310" s="205" t="s">
        <v>33</v>
      </c>
      <c r="N310" s="204"/>
    </row>
    <row r="311" spans="1:14" x14ac:dyDescent="0.25">
      <c r="A311"/>
      <c r="B311" s="165" t="s">
        <v>27</v>
      </c>
      <c r="C311" s="165" t="s">
        <v>34</v>
      </c>
      <c r="D311" s="165" t="s">
        <v>72</v>
      </c>
      <c r="E311" s="165" t="s">
        <v>44</v>
      </c>
      <c r="F311" s="165" t="s">
        <v>74</v>
      </c>
      <c r="G311" s="165" t="s">
        <v>29</v>
      </c>
      <c r="H311" s="210" t="str">
        <f t="shared" si="4"/>
        <v>3.1.90.92.99.00</v>
      </c>
      <c r="I311" s="27" t="s">
        <v>3825</v>
      </c>
      <c r="J311" s="152" t="s">
        <v>472</v>
      </c>
      <c r="K311" s="152" t="s">
        <v>42</v>
      </c>
      <c r="L311" s="152" t="s">
        <v>473</v>
      </c>
      <c r="M311" s="29" t="s">
        <v>33</v>
      </c>
      <c r="N311" s="152"/>
    </row>
    <row r="312" spans="1:14" x14ac:dyDescent="0.25">
      <c r="A312"/>
      <c r="B312" s="212" t="s">
        <v>27</v>
      </c>
      <c r="C312" s="212" t="s">
        <v>34</v>
      </c>
      <c r="D312" s="212" t="s">
        <v>72</v>
      </c>
      <c r="E312" s="212" t="s">
        <v>125</v>
      </c>
      <c r="F312" s="212" t="s">
        <v>29</v>
      </c>
      <c r="G312" s="212" t="s">
        <v>29</v>
      </c>
      <c r="H312" s="202" t="str">
        <f t="shared" si="4"/>
        <v>3.1.90.94.00.00</v>
      </c>
      <c r="I312" s="203" t="s">
        <v>3825</v>
      </c>
      <c r="J312" s="204" t="s">
        <v>126</v>
      </c>
      <c r="K312" s="204" t="s">
        <v>31</v>
      </c>
      <c r="L312" s="204" t="s">
        <v>474</v>
      </c>
      <c r="M312" s="205" t="s">
        <v>33</v>
      </c>
      <c r="N312" s="204"/>
    </row>
    <row r="313" spans="1:14" x14ac:dyDescent="0.25">
      <c r="A313"/>
      <c r="B313" s="165" t="s">
        <v>27</v>
      </c>
      <c r="C313" s="165" t="s">
        <v>34</v>
      </c>
      <c r="D313" s="165" t="s">
        <v>72</v>
      </c>
      <c r="E313" s="165" t="s">
        <v>125</v>
      </c>
      <c r="F313" s="165" t="s">
        <v>77</v>
      </c>
      <c r="G313" s="165" t="s">
        <v>29</v>
      </c>
      <c r="H313" s="210" t="str">
        <f t="shared" si="4"/>
        <v>3.1.90.94.01.00</v>
      </c>
      <c r="I313" s="27" t="s">
        <v>3825</v>
      </c>
      <c r="J313" s="152" t="s">
        <v>4230</v>
      </c>
      <c r="K313" s="152" t="s">
        <v>42</v>
      </c>
      <c r="L313" s="152" t="s">
        <v>475</v>
      </c>
      <c r="M313" s="29" t="s">
        <v>33</v>
      </c>
      <c r="N313" s="152" t="s">
        <v>4231</v>
      </c>
    </row>
    <row r="314" spans="1:14" x14ac:dyDescent="0.25">
      <c r="A314"/>
      <c r="B314" s="212" t="s">
        <v>27</v>
      </c>
      <c r="C314" s="212" t="s">
        <v>34</v>
      </c>
      <c r="D314" s="212" t="s">
        <v>72</v>
      </c>
      <c r="E314" s="212" t="s">
        <v>125</v>
      </c>
      <c r="F314" s="212" t="s">
        <v>176</v>
      </c>
      <c r="G314" s="212" t="s">
        <v>29</v>
      </c>
      <c r="H314" s="202" t="str">
        <f t="shared" si="4"/>
        <v>3.1.90.94.03.00</v>
      </c>
      <c r="I314" s="203" t="s">
        <v>3825</v>
      </c>
      <c r="J314" s="204" t="s">
        <v>4232</v>
      </c>
      <c r="K314" s="204" t="s">
        <v>31</v>
      </c>
      <c r="L314" s="204" t="s">
        <v>476</v>
      </c>
      <c r="M314" s="205" t="s">
        <v>33</v>
      </c>
      <c r="N314" s="204" t="s">
        <v>4233</v>
      </c>
    </row>
    <row r="315" spans="1:14" x14ac:dyDescent="0.25">
      <c r="A315"/>
      <c r="B315" s="212" t="s">
        <v>27</v>
      </c>
      <c r="C315" s="212" t="s">
        <v>34</v>
      </c>
      <c r="D315" s="212" t="s">
        <v>72</v>
      </c>
      <c r="E315" s="212" t="s">
        <v>125</v>
      </c>
      <c r="F315" s="212" t="s">
        <v>176</v>
      </c>
      <c r="G315" s="212" t="s">
        <v>77</v>
      </c>
      <c r="H315" s="202" t="str">
        <f t="shared" si="4"/>
        <v>3.1.90.94.03.01</v>
      </c>
      <c r="I315" s="203" t="s">
        <v>3825</v>
      </c>
      <c r="J315" s="204" t="s">
        <v>4234</v>
      </c>
      <c r="K315" s="204" t="s">
        <v>42</v>
      </c>
      <c r="L315" s="204" t="s">
        <v>476</v>
      </c>
      <c r="M315" s="205" t="s">
        <v>33</v>
      </c>
      <c r="N315" s="204" t="s">
        <v>4235</v>
      </c>
    </row>
    <row r="316" spans="1:14" x14ac:dyDescent="0.25">
      <c r="A316"/>
      <c r="B316" s="212" t="s">
        <v>27</v>
      </c>
      <c r="C316" s="212" t="s">
        <v>34</v>
      </c>
      <c r="D316" s="212" t="s">
        <v>72</v>
      </c>
      <c r="E316" s="212" t="s">
        <v>125</v>
      </c>
      <c r="F316" s="212" t="s">
        <v>176</v>
      </c>
      <c r="G316" s="212" t="s">
        <v>79</v>
      </c>
      <c r="H316" s="202" t="str">
        <f t="shared" si="4"/>
        <v>3.1.90.94.03.02</v>
      </c>
      <c r="I316" s="203" t="s">
        <v>3825</v>
      </c>
      <c r="J316" s="204" t="s">
        <v>4236</v>
      </c>
      <c r="K316" s="204" t="s">
        <v>42</v>
      </c>
      <c r="L316" s="204" t="s">
        <v>476</v>
      </c>
      <c r="M316" s="205" t="s">
        <v>33</v>
      </c>
      <c r="N316" s="204" t="s">
        <v>4237</v>
      </c>
    </row>
    <row r="317" spans="1:14" x14ac:dyDescent="0.25">
      <c r="A317"/>
      <c r="B317" s="212" t="s">
        <v>27</v>
      </c>
      <c r="C317" s="212" t="s">
        <v>34</v>
      </c>
      <c r="D317" s="212" t="s">
        <v>72</v>
      </c>
      <c r="E317" s="212" t="s">
        <v>125</v>
      </c>
      <c r="F317" s="212" t="s">
        <v>111</v>
      </c>
      <c r="G317" s="212" t="s">
        <v>29</v>
      </c>
      <c r="H317" s="202" t="str">
        <f t="shared" si="4"/>
        <v>3.1.90.94.13.00</v>
      </c>
      <c r="I317" s="203" t="s">
        <v>3825</v>
      </c>
      <c r="J317" s="204" t="s">
        <v>4238</v>
      </c>
      <c r="K317" s="204" t="s">
        <v>31</v>
      </c>
      <c r="L317" s="204" t="s">
        <v>477</v>
      </c>
      <c r="M317" s="205" t="s">
        <v>33</v>
      </c>
      <c r="N317" s="204"/>
    </row>
    <row r="318" spans="1:14" x14ac:dyDescent="0.25">
      <c r="A318"/>
      <c r="B318" s="212" t="s">
        <v>27</v>
      </c>
      <c r="C318" s="212" t="s">
        <v>34</v>
      </c>
      <c r="D318" s="212" t="s">
        <v>72</v>
      </c>
      <c r="E318" s="212" t="s">
        <v>125</v>
      </c>
      <c r="F318" s="212" t="s">
        <v>111</v>
      </c>
      <c r="G318" s="212" t="s">
        <v>77</v>
      </c>
      <c r="H318" s="202" t="str">
        <f t="shared" si="4"/>
        <v>3.1.90.94.13.01</v>
      </c>
      <c r="I318" s="203" t="s">
        <v>3825</v>
      </c>
      <c r="J318" s="204" t="s">
        <v>4239</v>
      </c>
      <c r="K318" s="204" t="s">
        <v>42</v>
      </c>
      <c r="L318" s="204" t="s">
        <v>477</v>
      </c>
      <c r="M318" s="205" t="s">
        <v>33</v>
      </c>
      <c r="N318" s="204"/>
    </row>
    <row r="319" spans="1:14" x14ac:dyDescent="0.25">
      <c r="A319"/>
      <c r="B319" s="212" t="s">
        <v>27</v>
      </c>
      <c r="C319" s="212" t="s">
        <v>34</v>
      </c>
      <c r="D319" s="212" t="s">
        <v>72</v>
      </c>
      <c r="E319" s="212" t="s">
        <v>125</v>
      </c>
      <c r="F319" s="212" t="s">
        <v>111</v>
      </c>
      <c r="G319" s="212" t="s">
        <v>79</v>
      </c>
      <c r="H319" s="202" t="str">
        <f t="shared" si="4"/>
        <v>3.1.90.94.13.02</v>
      </c>
      <c r="I319" s="203" t="s">
        <v>3825</v>
      </c>
      <c r="J319" s="204" t="s">
        <v>4240</v>
      </c>
      <c r="K319" s="204" t="s">
        <v>42</v>
      </c>
      <c r="L319" s="204" t="s">
        <v>477</v>
      </c>
      <c r="M319" s="205" t="s">
        <v>33</v>
      </c>
      <c r="N319" s="204"/>
    </row>
    <row r="320" spans="1:14" x14ac:dyDescent="0.25">
      <c r="A320"/>
      <c r="B320" s="212" t="s">
        <v>27</v>
      </c>
      <c r="C320" s="212" t="s">
        <v>34</v>
      </c>
      <c r="D320" s="212" t="s">
        <v>72</v>
      </c>
      <c r="E320" s="212" t="s">
        <v>125</v>
      </c>
      <c r="F320" s="212" t="s">
        <v>469</v>
      </c>
      <c r="G320" s="212" t="s">
        <v>29</v>
      </c>
      <c r="H320" s="202" t="str">
        <f t="shared" si="4"/>
        <v>3.1.90.94.98.00</v>
      </c>
      <c r="I320" s="203" t="s">
        <v>3825</v>
      </c>
      <c r="J320" s="204" t="s">
        <v>4241</v>
      </c>
      <c r="K320" s="204" t="s">
        <v>42</v>
      </c>
      <c r="L320" s="204" t="s">
        <v>478</v>
      </c>
      <c r="M320" s="205" t="s">
        <v>33</v>
      </c>
      <c r="N320" s="204"/>
    </row>
    <row r="321" spans="1:14" x14ac:dyDescent="0.25">
      <c r="A321"/>
      <c r="B321" s="212" t="s">
        <v>27</v>
      </c>
      <c r="C321" s="212" t="s">
        <v>34</v>
      </c>
      <c r="D321" s="212" t="s">
        <v>72</v>
      </c>
      <c r="E321" s="212" t="s">
        <v>125</v>
      </c>
      <c r="F321" s="212" t="s">
        <v>74</v>
      </c>
      <c r="G321" s="212" t="s">
        <v>29</v>
      </c>
      <c r="H321" s="202" t="str">
        <f t="shared" si="4"/>
        <v>3.1.90.94.99.00</v>
      </c>
      <c r="I321" s="203" t="s">
        <v>3825</v>
      </c>
      <c r="J321" s="204" t="s">
        <v>479</v>
      </c>
      <c r="K321" s="204" t="s">
        <v>31</v>
      </c>
      <c r="L321" s="204" t="s">
        <v>480</v>
      </c>
      <c r="M321" s="205" t="s">
        <v>33</v>
      </c>
      <c r="N321" s="204"/>
    </row>
    <row r="322" spans="1:14" x14ac:dyDescent="0.25">
      <c r="A322"/>
      <c r="B322" s="197" t="s">
        <v>27</v>
      </c>
      <c r="C322" s="197" t="s">
        <v>34</v>
      </c>
      <c r="D322" s="197" t="s">
        <v>72</v>
      </c>
      <c r="E322" s="197" t="s">
        <v>128</v>
      </c>
      <c r="F322" s="197" t="s">
        <v>29</v>
      </c>
      <c r="G322" s="197" t="s">
        <v>29</v>
      </c>
      <c r="H322" s="199" t="str">
        <f t="shared" si="4"/>
        <v>3.1.90.96.00.00</v>
      </c>
      <c r="I322" s="27" t="s">
        <v>3825</v>
      </c>
      <c r="J322" s="152" t="s">
        <v>129</v>
      </c>
      <c r="K322" s="152" t="s">
        <v>31</v>
      </c>
      <c r="L322" s="152" t="s">
        <v>481</v>
      </c>
      <c r="M322" s="29" t="s">
        <v>33</v>
      </c>
      <c r="N322" s="152"/>
    </row>
    <row r="323" spans="1:14" x14ac:dyDescent="0.25">
      <c r="A323"/>
      <c r="B323" s="165" t="s">
        <v>27</v>
      </c>
      <c r="C323" s="165" t="s">
        <v>34</v>
      </c>
      <c r="D323" s="165" t="s">
        <v>72</v>
      </c>
      <c r="E323" s="165" t="s">
        <v>128</v>
      </c>
      <c r="F323" s="165" t="s">
        <v>77</v>
      </c>
      <c r="G323" s="165" t="s">
        <v>29</v>
      </c>
      <c r="H323" s="210" t="str">
        <f t="shared" si="4"/>
        <v>3.1.90.96.01.00</v>
      </c>
      <c r="I323" s="27" t="s">
        <v>3825</v>
      </c>
      <c r="J323" s="152" t="s">
        <v>4242</v>
      </c>
      <c r="K323" s="152" t="s">
        <v>42</v>
      </c>
      <c r="L323" s="152" t="s">
        <v>482</v>
      </c>
      <c r="M323" s="29" t="s">
        <v>33</v>
      </c>
      <c r="N323" s="152"/>
    </row>
    <row r="324" spans="1:14" x14ac:dyDescent="0.25">
      <c r="A324"/>
      <c r="B324" s="165" t="s">
        <v>27</v>
      </c>
      <c r="C324" s="165" t="s">
        <v>34</v>
      </c>
      <c r="D324" s="165" t="s">
        <v>72</v>
      </c>
      <c r="E324" s="165" t="s">
        <v>128</v>
      </c>
      <c r="F324" s="165" t="s">
        <v>79</v>
      </c>
      <c r="G324" s="165" t="s">
        <v>29</v>
      </c>
      <c r="H324" s="210" t="str">
        <f t="shared" si="4"/>
        <v>3.1.90.96.02.00</v>
      </c>
      <c r="I324" s="27" t="s">
        <v>3825</v>
      </c>
      <c r="J324" s="152" t="s">
        <v>483</v>
      </c>
      <c r="K324" s="152" t="s">
        <v>42</v>
      </c>
      <c r="L324" s="152" t="s">
        <v>484</v>
      </c>
      <c r="M324" s="29" t="s">
        <v>33</v>
      </c>
      <c r="N324" s="152"/>
    </row>
    <row r="325" spans="1:14" x14ac:dyDescent="0.25">
      <c r="A325"/>
      <c r="B325" s="165" t="s">
        <v>27</v>
      </c>
      <c r="C325" s="165" t="s">
        <v>34</v>
      </c>
      <c r="D325" s="165" t="s">
        <v>72</v>
      </c>
      <c r="E325" s="165" t="s">
        <v>128</v>
      </c>
      <c r="F325" s="165" t="s">
        <v>74</v>
      </c>
      <c r="G325" s="165" t="s">
        <v>29</v>
      </c>
      <c r="H325" s="210" t="str">
        <f t="shared" si="4"/>
        <v>3.1.90.96.99.00</v>
      </c>
      <c r="I325" s="27" t="s">
        <v>3825</v>
      </c>
      <c r="J325" s="152" t="s">
        <v>485</v>
      </c>
      <c r="K325" s="152" t="s">
        <v>42</v>
      </c>
      <c r="L325" s="152" t="s">
        <v>486</v>
      </c>
      <c r="M325" s="29" t="s">
        <v>33</v>
      </c>
      <c r="N325" s="152"/>
    </row>
    <row r="326" spans="1:14" x14ac:dyDescent="0.25">
      <c r="A326"/>
      <c r="B326" s="197" t="s">
        <v>27</v>
      </c>
      <c r="C326" s="197" t="s">
        <v>34</v>
      </c>
      <c r="D326" s="197" t="s">
        <v>123</v>
      </c>
      <c r="E326" s="197" t="s">
        <v>29</v>
      </c>
      <c r="F326" s="198" t="s">
        <v>29</v>
      </c>
      <c r="G326" s="198" t="s">
        <v>29</v>
      </c>
      <c r="H326" s="199" t="str">
        <f t="shared" si="4"/>
        <v>3.1.91.00.00.00</v>
      </c>
      <c r="I326" s="27" t="s">
        <v>3825</v>
      </c>
      <c r="J326" s="152" t="s">
        <v>487</v>
      </c>
      <c r="K326" s="152" t="s">
        <v>31</v>
      </c>
      <c r="L326" s="152" t="s">
        <v>488</v>
      </c>
      <c r="M326" s="29" t="s">
        <v>33</v>
      </c>
      <c r="N326" s="152"/>
    </row>
    <row r="327" spans="1:14" x14ac:dyDescent="0.25">
      <c r="A327"/>
      <c r="B327" s="197" t="s">
        <v>27</v>
      </c>
      <c r="C327" s="197" t="s">
        <v>34</v>
      </c>
      <c r="D327" s="197" t="s">
        <v>123</v>
      </c>
      <c r="E327" s="197" t="s">
        <v>102</v>
      </c>
      <c r="F327" s="198" t="s">
        <v>29</v>
      </c>
      <c r="G327" s="198" t="s">
        <v>29</v>
      </c>
      <c r="H327" s="199" t="str">
        <f t="shared" ref="H327:H390" si="5">B327&amp;"."&amp;C327&amp;"."&amp;D327&amp;"."&amp;E327&amp;"."&amp;F327&amp;"."&amp;G327</f>
        <v>3.1.91.04.00.00</v>
      </c>
      <c r="I327" s="27" t="s">
        <v>3825</v>
      </c>
      <c r="J327" s="152" t="s">
        <v>103</v>
      </c>
      <c r="K327" s="152" t="s">
        <v>31</v>
      </c>
      <c r="L327" s="152" t="s">
        <v>202</v>
      </c>
      <c r="M327" s="29" t="s">
        <v>33</v>
      </c>
      <c r="N327" s="152"/>
    </row>
    <row r="328" spans="1:14" x14ac:dyDescent="0.25">
      <c r="A328"/>
      <c r="B328" s="165" t="s">
        <v>27</v>
      </c>
      <c r="C328" s="165" t="s">
        <v>34</v>
      </c>
      <c r="D328" s="209">
        <v>91</v>
      </c>
      <c r="E328" s="165" t="s">
        <v>102</v>
      </c>
      <c r="F328" s="209" t="s">
        <v>77</v>
      </c>
      <c r="G328" s="209" t="s">
        <v>29</v>
      </c>
      <c r="H328" s="210" t="str">
        <f t="shared" si="5"/>
        <v>3.1.91.04.01.00</v>
      </c>
      <c r="I328" s="27" t="s">
        <v>3825</v>
      </c>
      <c r="J328" s="152" t="s">
        <v>203</v>
      </c>
      <c r="K328" s="152" t="s">
        <v>42</v>
      </c>
      <c r="L328" s="152" t="s">
        <v>204</v>
      </c>
      <c r="M328" s="29" t="s">
        <v>33</v>
      </c>
      <c r="N328" s="152" t="s">
        <v>4145</v>
      </c>
    </row>
    <row r="329" spans="1:14" x14ac:dyDescent="0.25">
      <c r="A329"/>
      <c r="B329" s="165" t="s">
        <v>27</v>
      </c>
      <c r="C329" s="165" t="s">
        <v>34</v>
      </c>
      <c r="D329" s="209">
        <v>91</v>
      </c>
      <c r="E329" s="165" t="s">
        <v>102</v>
      </c>
      <c r="F329" s="209" t="s">
        <v>205</v>
      </c>
      <c r="G329" s="209" t="s">
        <v>29</v>
      </c>
      <c r="H329" s="210" t="str">
        <f t="shared" si="5"/>
        <v>3.1.91.04.10.00</v>
      </c>
      <c r="I329" s="27" t="s">
        <v>3825</v>
      </c>
      <c r="J329" s="152" t="s">
        <v>206</v>
      </c>
      <c r="K329" s="152" t="s">
        <v>42</v>
      </c>
      <c r="L329" s="152" t="s">
        <v>207</v>
      </c>
      <c r="M329" s="29" t="s">
        <v>33</v>
      </c>
      <c r="N329" s="152" t="s">
        <v>4145</v>
      </c>
    </row>
    <row r="330" spans="1:14" x14ac:dyDescent="0.25">
      <c r="A330"/>
      <c r="B330" s="165" t="s">
        <v>27</v>
      </c>
      <c r="C330" s="165" t="s">
        <v>34</v>
      </c>
      <c r="D330" s="209">
        <v>91</v>
      </c>
      <c r="E330" s="165" t="s">
        <v>102</v>
      </c>
      <c r="F330" s="209" t="s">
        <v>111</v>
      </c>
      <c r="G330" s="209" t="s">
        <v>29</v>
      </c>
      <c r="H330" s="210" t="str">
        <f t="shared" si="5"/>
        <v>3.1.91.04.13.00</v>
      </c>
      <c r="I330" s="27" t="s">
        <v>3825</v>
      </c>
      <c r="J330" s="152" t="s">
        <v>208</v>
      </c>
      <c r="K330" s="152" t="s">
        <v>42</v>
      </c>
      <c r="L330" s="152" t="s">
        <v>209</v>
      </c>
      <c r="M330" s="29" t="s">
        <v>33</v>
      </c>
      <c r="N330" s="152" t="s">
        <v>4145</v>
      </c>
    </row>
    <row r="331" spans="1:14" x14ac:dyDescent="0.25">
      <c r="A331"/>
      <c r="B331" s="165" t="s">
        <v>27</v>
      </c>
      <c r="C331" s="165" t="s">
        <v>34</v>
      </c>
      <c r="D331" s="209">
        <v>91</v>
      </c>
      <c r="E331" s="165" t="s">
        <v>102</v>
      </c>
      <c r="F331" s="209" t="s">
        <v>210</v>
      </c>
      <c r="G331" s="209" t="s">
        <v>29</v>
      </c>
      <c r="H331" s="210" t="str">
        <f t="shared" si="5"/>
        <v>3.1.91.04.14.00</v>
      </c>
      <c r="I331" s="27" t="s">
        <v>3825</v>
      </c>
      <c r="J331" s="152" t="s">
        <v>211</v>
      </c>
      <c r="K331" s="152" t="s">
        <v>42</v>
      </c>
      <c r="L331" s="152" t="s">
        <v>212</v>
      </c>
      <c r="M331" s="29" t="s">
        <v>33</v>
      </c>
      <c r="N331" s="152" t="s">
        <v>4145</v>
      </c>
    </row>
    <row r="332" spans="1:14" x14ac:dyDescent="0.25">
      <c r="A332"/>
      <c r="B332" s="165" t="s">
        <v>27</v>
      </c>
      <c r="C332" s="165" t="s">
        <v>34</v>
      </c>
      <c r="D332" s="209">
        <v>91</v>
      </c>
      <c r="E332" s="165" t="s">
        <v>102</v>
      </c>
      <c r="F332" s="209" t="s">
        <v>167</v>
      </c>
      <c r="G332" s="209" t="s">
        <v>29</v>
      </c>
      <c r="H332" s="210" t="str">
        <f t="shared" si="5"/>
        <v>3.1.91.04.51.00</v>
      </c>
      <c r="I332" s="27" t="s">
        <v>3825</v>
      </c>
      <c r="J332" s="152" t="s">
        <v>213</v>
      </c>
      <c r="K332" s="152" t="s">
        <v>42</v>
      </c>
      <c r="L332" s="152" t="s">
        <v>214</v>
      </c>
      <c r="M332" s="29" t="s">
        <v>33</v>
      </c>
      <c r="N332" s="152" t="s">
        <v>4145</v>
      </c>
    </row>
    <row r="333" spans="1:14" x14ac:dyDescent="0.25">
      <c r="A333"/>
      <c r="B333" s="165" t="s">
        <v>27</v>
      </c>
      <c r="C333" s="165" t="s">
        <v>34</v>
      </c>
      <c r="D333" s="209">
        <v>91</v>
      </c>
      <c r="E333" s="165" t="s">
        <v>102</v>
      </c>
      <c r="F333" s="209" t="s">
        <v>74</v>
      </c>
      <c r="G333" s="209" t="s">
        <v>29</v>
      </c>
      <c r="H333" s="210" t="str">
        <f t="shared" si="5"/>
        <v>3.1.91.04.99.00</v>
      </c>
      <c r="I333" s="27" t="s">
        <v>3825</v>
      </c>
      <c r="J333" s="152" t="s">
        <v>215</v>
      </c>
      <c r="K333" s="152" t="s">
        <v>42</v>
      </c>
      <c r="L333" s="152" t="s">
        <v>216</v>
      </c>
      <c r="M333" s="29" t="s">
        <v>33</v>
      </c>
      <c r="N333" s="152" t="s">
        <v>4145</v>
      </c>
    </row>
    <row r="334" spans="1:14" ht="12.75" x14ac:dyDescent="0.2">
      <c r="A334" s="11"/>
      <c r="B334" s="197" t="s">
        <v>27</v>
      </c>
      <c r="C334" s="197" t="s">
        <v>34</v>
      </c>
      <c r="D334" s="198">
        <v>91</v>
      </c>
      <c r="E334" s="197" t="s">
        <v>108</v>
      </c>
      <c r="F334" s="198" t="s">
        <v>29</v>
      </c>
      <c r="G334" s="198" t="s">
        <v>29</v>
      </c>
      <c r="H334" s="199" t="str">
        <f t="shared" si="5"/>
        <v>3.1.91.11.00.00</v>
      </c>
      <c r="I334" s="27" t="s">
        <v>3825</v>
      </c>
      <c r="J334" s="152" t="s">
        <v>225</v>
      </c>
      <c r="K334" s="152" t="s">
        <v>31</v>
      </c>
      <c r="L334" s="152" t="s">
        <v>226</v>
      </c>
      <c r="M334" s="29" t="s">
        <v>33</v>
      </c>
      <c r="N334" s="152"/>
    </row>
    <row r="335" spans="1:14" x14ac:dyDescent="0.25">
      <c r="A335"/>
      <c r="B335" s="197" t="s">
        <v>27</v>
      </c>
      <c r="C335" s="197" t="s">
        <v>34</v>
      </c>
      <c r="D335" s="207" t="s">
        <v>123</v>
      </c>
      <c r="E335" s="197" t="s">
        <v>111</v>
      </c>
      <c r="F335" s="198" t="s">
        <v>29</v>
      </c>
      <c r="G335" s="198" t="s">
        <v>29</v>
      </c>
      <c r="H335" s="199" t="str">
        <f t="shared" si="5"/>
        <v>3.1.91.13.00.00</v>
      </c>
      <c r="I335" s="27" t="s">
        <v>3825</v>
      </c>
      <c r="J335" s="152" t="s">
        <v>336</v>
      </c>
      <c r="K335" s="152" t="s">
        <v>31</v>
      </c>
      <c r="L335" s="152" t="s">
        <v>489</v>
      </c>
      <c r="M335" s="29" t="s">
        <v>33</v>
      </c>
      <c r="N335" s="152" t="s">
        <v>4243</v>
      </c>
    </row>
    <row r="336" spans="1:14" x14ac:dyDescent="0.25">
      <c r="A336"/>
      <c r="B336" s="165" t="s">
        <v>27</v>
      </c>
      <c r="C336" s="165" t="s">
        <v>34</v>
      </c>
      <c r="D336" s="166" t="s">
        <v>123</v>
      </c>
      <c r="E336" s="165" t="s">
        <v>111</v>
      </c>
      <c r="F336" s="209" t="s">
        <v>238</v>
      </c>
      <c r="G336" s="209" t="s">
        <v>29</v>
      </c>
      <c r="H336" s="210" t="str">
        <f t="shared" si="5"/>
        <v>3.1.91.13.08.00</v>
      </c>
      <c r="I336" s="27" t="s">
        <v>3825</v>
      </c>
      <c r="J336" s="152" t="s">
        <v>490</v>
      </c>
      <c r="K336" s="152" t="s">
        <v>42</v>
      </c>
      <c r="L336" s="152" t="s">
        <v>491</v>
      </c>
      <c r="M336" s="29" t="s">
        <v>33</v>
      </c>
      <c r="N336" s="152"/>
    </row>
    <row r="337" spans="1:15" x14ac:dyDescent="0.25">
      <c r="A337"/>
      <c r="B337" s="212" t="s">
        <v>27</v>
      </c>
      <c r="C337" s="212" t="s">
        <v>34</v>
      </c>
      <c r="D337" s="222" t="s">
        <v>123</v>
      </c>
      <c r="E337" s="212" t="s">
        <v>111</v>
      </c>
      <c r="F337" s="201" t="s">
        <v>205</v>
      </c>
      <c r="G337" s="201" t="s">
        <v>29</v>
      </c>
      <c r="H337" s="202" t="str">
        <f t="shared" si="5"/>
        <v>3.1.91.13.10.00</v>
      </c>
      <c r="I337" s="203" t="s">
        <v>3825</v>
      </c>
      <c r="J337" s="204" t="s">
        <v>4244</v>
      </c>
      <c r="K337" s="204" t="s">
        <v>31</v>
      </c>
      <c r="L337" s="204" t="s">
        <v>492</v>
      </c>
      <c r="M337" s="205" t="s">
        <v>33</v>
      </c>
      <c r="N337" s="204"/>
    </row>
    <row r="338" spans="1:15" x14ac:dyDescent="0.25">
      <c r="A338"/>
      <c r="B338" s="212" t="s">
        <v>27</v>
      </c>
      <c r="C338" s="212" t="s">
        <v>34</v>
      </c>
      <c r="D338" s="222" t="s">
        <v>123</v>
      </c>
      <c r="E338" s="212" t="s">
        <v>111</v>
      </c>
      <c r="F338" s="201" t="s">
        <v>205</v>
      </c>
      <c r="G338" s="201" t="s">
        <v>77</v>
      </c>
      <c r="H338" s="202" t="str">
        <f t="shared" si="5"/>
        <v>3.1.91.13.10.01</v>
      </c>
      <c r="I338" s="203" t="s">
        <v>3825</v>
      </c>
      <c r="J338" s="204" t="s">
        <v>4245</v>
      </c>
      <c r="K338" s="204" t="s">
        <v>42</v>
      </c>
      <c r="L338" s="204" t="s">
        <v>493</v>
      </c>
      <c r="M338" s="205" t="s">
        <v>33</v>
      </c>
      <c r="N338" s="204"/>
    </row>
    <row r="339" spans="1:15" x14ac:dyDescent="0.25">
      <c r="A339"/>
      <c r="B339" s="212" t="s">
        <v>27</v>
      </c>
      <c r="C339" s="212" t="s">
        <v>34</v>
      </c>
      <c r="D339" s="222" t="s">
        <v>123</v>
      </c>
      <c r="E339" s="212" t="s">
        <v>111</v>
      </c>
      <c r="F339" s="201" t="s">
        <v>205</v>
      </c>
      <c r="G339" s="201" t="s">
        <v>79</v>
      </c>
      <c r="H339" s="202" t="str">
        <f t="shared" si="5"/>
        <v>3.1.91.13.10.02</v>
      </c>
      <c r="I339" s="203" t="s">
        <v>3825</v>
      </c>
      <c r="J339" s="204" t="s">
        <v>4246</v>
      </c>
      <c r="K339" s="204" t="s">
        <v>42</v>
      </c>
      <c r="L339" s="204" t="s">
        <v>494</v>
      </c>
      <c r="M339" s="205" t="s">
        <v>33</v>
      </c>
      <c r="N339" s="204"/>
    </row>
    <row r="340" spans="1:15" x14ac:dyDescent="0.25">
      <c r="A340"/>
      <c r="B340" s="165" t="s">
        <v>27</v>
      </c>
      <c r="C340" s="165" t="s">
        <v>34</v>
      </c>
      <c r="D340" s="166" t="s">
        <v>123</v>
      </c>
      <c r="E340" s="165" t="s">
        <v>111</v>
      </c>
      <c r="F340" s="209" t="s">
        <v>108</v>
      </c>
      <c r="G340" s="209" t="s">
        <v>29</v>
      </c>
      <c r="H340" s="210" t="str">
        <f t="shared" si="5"/>
        <v>3.1.91.13.11.00</v>
      </c>
      <c r="I340" s="27" t="s">
        <v>3825</v>
      </c>
      <c r="J340" s="152" t="s">
        <v>4247</v>
      </c>
      <c r="K340" s="152" t="s">
        <v>42</v>
      </c>
      <c r="L340" s="152" t="s">
        <v>495</v>
      </c>
      <c r="M340" s="29" t="s">
        <v>33</v>
      </c>
      <c r="N340" s="152"/>
      <c r="O340" s="5"/>
    </row>
    <row r="341" spans="1:15" x14ac:dyDescent="0.25">
      <c r="A341"/>
      <c r="B341" s="212" t="s">
        <v>27</v>
      </c>
      <c r="C341" s="212" t="s">
        <v>34</v>
      </c>
      <c r="D341" s="222" t="s">
        <v>123</v>
      </c>
      <c r="E341" s="212" t="s">
        <v>111</v>
      </c>
      <c r="F341" s="201" t="s">
        <v>496</v>
      </c>
      <c r="G341" s="201" t="s">
        <v>29</v>
      </c>
      <c r="H341" s="202" t="str">
        <f t="shared" si="5"/>
        <v>3.1.91.13.12.00</v>
      </c>
      <c r="I341" s="203" t="s">
        <v>3825</v>
      </c>
      <c r="J341" s="204" t="s">
        <v>4248</v>
      </c>
      <c r="K341" s="204" t="s">
        <v>31</v>
      </c>
      <c r="L341" s="204" t="s">
        <v>497</v>
      </c>
      <c r="M341" s="205" t="s">
        <v>33</v>
      </c>
      <c r="N341" s="204"/>
    </row>
    <row r="342" spans="1:15" x14ac:dyDescent="0.25">
      <c r="A342"/>
      <c r="B342" s="212" t="s">
        <v>27</v>
      </c>
      <c r="C342" s="212" t="s">
        <v>34</v>
      </c>
      <c r="D342" s="222" t="s">
        <v>123</v>
      </c>
      <c r="E342" s="212" t="s">
        <v>111</v>
      </c>
      <c r="F342" s="201" t="s">
        <v>496</v>
      </c>
      <c r="G342" s="201" t="s">
        <v>77</v>
      </c>
      <c r="H342" s="202" t="str">
        <f t="shared" si="5"/>
        <v>3.1.91.13.12.01</v>
      </c>
      <c r="I342" s="203" t="s">
        <v>3825</v>
      </c>
      <c r="J342" s="204" t="s">
        <v>4249</v>
      </c>
      <c r="K342" s="204" t="s">
        <v>42</v>
      </c>
      <c r="L342" s="204" t="s">
        <v>498</v>
      </c>
      <c r="M342" s="205" t="s">
        <v>33</v>
      </c>
      <c r="N342" s="204"/>
    </row>
    <row r="343" spans="1:15" x14ac:dyDescent="0.25">
      <c r="A343"/>
      <c r="B343" s="212" t="s">
        <v>27</v>
      </c>
      <c r="C343" s="212" t="s">
        <v>34</v>
      </c>
      <c r="D343" s="222" t="s">
        <v>123</v>
      </c>
      <c r="E343" s="212" t="s">
        <v>111</v>
      </c>
      <c r="F343" s="201" t="s">
        <v>496</v>
      </c>
      <c r="G343" s="201" t="s">
        <v>79</v>
      </c>
      <c r="H343" s="202" t="str">
        <f t="shared" si="5"/>
        <v>3.1.91.13.12.02</v>
      </c>
      <c r="I343" s="203" t="s">
        <v>3825</v>
      </c>
      <c r="J343" s="204" t="s">
        <v>4250</v>
      </c>
      <c r="K343" s="204" t="s">
        <v>42</v>
      </c>
      <c r="L343" s="204" t="s">
        <v>499</v>
      </c>
      <c r="M343" s="205" t="s">
        <v>33</v>
      </c>
      <c r="N343" s="204"/>
    </row>
    <row r="344" spans="1:15" x14ac:dyDescent="0.25">
      <c r="A344"/>
      <c r="B344" s="165" t="s">
        <v>27</v>
      </c>
      <c r="C344" s="165" t="s">
        <v>34</v>
      </c>
      <c r="D344" s="166" t="s">
        <v>123</v>
      </c>
      <c r="E344" s="165" t="s">
        <v>111</v>
      </c>
      <c r="F344" s="209" t="s">
        <v>416</v>
      </c>
      <c r="G344" s="209" t="s">
        <v>29</v>
      </c>
      <c r="H344" s="210" t="str">
        <f t="shared" si="5"/>
        <v>3.1.91.13.15.00</v>
      </c>
      <c r="I344" s="27" t="s">
        <v>3825</v>
      </c>
      <c r="J344" s="152" t="s">
        <v>500</v>
      </c>
      <c r="K344" s="152" t="s">
        <v>42</v>
      </c>
      <c r="L344" s="152" t="s">
        <v>501</v>
      </c>
      <c r="M344" s="29" t="s">
        <v>33</v>
      </c>
      <c r="N344" s="152"/>
    </row>
    <row r="345" spans="1:15" x14ac:dyDescent="0.25">
      <c r="A345"/>
      <c r="B345" s="165" t="s">
        <v>27</v>
      </c>
      <c r="C345" s="165" t="s">
        <v>34</v>
      </c>
      <c r="D345" s="166" t="s">
        <v>123</v>
      </c>
      <c r="E345" s="165" t="s">
        <v>111</v>
      </c>
      <c r="F345" s="209" t="s">
        <v>502</v>
      </c>
      <c r="G345" s="209" t="s">
        <v>29</v>
      </c>
      <c r="H345" s="210" t="str">
        <f t="shared" si="5"/>
        <v>3.1.91.13.17.00</v>
      </c>
      <c r="I345" s="27" t="s">
        <v>3825</v>
      </c>
      <c r="J345" s="152" t="s">
        <v>503</v>
      </c>
      <c r="K345" s="152" t="s">
        <v>42</v>
      </c>
      <c r="L345" s="152" t="s">
        <v>504</v>
      </c>
      <c r="M345" s="29" t="s">
        <v>33</v>
      </c>
      <c r="N345" s="152"/>
    </row>
    <row r="346" spans="1:15" x14ac:dyDescent="0.25">
      <c r="A346"/>
      <c r="B346" s="165" t="s">
        <v>27</v>
      </c>
      <c r="C346" s="165" t="s">
        <v>34</v>
      </c>
      <c r="D346" s="166" t="s">
        <v>123</v>
      </c>
      <c r="E346" s="165" t="s">
        <v>111</v>
      </c>
      <c r="F346" s="209" t="s">
        <v>37</v>
      </c>
      <c r="G346" s="209" t="s">
        <v>29</v>
      </c>
      <c r="H346" s="210" t="str">
        <f t="shared" si="5"/>
        <v>3.1.91.13.20.00</v>
      </c>
      <c r="I346" s="27" t="s">
        <v>3825</v>
      </c>
      <c r="J346" s="152" t="s">
        <v>4190</v>
      </c>
      <c r="K346" s="152" t="s">
        <v>42</v>
      </c>
      <c r="L346" s="152" t="s">
        <v>505</v>
      </c>
      <c r="M346" s="29" t="s">
        <v>33</v>
      </c>
      <c r="N346" s="152"/>
    </row>
    <row r="347" spans="1:15" x14ac:dyDescent="0.25">
      <c r="A347"/>
      <c r="B347" s="212" t="s">
        <v>27</v>
      </c>
      <c r="C347" s="212" t="s">
        <v>34</v>
      </c>
      <c r="D347" s="222" t="s">
        <v>123</v>
      </c>
      <c r="E347" s="212" t="s">
        <v>111</v>
      </c>
      <c r="F347" s="201" t="s">
        <v>506</v>
      </c>
      <c r="G347" s="201" t="s">
        <v>29</v>
      </c>
      <c r="H347" s="202" t="str">
        <f t="shared" si="5"/>
        <v>3.1.91.13.21.00</v>
      </c>
      <c r="I347" s="203" t="s">
        <v>3825</v>
      </c>
      <c r="J347" s="204" t="s">
        <v>4251</v>
      </c>
      <c r="K347" s="204" t="s">
        <v>31</v>
      </c>
      <c r="L347" s="204" t="s">
        <v>507</v>
      </c>
      <c r="M347" s="205" t="s">
        <v>33</v>
      </c>
      <c r="N347" s="204"/>
    </row>
    <row r="348" spans="1:15" x14ac:dyDescent="0.25">
      <c r="A348"/>
      <c r="B348" s="212" t="s">
        <v>27</v>
      </c>
      <c r="C348" s="212" t="s">
        <v>34</v>
      </c>
      <c r="D348" s="222" t="s">
        <v>123</v>
      </c>
      <c r="E348" s="212" t="s">
        <v>111</v>
      </c>
      <c r="F348" s="201" t="s">
        <v>506</v>
      </c>
      <c r="G348" s="201" t="s">
        <v>77</v>
      </c>
      <c r="H348" s="202" t="str">
        <f t="shared" si="5"/>
        <v>3.1.91.13.21.01</v>
      </c>
      <c r="I348" s="203" t="s">
        <v>3825</v>
      </c>
      <c r="J348" s="204" t="s">
        <v>4252</v>
      </c>
      <c r="K348" s="204" t="s">
        <v>42</v>
      </c>
      <c r="L348" s="204" t="s">
        <v>508</v>
      </c>
      <c r="M348" s="205" t="s">
        <v>33</v>
      </c>
      <c r="N348" s="204"/>
    </row>
    <row r="349" spans="1:15" x14ac:dyDescent="0.25">
      <c r="A349"/>
      <c r="B349" s="212" t="s">
        <v>27</v>
      </c>
      <c r="C349" s="212" t="s">
        <v>34</v>
      </c>
      <c r="D349" s="222" t="s">
        <v>123</v>
      </c>
      <c r="E349" s="212" t="s">
        <v>111</v>
      </c>
      <c r="F349" s="201" t="s">
        <v>506</v>
      </c>
      <c r="G349" s="201" t="s">
        <v>79</v>
      </c>
      <c r="H349" s="202" t="str">
        <f t="shared" si="5"/>
        <v>3.1.91.13.21.02</v>
      </c>
      <c r="I349" s="203" t="s">
        <v>3825</v>
      </c>
      <c r="J349" s="204" t="s">
        <v>4253</v>
      </c>
      <c r="K349" s="204" t="s">
        <v>42</v>
      </c>
      <c r="L349" s="204" t="s">
        <v>509</v>
      </c>
      <c r="M349" s="205" t="s">
        <v>33</v>
      </c>
      <c r="N349" s="204"/>
    </row>
    <row r="350" spans="1:15" x14ac:dyDescent="0.25">
      <c r="A350"/>
      <c r="B350" s="165" t="s">
        <v>27</v>
      </c>
      <c r="C350" s="165" t="s">
        <v>34</v>
      </c>
      <c r="D350" s="166" t="s">
        <v>123</v>
      </c>
      <c r="E350" s="165" t="s">
        <v>111</v>
      </c>
      <c r="F350" s="209" t="s">
        <v>510</v>
      </c>
      <c r="G350" s="209" t="s">
        <v>29</v>
      </c>
      <c r="H350" s="210" t="str">
        <f t="shared" si="5"/>
        <v>3.1.91.13.22.00</v>
      </c>
      <c r="I350" s="27" t="s">
        <v>3825</v>
      </c>
      <c r="J350" s="152" t="s">
        <v>4254</v>
      </c>
      <c r="K350" s="152" t="s">
        <v>42</v>
      </c>
      <c r="L350" s="152" t="s">
        <v>511</v>
      </c>
      <c r="M350" s="29" t="s">
        <v>33</v>
      </c>
      <c r="N350" s="152"/>
    </row>
    <row r="351" spans="1:15" x14ac:dyDescent="0.25">
      <c r="A351"/>
      <c r="B351" s="212" t="s">
        <v>27</v>
      </c>
      <c r="C351" s="212" t="s">
        <v>34</v>
      </c>
      <c r="D351" s="222" t="s">
        <v>123</v>
      </c>
      <c r="E351" s="212" t="s">
        <v>111</v>
      </c>
      <c r="F351" s="201" t="s">
        <v>424</v>
      </c>
      <c r="G351" s="201" t="s">
        <v>29</v>
      </c>
      <c r="H351" s="202" t="str">
        <f t="shared" si="5"/>
        <v>3.1.91.13.23.00</v>
      </c>
      <c r="I351" s="203" t="s">
        <v>3825</v>
      </c>
      <c r="J351" s="204" t="s">
        <v>4255</v>
      </c>
      <c r="K351" s="204" t="s">
        <v>31</v>
      </c>
      <c r="L351" s="204" t="s">
        <v>512</v>
      </c>
      <c r="M351" s="205" t="s">
        <v>33</v>
      </c>
      <c r="N351" s="204"/>
    </row>
    <row r="352" spans="1:15" x14ac:dyDescent="0.25">
      <c r="A352"/>
      <c r="B352" s="212" t="s">
        <v>27</v>
      </c>
      <c r="C352" s="212" t="s">
        <v>34</v>
      </c>
      <c r="D352" s="222" t="s">
        <v>123</v>
      </c>
      <c r="E352" s="212" t="s">
        <v>111</v>
      </c>
      <c r="F352" s="201" t="s">
        <v>424</v>
      </c>
      <c r="G352" s="201" t="s">
        <v>77</v>
      </c>
      <c r="H352" s="202" t="str">
        <f t="shared" si="5"/>
        <v>3.1.91.13.23.01</v>
      </c>
      <c r="I352" s="203" t="s">
        <v>3825</v>
      </c>
      <c r="J352" s="204" t="s">
        <v>4256</v>
      </c>
      <c r="K352" s="204" t="s">
        <v>42</v>
      </c>
      <c r="L352" s="204" t="s">
        <v>513</v>
      </c>
      <c r="M352" s="205" t="s">
        <v>33</v>
      </c>
      <c r="N352" s="204"/>
    </row>
    <row r="353" spans="1:14" x14ac:dyDescent="0.25">
      <c r="A353"/>
      <c r="B353" s="212" t="s">
        <v>27</v>
      </c>
      <c r="C353" s="212" t="s">
        <v>34</v>
      </c>
      <c r="D353" s="222" t="s">
        <v>123</v>
      </c>
      <c r="E353" s="212" t="s">
        <v>111</v>
      </c>
      <c r="F353" s="201" t="s">
        <v>424</v>
      </c>
      <c r="G353" s="201" t="s">
        <v>79</v>
      </c>
      <c r="H353" s="202" t="str">
        <f t="shared" si="5"/>
        <v>3.1.91.13.23.02</v>
      </c>
      <c r="I353" s="203" t="s">
        <v>3825</v>
      </c>
      <c r="J353" s="204" t="s">
        <v>4257</v>
      </c>
      <c r="K353" s="204" t="s">
        <v>42</v>
      </c>
      <c r="L353" s="204" t="s">
        <v>514</v>
      </c>
      <c r="M353" s="205" t="s">
        <v>33</v>
      </c>
      <c r="N353" s="204"/>
    </row>
    <row r="354" spans="1:14" x14ac:dyDescent="0.25">
      <c r="A354"/>
      <c r="B354" s="212" t="s">
        <v>27</v>
      </c>
      <c r="C354" s="212" t="s">
        <v>34</v>
      </c>
      <c r="D354" s="222" t="s">
        <v>123</v>
      </c>
      <c r="E354" s="212" t="s">
        <v>111</v>
      </c>
      <c r="F354" s="201" t="s">
        <v>47</v>
      </c>
      <c r="G354" s="201" t="s">
        <v>29</v>
      </c>
      <c r="H354" s="202" t="str">
        <f t="shared" si="5"/>
        <v>3.1.91.13.30.00</v>
      </c>
      <c r="I354" s="203" t="s">
        <v>3825</v>
      </c>
      <c r="J354" s="204" t="s">
        <v>515</v>
      </c>
      <c r="K354" s="204" t="s">
        <v>42</v>
      </c>
      <c r="L354" s="204" t="s">
        <v>516</v>
      </c>
      <c r="M354" s="205" t="s">
        <v>33</v>
      </c>
      <c r="N354" s="204"/>
    </row>
    <row r="355" spans="1:14" x14ac:dyDescent="0.25">
      <c r="A355"/>
      <c r="B355" s="165" t="s">
        <v>27</v>
      </c>
      <c r="C355" s="165" t="s">
        <v>34</v>
      </c>
      <c r="D355" s="166" t="s">
        <v>123</v>
      </c>
      <c r="E355" s="165" t="s">
        <v>111</v>
      </c>
      <c r="F355" s="209" t="s">
        <v>50</v>
      </c>
      <c r="G355" s="209" t="s">
        <v>29</v>
      </c>
      <c r="H355" s="210" t="str">
        <f t="shared" si="5"/>
        <v>3.1.91.13.40.00</v>
      </c>
      <c r="I355" s="27" t="s">
        <v>3825</v>
      </c>
      <c r="J355" s="152" t="s">
        <v>4192</v>
      </c>
      <c r="K355" s="152" t="s">
        <v>42</v>
      </c>
      <c r="L355" s="152" t="s">
        <v>517</v>
      </c>
      <c r="M355" s="29" t="s">
        <v>33</v>
      </c>
      <c r="N355" s="152"/>
    </row>
    <row r="356" spans="1:14" x14ac:dyDescent="0.25">
      <c r="A356"/>
      <c r="B356" s="197" t="s">
        <v>27</v>
      </c>
      <c r="C356" s="197" t="s">
        <v>34</v>
      </c>
      <c r="D356" s="207" t="s">
        <v>123</v>
      </c>
      <c r="E356" s="197" t="s">
        <v>111</v>
      </c>
      <c r="F356" s="198" t="s">
        <v>74</v>
      </c>
      <c r="G356" s="198" t="s">
        <v>29</v>
      </c>
      <c r="H356" s="199" t="str">
        <f t="shared" si="5"/>
        <v>3.1.91.13.99.00</v>
      </c>
      <c r="I356" s="27" t="s">
        <v>3825</v>
      </c>
      <c r="J356" s="152" t="s">
        <v>373</v>
      </c>
      <c r="K356" s="152" t="s">
        <v>31</v>
      </c>
      <c r="L356" s="152" t="s">
        <v>374</v>
      </c>
      <c r="M356" s="29" t="s">
        <v>33</v>
      </c>
      <c r="N356" s="152"/>
    </row>
    <row r="357" spans="1:14" x14ac:dyDescent="0.25">
      <c r="A357"/>
      <c r="B357" s="209" t="s">
        <v>27</v>
      </c>
      <c r="C357" s="209" t="s">
        <v>34</v>
      </c>
      <c r="D357" s="209" t="s">
        <v>123</v>
      </c>
      <c r="E357" s="209" t="s">
        <v>117</v>
      </c>
      <c r="F357" s="209" t="s">
        <v>29</v>
      </c>
      <c r="G357" s="209" t="s">
        <v>29</v>
      </c>
      <c r="H357" s="210" t="str">
        <f t="shared" si="5"/>
        <v>3.1.91.46.00.00</v>
      </c>
      <c r="I357" s="27" t="s">
        <v>3825</v>
      </c>
      <c r="J357" s="152" t="s">
        <v>118</v>
      </c>
      <c r="K357" s="152" t="s">
        <v>42</v>
      </c>
      <c r="L357" s="152" t="s">
        <v>518</v>
      </c>
      <c r="M357" s="29" t="s">
        <v>33</v>
      </c>
      <c r="N357" s="152"/>
    </row>
    <row r="358" spans="1:14" x14ac:dyDescent="0.25">
      <c r="A358"/>
      <c r="B358" s="209" t="s">
        <v>27</v>
      </c>
      <c r="C358" s="209" t="s">
        <v>34</v>
      </c>
      <c r="D358" s="209" t="s">
        <v>123</v>
      </c>
      <c r="E358" s="209" t="s">
        <v>119</v>
      </c>
      <c r="F358" s="209" t="s">
        <v>29</v>
      </c>
      <c r="G358" s="209" t="s">
        <v>29</v>
      </c>
      <c r="H358" s="210" t="str">
        <f t="shared" si="5"/>
        <v>3.1.91.49.00.00</v>
      </c>
      <c r="I358" s="27" t="s">
        <v>3825</v>
      </c>
      <c r="J358" s="152" t="s">
        <v>120</v>
      </c>
      <c r="K358" s="152" t="s">
        <v>42</v>
      </c>
      <c r="L358" s="152" t="s">
        <v>4173</v>
      </c>
      <c r="M358" s="29" t="s">
        <v>33</v>
      </c>
      <c r="N358" s="152" t="s">
        <v>3962</v>
      </c>
    </row>
    <row r="359" spans="1:14" x14ac:dyDescent="0.25">
      <c r="A359"/>
      <c r="B359" s="201" t="s">
        <v>27</v>
      </c>
      <c r="C359" s="201" t="s">
        <v>34</v>
      </c>
      <c r="D359" s="201" t="s">
        <v>123</v>
      </c>
      <c r="E359" s="201" t="s">
        <v>123</v>
      </c>
      <c r="F359" s="201" t="s">
        <v>29</v>
      </c>
      <c r="G359" s="201" t="s">
        <v>29</v>
      </c>
      <c r="H359" s="202" t="str">
        <f t="shared" si="5"/>
        <v>3.1.91.91.00.00</v>
      </c>
      <c r="I359" s="203" t="s">
        <v>3825</v>
      </c>
      <c r="J359" s="204" t="s">
        <v>124</v>
      </c>
      <c r="K359" s="204" t="s">
        <v>31</v>
      </c>
      <c r="L359" s="204" t="s">
        <v>4194</v>
      </c>
      <c r="M359" s="205" t="s">
        <v>33</v>
      </c>
      <c r="N359" s="204"/>
    </row>
    <row r="360" spans="1:14" x14ac:dyDescent="0.25">
      <c r="A360"/>
      <c r="B360" s="201" t="s">
        <v>27</v>
      </c>
      <c r="C360" s="201" t="s">
        <v>34</v>
      </c>
      <c r="D360" s="201" t="s">
        <v>123</v>
      </c>
      <c r="E360" s="201" t="s">
        <v>123</v>
      </c>
      <c r="F360" s="201" t="s">
        <v>167</v>
      </c>
      <c r="G360" s="201" t="s">
        <v>29</v>
      </c>
      <c r="H360" s="202" t="str">
        <f t="shared" si="5"/>
        <v>3.1.91.91.51.00</v>
      </c>
      <c r="I360" s="203" t="s">
        <v>3825</v>
      </c>
      <c r="J360" s="204" t="s">
        <v>519</v>
      </c>
      <c r="K360" s="204" t="s">
        <v>42</v>
      </c>
      <c r="L360" s="204" t="s">
        <v>520</v>
      </c>
      <c r="M360" s="205" t="s">
        <v>33</v>
      </c>
      <c r="N360" s="204"/>
    </row>
    <row r="361" spans="1:14" x14ac:dyDescent="0.25">
      <c r="A361"/>
      <c r="B361" s="201" t="s">
        <v>27</v>
      </c>
      <c r="C361" s="201" t="s">
        <v>34</v>
      </c>
      <c r="D361" s="201" t="s">
        <v>123</v>
      </c>
      <c r="E361" s="201" t="s">
        <v>123</v>
      </c>
      <c r="F361" s="201" t="s">
        <v>321</v>
      </c>
      <c r="G361" s="201" t="s">
        <v>29</v>
      </c>
      <c r="H361" s="202" t="str">
        <f t="shared" si="5"/>
        <v>3.1.91.91.52.00</v>
      </c>
      <c r="I361" s="203" t="s">
        <v>3825</v>
      </c>
      <c r="J361" s="204" t="s">
        <v>4258</v>
      </c>
      <c r="K361" s="204" t="s">
        <v>42</v>
      </c>
      <c r="L361" s="204" t="s">
        <v>521</v>
      </c>
      <c r="M361" s="205" t="s">
        <v>33</v>
      </c>
      <c r="N361" s="204" t="s">
        <v>4132</v>
      </c>
    </row>
    <row r="362" spans="1:14" x14ac:dyDescent="0.25">
      <c r="A362"/>
      <c r="B362" s="201" t="s">
        <v>27</v>
      </c>
      <c r="C362" s="201" t="s">
        <v>34</v>
      </c>
      <c r="D362" s="201" t="s">
        <v>123</v>
      </c>
      <c r="E362" s="201" t="s">
        <v>123</v>
      </c>
      <c r="F362" s="201" t="s">
        <v>522</v>
      </c>
      <c r="G362" s="201" t="s">
        <v>29</v>
      </c>
      <c r="H362" s="202" t="str">
        <f t="shared" si="5"/>
        <v>3.1.91.91.53.00</v>
      </c>
      <c r="I362" s="203" t="s">
        <v>3825</v>
      </c>
      <c r="J362" s="204" t="s">
        <v>4259</v>
      </c>
      <c r="K362" s="204" t="s">
        <v>42</v>
      </c>
      <c r="L362" s="204" t="s">
        <v>523</v>
      </c>
      <c r="M362" s="205" t="s">
        <v>33</v>
      </c>
      <c r="N362" s="204" t="s">
        <v>4132</v>
      </c>
    </row>
    <row r="363" spans="1:14" x14ac:dyDescent="0.25">
      <c r="A363"/>
      <c r="B363" s="201" t="s">
        <v>27</v>
      </c>
      <c r="C363" s="201" t="s">
        <v>34</v>
      </c>
      <c r="D363" s="201" t="s">
        <v>123</v>
      </c>
      <c r="E363" s="201" t="s">
        <v>123</v>
      </c>
      <c r="F363" s="201" t="s">
        <v>74</v>
      </c>
      <c r="G363" s="201" t="s">
        <v>29</v>
      </c>
      <c r="H363" s="202" t="str">
        <f t="shared" si="5"/>
        <v>3.1.91.91.99.00</v>
      </c>
      <c r="I363" s="203" t="s">
        <v>3825</v>
      </c>
      <c r="J363" s="204" t="s">
        <v>446</v>
      </c>
      <c r="K363" s="204" t="s">
        <v>31</v>
      </c>
      <c r="L363" s="204" t="s">
        <v>1407</v>
      </c>
      <c r="M363" s="205" t="s">
        <v>33</v>
      </c>
      <c r="N363" s="204" t="s">
        <v>4164</v>
      </c>
    </row>
    <row r="364" spans="1:14" x14ac:dyDescent="0.25">
      <c r="A364"/>
      <c r="B364" s="198" t="s">
        <v>27</v>
      </c>
      <c r="C364" s="198" t="s">
        <v>34</v>
      </c>
      <c r="D364" s="198" t="s">
        <v>123</v>
      </c>
      <c r="E364" s="198" t="s">
        <v>44</v>
      </c>
      <c r="F364" s="198" t="s">
        <v>29</v>
      </c>
      <c r="G364" s="198" t="s">
        <v>29</v>
      </c>
      <c r="H364" s="199" t="str">
        <f t="shared" si="5"/>
        <v>3.1.91.92.00.00</v>
      </c>
      <c r="I364" s="27" t="s">
        <v>3825</v>
      </c>
      <c r="J364" s="152" t="s">
        <v>45</v>
      </c>
      <c r="K364" s="152" t="s">
        <v>31</v>
      </c>
      <c r="L364" s="152" t="s">
        <v>46</v>
      </c>
      <c r="M364" s="29" t="s">
        <v>33</v>
      </c>
      <c r="N364" s="152"/>
    </row>
    <row r="365" spans="1:14" x14ac:dyDescent="0.25">
      <c r="A365"/>
      <c r="B365" s="165" t="s">
        <v>27</v>
      </c>
      <c r="C365" s="165" t="s">
        <v>34</v>
      </c>
      <c r="D365" s="165" t="s">
        <v>123</v>
      </c>
      <c r="E365" s="165" t="s">
        <v>44</v>
      </c>
      <c r="F365" s="165" t="s">
        <v>102</v>
      </c>
      <c r="G365" s="165" t="s">
        <v>29</v>
      </c>
      <c r="H365" s="210" t="str">
        <f t="shared" si="5"/>
        <v>3.1.91.92.04.00</v>
      </c>
      <c r="I365" s="27" t="s">
        <v>3825</v>
      </c>
      <c r="J365" s="152" t="s">
        <v>103</v>
      </c>
      <c r="K365" s="152" t="s">
        <v>42</v>
      </c>
      <c r="L365" s="152" t="s">
        <v>451</v>
      </c>
      <c r="M365" s="29" t="s">
        <v>33</v>
      </c>
      <c r="N365" s="152"/>
    </row>
    <row r="366" spans="1:14" x14ac:dyDescent="0.25">
      <c r="A366"/>
      <c r="B366" s="165" t="s">
        <v>27</v>
      </c>
      <c r="C366" s="165" t="s">
        <v>34</v>
      </c>
      <c r="D366" s="165" t="s">
        <v>123</v>
      </c>
      <c r="E366" s="165" t="s">
        <v>44</v>
      </c>
      <c r="F366" s="165" t="s">
        <v>56</v>
      </c>
      <c r="G366" s="165" t="s">
        <v>29</v>
      </c>
      <c r="H366" s="210" t="str">
        <f t="shared" si="5"/>
        <v>3.1.91.92.05.00</v>
      </c>
      <c r="I366" s="27" t="s">
        <v>3825</v>
      </c>
      <c r="J366" s="152" t="s">
        <v>524</v>
      </c>
      <c r="K366" s="152" t="s">
        <v>42</v>
      </c>
      <c r="L366" s="152" t="s">
        <v>525</v>
      </c>
      <c r="M366" s="29" t="s">
        <v>33</v>
      </c>
      <c r="N366" s="152"/>
    </row>
    <row r="367" spans="1:14" x14ac:dyDescent="0.25">
      <c r="A367"/>
      <c r="B367" s="212" t="s">
        <v>27</v>
      </c>
      <c r="C367" s="212" t="s">
        <v>34</v>
      </c>
      <c r="D367" s="212" t="s">
        <v>123</v>
      </c>
      <c r="E367" s="212" t="s">
        <v>44</v>
      </c>
      <c r="F367" s="212" t="s">
        <v>158</v>
      </c>
      <c r="G367" s="212" t="s">
        <v>29</v>
      </c>
      <c r="H367" s="202" t="str">
        <f t="shared" si="5"/>
        <v>3.1.91.92.06.00</v>
      </c>
      <c r="I367" s="203" t="s">
        <v>3825</v>
      </c>
      <c r="J367" s="204" t="s">
        <v>4260</v>
      </c>
      <c r="K367" s="204" t="s">
        <v>31</v>
      </c>
      <c r="L367" s="204" t="s">
        <v>526</v>
      </c>
      <c r="M367" s="205" t="s">
        <v>33</v>
      </c>
      <c r="N367" s="204"/>
    </row>
    <row r="368" spans="1:14" x14ac:dyDescent="0.25">
      <c r="A368"/>
      <c r="B368" s="212" t="s">
        <v>27</v>
      </c>
      <c r="C368" s="212" t="s">
        <v>34</v>
      </c>
      <c r="D368" s="212" t="s">
        <v>123</v>
      </c>
      <c r="E368" s="212" t="s">
        <v>44</v>
      </c>
      <c r="F368" s="212" t="s">
        <v>158</v>
      </c>
      <c r="G368" s="212" t="s">
        <v>77</v>
      </c>
      <c r="H368" s="202" t="str">
        <f t="shared" si="5"/>
        <v>3.1.91.92.06.01</v>
      </c>
      <c r="I368" s="203" t="s">
        <v>3825</v>
      </c>
      <c r="J368" s="204" t="s">
        <v>4261</v>
      </c>
      <c r="K368" s="204" t="s">
        <v>42</v>
      </c>
      <c r="L368" s="204" t="s">
        <v>527</v>
      </c>
      <c r="M368" s="205" t="s">
        <v>33</v>
      </c>
      <c r="N368" s="204"/>
    </row>
    <row r="369" spans="1:14" x14ac:dyDescent="0.25">
      <c r="A369"/>
      <c r="B369" s="212" t="s">
        <v>27</v>
      </c>
      <c r="C369" s="212" t="s">
        <v>34</v>
      </c>
      <c r="D369" s="212" t="s">
        <v>123</v>
      </c>
      <c r="E369" s="212" t="s">
        <v>44</v>
      </c>
      <c r="F369" s="212" t="s">
        <v>158</v>
      </c>
      <c r="G369" s="212" t="s">
        <v>79</v>
      </c>
      <c r="H369" s="202" t="str">
        <f t="shared" si="5"/>
        <v>3.1.91.92.06.02</v>
      </c>
      <c r="I369" s="203" t="s">
        <v>3825</v>
      </c>
      <c r="J369" s="204" t="s">
        <v>4262</v>
      </c>
      <c r="K369" s="204" t="s">
        <v>42</v>
      </c>
      <c r="L369" s="204" t="s">
        <v>528</v>
      </c>
      <c r="M369" s="205" t="s">
        <v>33</v>
      </c>
      <c r="N369" s="204"/>
    </row>
    <row r="370" spans="1:14" x14ac:dyDescent="0.2">
      <c r="B370" s="165" t="s">
        <v>27</v>
      </c>
      <c r="C370" s="165" t="s">
        <v>34</v>
      </c>
      <c r="D370" s="165" t="s">
        <v>123</v>
      </c>
      <c r="E370" s="165" t="s">
        <v>44</v>
      </c>
      <c r="F370" s="165" t="s">
        <v>105</v>
      </c>
      <c r="G370" s="165" t="s">
        <v>29</v>
      </c>
      <c r="H370" s="210" t="str">
        <f t="shared" si="5"/>
        <v>3.1.91.92.07.00</v>
      </c>
      <c r="I370" s="27" t="s">
        <v>3825</v>
      </c>
      <c r="J370" s="152" t="s">
        <v>529</v>
      </c>
      <c r="K370" s="152" t="s">
        <v>42</v>
      </c>
      <c r="L370" s="152" t="s">
        <v>530</v>
      </c>
      <c r="M370" s="29" t="s">
        <v>33</v>
      </c>
      <c r="N370" s="152"/>
    </row>
    <row r="371" spans="1:14" x14ac:dyDescent="0.25">
      <c r="A371"/>
      <c r="B371" s="212" t="s">
        <v>27</v>
      </c>
      <c r="C371" s="212" t="s">
        <v>34</v>
      </c>
      <c r="D371" s="212" t="s">
        <v>123</v>
      </c>
      <c r="E371" s="212" t="s">
        <v>44</v>
      </c>
      <c r="F371" s="212" t="s">
        <v>238</v>
      </c>
      <c r="G371" s="212" t="s">
        <v>29</v>
      </c>
      <c r="H371" s="202" t="str">
        <f t="shared" si="5"/>
        <v>3.1.91.92.08.00</v>
      </c>
      <c r="I371" s="203" t="s">
        <v>3825</v>
      </c>
      <c r="J371" s="204" t="s">
        <v>4263</v>
      </c>
      <c r="K371" s="204" t="s">
        <v>31</v>
      </c>
      <c r="L371" s="204" t="s">
        <v>531</v>
      </c>
      <c r="M371" s="205" t="s">
        <v>33</v>
      </c>
      <c r="N371" s="204"/>
    </row>
    <row r="372" spans="1:14" x14ac:dyDescent="0.25">
      <c r="A372"/>
      <c r="B372" s="223" t="s">
        <v>27</v>
      </c>
      <c r="C372" s="223" t="s">
        <v>34</v>
      </c>
      <c r="D372" s="223" t="s">
        <v>123</v>
      </c>
      <c r="E372" s="223" t="s">
        <v>44</v>
      </c>
      <c r="F372" s="223" t="s">
        <v>238</v>
      </c>
      <c r="G372" s="223" t="s">
        <v>77</v>
      </c>
      <c r="H372" s="224" t="str">
        <f t="shared" si="5"/>
        <v>3.1.91.92.08.01</v>
      </c>
      <c r="I372" s="225" t="s">
        <v>3825</v>
      </c>
      <c r="J372" s="226" t="s">
        <v>4264</v>
      </c>
      <c r="K372" s="226" t="s">
        <v>42</v>
      </c>
      <c r="L372" s="226" t="s">
        <v>532</v>
      </c>
      <c r="M372" s="227" t="s">
        <v>33</v>
      </c>
      <c r="N372" s="226"/>
    </row>
    <row r="373" spans="1:14" x14ac:dyDescent="0.25">
      <c r="A373"/>
      <c r="B373" s="212" t="s">
        <v>27</v>
      </c>
      <c r="C373" s="212" t="s">
        <v>34</v>
      </c>
      <c r="D373" s="212" t="s">
        <v>123</v>
      </c>
      <c r="E373" s="212" t="s">
        <v>44</v>
      </c>
      <c r="F373" s="212" t="s">
        <v>238</v>
      </c>
      <c r="G373" s="212" t="s">
        <v>79</v>
      </c>
      <c r="H373" s="202" t="str">
        <f t="shared" si="5"/>
        <v>3.1.91.92.08.02</v>
      </c>
      <c r="I373" s="203" t="s">
        <v>3825</v>
      </c>
      <c r="J373" s="204" t="s">
        <v>4265</v>
      </c>
      <c r="K373" s="204" t="s">
        <v>42</v>
      </c>
      <c r="L373" s="204" t="s">
        <v>533</v>
      </c>
      <c r="M373" s="205" t="s">
        <v>33</v>
      </c>
      <c r="N373" s="204"/>
    </row>
    <row r="374" spans="1:14" x14ac:dyDescent="0.25">
      <c r="A374"/>
      <c r="B374" s="165" t="s">
        <v>27</v>
      </c>
      <c r="C374" s="165" t="s">
        <v>34</v>
      </c>
      <c r="D374" s="165" t="s">
        <v>123</v>
      </c>
      <c r="E374" s="165" t="s">
        <v>44</v>
      </c>
      <c r="F374" s="165" t="s">
        <v>241</v>
      </c>
      <c r="G374" s="165" t="s">
        <v>29</v>
      </c>
      <c r="H374" s="210" t="str">
        <f t="shared" si="5"/>
        <v>3.1.91.92.09.00</v>
      </c>
      <c r="I374" s="27" t="s">
        <v>3825</v>
      </c>
      <c r="J374" s="152" t="s">
        <v>534</v>
      </c>
      <c r="K374" s="152" t="s">
        <v>42</v>
      </c>
      <c r="L374" s="152" t="s">
        <v>535</v>
      </c>
      <c r="M374" s="29" t="s">
        <v>33</v>
      </c>
      <c r="N374" s="152"/>
    </row>
    <row r="375" spans="1:14" x14ac:dyDescent="0.25">
      <c r="A375"/>
      <c r="B375" s="212" t="s">
        <v>27</v>
      </c>
      <c r="C375" s="212" t="s">
        <v>34</v>
      </c>
      <c r="D375" s="212" t="s">
        <v>123</v>
      </c>
      <c r="E375" s="212" t="s">
        <v>44</v>
      </c>
      <c r="F375" s="212" t="s">
        <v>205</v>
      </c>
      <c r="G375" s="212" t="s">
        <v>29</v>
      </c>
      <c r="H375" s="202" t="str">
        <f t="shared" si="5"/>
        <v>3.1.91.92.10.00</v>
      </c>
      <c r="I375" s="203" t="s">
        <v>3825</v>
      </c>
      <c r="J375" s="204" t="s">
        <v>4266</v>
      </c>
      <c r="K375" s="204" t="s">
        <v>31</v>
      </c>
      <c r="L375" s="204" t="s">
        <v>536</v>
      </c>
      <c r="M375" s="205" t="s">
        <v>33</v>
      </c>
      <c r="N375" s="204"/>
    </row>
    <row r="376" spans="1:14" x14ac:dyDescent="0.25">
      <c r="A376"/>
      <c r="B376" s="212" t="s">
        <v>27</v>
      </c>
      <c r="C376" s="212" t="s">
        <v>34</v>
      </c>
      <c r="D376" s="212" t="s">
        <v>123</v>
      </c>
      <c r="E376" s="212" t="s">
        <v>44</v>
      </c>
      <c r="F376" s="212" t="s">
        <v>205</v>
      </c>
      <c r="G376" s="212" t="s">
        <v>77</v>
      </c>
      <c r="H376" s="202" t="str">
        <f t="shared" si="5"/>
        <v>3.1.91.92.10.01</v>
      </c>
      <c r="I376" s="203" t="s">
        <v>3825</v>
      </c>
      <c r="J376" s="204" t="s">
        <v>4267</v>
      </c>
      <c r="K376" s="204" t="s">
        <v>42</v>
      </c>
      <c r="L376" s="204" t="s">
        <v>537</v>
      </c>
      <c r="M376" s="205" t="s">
        <v>33</v>
      </c>
      <c r="N376" s="204"/>
    </row>
    <row r="377" spans="1:14" x14ac:dyDescent="0.25">
      <c r="A377"/>
      <c r="B377" s="212" t="s">
        <v>27</v>
      </c>
      <c r="C377" s="212" t="s">
        <v>34</v>
      </c>
      <c r="D377" s="212" t="s">
        <v>123</v>
      </c>
      <c r="E377" s="212" t="s">
        <v>44</v>
      </c>
      <c r="F377" s="212" t="s">
        <v>205</v>
      </c>
      <c r="G377" s="212" t="s">
        <v>79</v>
      </c>
      <c r="H377" s="202" t="str">
        <f t="shared" si="5"/>
        <v>3.1.91.92.10.02</v>
      </c>
      <c r="I377" s="203" t="s">
        <v>3825</v>
      </c>
      <c r="J377" s="204" t="s">
        <v>4268</v>
      </c>
      <c r="K377" s="204" t="s">
        <v>42</v>
      </c>
      <c r="L377" s="204" t="s">
        <v>538</v>
      </c>
      <c r="M377" s="205" t="s">
        <v>33</v>
      </c>
      <c r="N377" s="204"/>
    </row>
    <row r="378" spans="1:14" x14ac:dyDescent="0.25">
      <c r="A378"/>
      <c r="B378" s="165" t="s">
        <v>27</v>
      </c>
      <c r="C378" s="165" t="s">
        <v>34</v>
      </c>
      <c r="D378" s="165" t="s">
        <v>123</v>
      </c>
      <c r="E378" s="165" t="s">
        <v>44</v>
      </c>
      <c r="F378" s="165" t="s">
        <v>108</v>
      </c>
      <c r="G378" s="165" t="s">
        <v>29</v>
      </c>
      <c r="H378" s="210" t="str">
        <f t="shared" si="5"/>
        <v>3.1.91.92.11.00</v>
      </c>
      <c r="I378" s="27" t="s">
        <v>3825</v>
      </c>
      <c r="J378" s="152" t="s">
        <v>539</v>
      </c>
      <c r="K378" s="152" t="s">
        <v>42</v>
      </c>
      <c r="L378" s="152" t="s">
        <v>540</v>
      </c>
      <c r="M378" s="29" t="s">
        <v>33</v>
      </c>
      <c r="N378" s="152"/>
    </row>
    <row r="379" spans="1:14" x14ac:dyDescent="0.25">
      <c r="A379"/>
      <c r="B379" s="212" t="s">
        <v>27</v>
      </c>
      <c r="C379" s="212" t="s">
        <v>34</v>
      </c>
      <c r="D379" s="212" t="s">
        <v>123</v>
      </c>
      <c r="E379" s="212" t="s">
        <v>44</v>
      </c>
      <c r="F379" s="212" t="s">
        <v>496</v>
      </c>
      <c r="G379" s="212" t="s">
        <v>29</v>
      </c>
      <c r="H379" s="202" t="str">
        <f t="shared" si="5"/>
        <v>3.1.91.92.12.00</v>
      </c>
      <c r="I379" s="203" t="s">
        <v>3825</v>
      </c>
      <c r="J379" s="204" t="s">
        <v>4269</v>
      </c>
      <c r="K379" s="204" t="s">
        <v>31</v>
      </c>
      <c r="L379" s="204" t="s">
        <v>541</v>
      </c>
      <c r="M379" s="205" t="s">
        <v>33</v>
      </c>
      <c r="N379" s="204"/>
    </row>
    <row r="380" spans="1:14" x14ac:dyDescent="0.25">
      <c r="A380"/>
      <c r="B380" s="212" t="s">
        <v>27</v>
      </c>
      <c r="C380" s="212" t="s">
        <v>34</v>
      </c>
      <c r="D380" s="212" t="s">
        <v>123</v>
      </c>
      <c r="E380" s="212" t="s">
        <v>44</v>
      </c>
      <c r="F380" s="212" t="s">
        <v>496</v>
      </c>
      <c r="G380" s="212" t="s">
        <v>77</v>
      </c>
      <c r="H380" s="202" t="str">
        <f t="shared" si="5"/>
        <v>3.1.91.92.12.01</v>
      </c>
      <c r="I380" s="203" t="s">
        <v>3825</v>
      </c>
      <c r="J380" s="204" t="s">
        <v>4270</v>
      </c>
      <c r="K380" s="204" t="s">
        <v>42</v>
      </c>
      <c r="L380" s="204" t="s">
        <v>542</v>
      </c>
      <c r="M380" s="205" t="s">
        <v>33</v>
      </c>
      <c r="N380" s="204"/>
    </row>
    <row r="381" spans="1:14" x14ac:dyDescent="0.25">
      <c r="A381"/>
      <c r="B381" s="212" t="s">
        <v>27</v>
      </c>
      <c r="C381" s="212" t="s">
        <v>34</v>
      </c>
      <c r="D381" s="212" t="s">
        <v>123</v>
      </c>
      <c r="E381" s="212" t="s">
        <v>44</v>
      </c>
      <c r="F381" s="212" t="s">
        <v>496</v>
      </c>
      <c r="G381" s="212" t="s">
        <v>79</v>
      </c>
      <c r="H381" s="202" t="str">
        <f t="shared" si="5"/>
        <v>3.1.91.92.12.02</v>
      </c>
      <c r="I381" s="203" t="s">
        <v>3825</v>
      </c>
      <c r="J381" s="204" t="s">
        <v>4271</v>
      </c>
      <c r="K381" s="204" t="s">
        <v>42</v>
      </c>
      <c r="L381" s="204" t="s">
        <v>543</v>
      </c>
      <c r="M381" s="205" t="s">
        <v>33</v>
      </c>
      <c r="N381" s="204"/>
    </row>
    <row r="382" spans="1:14" x14ac:dyDescent="0.2">
      <c r="B382" s="165" t="s">
        <v>27</v>
      </c>
      <c r="C382" s="165" t="s">
        <v>34</v>
      </c>
      <c r="D382" s="165" t="s">
        <v>123</v>
      </c>
      <c r="E382" s="165" t="s">
        <v>44</v>
      </c>
      <c r="F382" s="165" t="s">
        <v>111</v>
      </c>
      <c r="G382" s="165" t="s">
        <v>29</v>
      </c>
      <c r="H382" s="210" t="str">
        <f t="shared" si="5"/>
        <v>3.1.91.92.13.00</v>
      </c>
      <c r="I382" s="27" t="s">
        <v>3825</v>
      </c>
      <c r="J382" s="152" t="s">
        <v>544</v>
      </c>
      <c r="K382" s="152" t="s">
        <v>42</v>
      </c>
      <c r="L382" s="152" t="s">
        <v>545</v>
      </c>
      <c r="M382" s="29" t="s">
        <v>33</v>
      </c>
      <c r="N382" s="152"/>
    </row>
    <row r="383" spans="1:14" x14ac:dyDescent="0.25">
      <c r="A383"/>
      <c r="B383" s="165" t="s">
        <v>27</v>
      </c>
      <c r="C383" s="165" t="s">
        <v>34</v>
      </c>
      <c r="D383" s="165" t="s">
        <v>123</v>
      </c>
      <c r="E383" s="165" t="s">
        <v>44</v>
      </c>
      <c r="F383" s="165" t="s">
        <v>167</v>
      </c>
      <c r="G383" s="165" t="s">
        <v>29</v>
      </c>
      <c r="H383" s="210" t="str">
        <f t="shared" si="5"/>
        <v>3.1.91.92.51.00</v>
      </c>
      <c r="I383" s="27" t="s">
        <v>3825</v>
      </c>
      <c r="J383" s="152" t="s">
        <v>546</v>
      </c>
      <c r="K383" s="152" t="s">
        <v>42</v>
      </c>
      <c r="L383" s="152" t="s">
        <v>547</v>
      </c>
      <c r="M383" s="29" t="s">
        <v>33</v>
      </c>
      <c r="N383" s="152"/>
    </row>
    <row r="384" spans="1:14" x14ac:dyDescent="0.25">
      <c r="A384"/>
      <c r="B384" s="165" t="s">
        <v>27</v>
      </c>
      <c r="C384" s="165" t="s">
        <v>34</v>
      </c>
      <c r="D384" s="165" t="s">
        <v>123</v>
      </c>
      <c r="E384" s="165" t="s">
        <v>44</v>
      </c>
      <c r="F384" s="165" t="s">
        <v>123</v>
      </c>
      <c r="G384" s="165" t="s">
        <v>29</v>
      </c>
      <c r="H384" s="210" t="str">
        <f t="shared" si="5"/>
        <v>3.1.91.92.91.00</v>
      </c>
      <c r="I384" s="27" t="s">
        <v>3825</v>
      </c>
      <c r="J384" s="152" t="s">
        <v>124</v>
      </c>
      <c r="K384" s="152" t="s">
        <v>42</v>
      </c>
      <c r="L384" s="152" t="s">
        <v>465</v>
      </c>
      <c r="M384" s="29" t="s">
        <v>33</v>
      </c>
      <c r="N384" s="152"/>
    </row>
    <row r="385" spans="1:14" x14ac:dyDescent="0.25">
      <c r="A385"/>
      <c r="B385" s="165" t="s">
        <v>27</v>
      </c>
      <c r="C385" s="165" t="s">
        <v>34</v>
      </c>
      <c r="D385" s="165" t="s">
        <v>123</v>
      </c>
      <c r="E385" s="165" t="s">
        <v>44</v>
      </c>
      <c r="F385" s="165" t="s">
        <v>128</v>
      </c>
      <c r="G385" s="165" t="s">
        <v>29</v>
      </c>
      <c r="H385" s="210" t="str">
        <f t="shared" si="5"/>
        <v>3.1.91.92.96.00</v>
      </c>
      <c r="I385" s="27" t="s">
        <v>3825</v>
      </c>
      <c r="J385" s="152" t="s">
        <v>467</v>
      </c>
      <c r="K385" s="152" t="s">
        <v>42</v>
      </c>
      <c r="L385" s="152" t="s">
        <v>468</v>
      </c>
      <c r="M385" s="29" t="s">
        <v>33</v>
      </c>
      <c r="N385" s="152"/>
    </row>
    <row r="386" spans="1:14" x14ac:dyDescent="0.25">
      <c r="A386"/>
      <c r="B386" s="212" t="s">
        <v>27</v>
      </c>
      <c r="C386" s="212" t="s">
        <v>34</v>
      </c>
      <c r="D386" s="212" t="s">
        <v>123</v>
      </c>
      <c r="E386" s="212" t="s">
        <v>44</v>
      </c>
      <c r="F386" s="212" t="s">
        <v>469</v>
      </c>
      <c r="G386" s="212" t="s">
        <v>29</v>
      </c>
      <c r="H386" s="202" t="str">
        <f t="shared" si="5"/>
        <v>3.1.91.92.98.00</v>
      </c>
      <c r="I386" s="203" t="s">
        <v>3825</v>
      </c>
      <c r="J386" s="204" t="s">
        <v>548</v>
      </c>
      <c r="K386" s="204" t="s">
        <v>42</v>
      </c>
      <c r="L386" s="204" t="s">
        <v>471</v>
      </c>
      <c r="M386" s="205" t="s">
        <v>33</v>
      </c>
      <c r="N386" s="204"/>
    </row>
    <row r="387" spans="1:14" x14ac:dyDescent="0.25">
      <c r="A387"/>
      <c r="B387" s="165" t="s">
        <v>27</v>
      </c>
      <c r="C387" s="165" t="s">
        <v>34</v>
      </c>
      <c r="D387" s="165" t="s">
        <v>123</v>
      </c>
      <c r="E387" s="165" t="s">
        <v>44</v>
      </c>
      <c r="F387" s="165" t="s">
        <v>74</v>
      </c>
      <c r="G387" s="165" t="s">
        <v>29</v>
      </c>
      <c r="H387" s="210" t="str">
        <f t="shared" si="5"/>
        <v>3.1.91.92.99.00</v>
      </c>
      <c r="I387" s="27" t="s">
        <v>3825</v>
      </c>
      <c r="J387" s="152" t="s">
        <v>472</v>
      </c>
      <c r="K387" s="152" t="s">
        <v>42</v>
      </c>
      <c r="L387" s="152" t="s">
        <v>473</v>
      </c>
      <c r="M387" s="29" t="s">
        <v>33</v>
      </c>
      <c r="N387" s="152"/>
    </row>
    <row r="388" spans="1:14" x14ac:dyDescent="0.25">
      <c r="A388"/>
      <c r="B388" s="212" t="s">
        <v>27</v>
      </c>
      <c r="C388" s="212" t="s">
        <v>34</v>
      </c>
      <c r="D388" s="212" t="s">
        <v>123</v>
      </c>
      <c r="E388" s="212" t="s">
        <v>125</v>
      </c>
      <c r="F388" s="212" t="s">
        <v>29</v>
      </c>
      <c r="G388" s="212" t="s">
        <v>29</v>
      </c>
      <c r="H388" s="202" t="str">
        <f t="shared" si="5"/>
        <v>3.1.91.94.00.00</v>
      </c>
      <c r="I388" s="203" t="s">
        <v>3825</v>
      </c>
      <c r="J388" s="204" t="s">
        <v>126</v>
      </c>
      <c r="K388" s="204" t="s">
        <v>31</v>
      </c>
      <c r="L388" s="204" t="s">
        <v>474</v>
      </c>
      <c r="M388" s="205" t="s">
        <v>33</v>
      </c>
      <c r="N388" s="204"/>
    </row>
    <row r="389" spans="1:14" x14ac:dyDescent="0.25">
      <c r="A389"/>
      <c r="B389" s="212" t="s">
        <v>27</v>
      </c>
      <c r="C389" s="212" t="s">
        <v>34</v>
      </c>
      <c r="D389" s="212" t="s">
        <v>123</v>
      </c>
      <c r="E389" s="212" t="s">
        <v>125</v>
      </c>
      <c r="F389" s="212" t="s">
        <v>167</v>
      </c>
      <c r="G389" s="212" t="s">
        <v>29</v>
      </c>
      <c r="H389" s="202" t="str">
        <f t="shared" si="5"/>
        <v>3.1.91.94.51.00</v>
      </c>
      <c r="I389" s="203" t="s">
        <v>3825</v>
      </c>
      <c r="J389" s="204" t="s">
        <v>4272</v>
      </c>
      <c r="K389" s="204" t="s">
        <v>42</v>
      </c>
      <c r="L389" s="204" t="s">
        <v>549</v>
      </c>
      <c r="M389" s="205" t="s">
        <v>33</v>
      </c>
      <c r="N389" s="204"/>
    </row>
    <row r="390" spans="1:14" x14ac:dyDescent="0.25">
      <c r="A390"/>
      <c r="B390" s="212" t="s">
        <v>27</v>
      </c>
      <c r="C390" s="212" t="s">
        <v>34</v>
      </c>
      <c r="D390" s="212" t="s">
        <v>123</v>
      </c>
      <c r="E390" s="212" t="s">
        <v>125</v>
      </c>
      <c r="F390" s="212" t="s">
        <v>469</v>
      </c>
      <c r="G390" s="212" t="s">
        <v>29</v>
      </c>
      <c r="H390" s="202" t="str">
        <f t="shared" si="5"/>
        <v>3.1.91.94.98.00</v>
      </c>
      <c r="I390" s="203" t="s">
        <v>3825</v>
      </c>
      <c r="J390" s="204" t="s">
        <v>564</v>
      </c>
      <c r="K390" s="204" t="s">
        <v>42</v>
      </c>
      <c r="L390" s="204" t="s">
        <v>478</v>
      </c>
      <c r="M390" s="205" t="s">
        <v>33</v>
      </c>
      <c r="N390" s="204"/>
    </row>
    <row r="391" spans="1:14" x14ac:dyDescent="0.25">
      <c r="A391"/>
      <c r="B391" s="212" t="s">
        <v>27</v>
      </c>
      <c r="C391" s="212" t="s">
        <v>34</v>
      </c>
      <c r="D391" s="212" t="s">
        <v>123</v>
      </c>
      <c r="E391" s="212" t="s">
        <v>125</v>
      </c>
      <c r="F391" s="212" t="s">
        <v>74</v>
      </c>
      <c r="G391" s="212" t="s">
        <v>29</v>
      </c>
      <c r="H391" s="202" t="str">
        <f t="shared" ref="H391:H454" si="6">B391&amp;"."&amp;C391&amp;"."&amp;D391&amp;"."&amp;E391&amp;"."&amp;F391&amp;"."&amp;G391</f>
        <v>3.1.91.94.99.00</v>
      </c>
      <c r="I391" s="203" t="s">
        <v>3825</v>
      </c>
      <c r="J391" s="204" t="s">
        <v>479</v>
      </c>
      <c r="K391" s="204" t="s">
        <v>31</v>
      </c>
      <c r="L391" s="204" t="s">
        <v>480</v>
      </c>
      <c r="M391" s="205" t="s">
        <v>33</v>
      </c>
      <c r="N391" s="204" t="s">
        <v>4164</v>
      </c>
    </row>
    <row r="392" spans="1:14" x14ac:dyDescent="0.25">
      <c r="A392"/>
      <c r="B392" s="197" t="s">
        <v>27</v>
      </c>
      <c r="C392" s="197" t="s">
        <v>34</v>
      </c>
      <c r="D392" s="197" t="s">
        <v>123</v>
      </c>
      <c r="E392" s="197" t="s">
        <v>128</v>
      </c>
      <c r="F392" s="197" t="s">
        <v>29</v>
      </c>
      <c r="G392" s="197" t="s">
        <v>29</v>
      </c>
      <c r="H392" s="199" t="str">
        <f t="shared" si="6"/>
        <v>3.1.91.96.00.00</v>
      </c>
      <c r="I392" s="27" t="s">
        <v>3825</v>
      </c>
      <c r="J392" s="152" t="s">
        <v>129</v>
      </c>
      <c r="K392" s="152" t="s">
        <v>31</v>
      </c>
      <c r="L392" s="152" t="s">
        <v>481</v>
      </c>
      <c r="M392" s="29" t="s">
        <v>33</v>
      </c>
      <c r="N392" s="152"/>
    </row>
    <row r="393" spans="1:14" x14ac:dyDescent="0.25">
      <c r="A393"/>
      <c r="B393" s="165" t="s">
        <v>27</v>
      </c>
      <c r="C393" s="165" t="s">
        <v>34</v>
      </c>
      <c r="D393" s="165" t="s">
        <v>123</v>
      </c>
      <c r="E393" s="165" t="s">
        <v>128</v>
      </c>
      <c r="F393" s="165" t="s">
        <v>77</v>
      </c>
      <c r="G393" s="165" t="s">
        <v>29</v>
      </c>
      <c r="H393" s="210" t="str">
        <f t="shared" si="6"/>
        <v>3.1.91.96.01.00</v>
      </c>
      <c r="I393" s="27" t="s">
        <v>3825</v>
      </c>
      <c r="J393" s="152" t="s">
        <v>4242</v>
      </c>
      <c r="K393" s="152" t="s">
        <v>42</v>
      </c>
      <c r="L393" s="152" t="s">
        <v>550</v>
      </c>
      <c r="M393" s="29" t="s">
        <v>33</v>
      </c>
      <c r="N393" s="152"/>
    </row>
    <row r="394" spans="1:14" x14ac:dyDescent="0.25">
      <c r="A394"/>
      <c r="B394" s="165" t="s">
        <v>27</v>
      </c>
      <c r="C394" s="165" t="s">
        <v>34</v>
      </c>
      <c r="D394" s="165" t="s">
        <v>123</v>
      </c>
      <c r="E394" s="165" t="s">
        <v>128</v>
      </c>
      <c r="F394" s="165" t="s">
        <v>79</v>
      </c>
      <c r="G394" s="165" t="s">
        <v>29</v>
      </c>
      <c r="H394" s="210" t="str">
        <f t="shared" si="6"/>
        <v>3.1.91.96.02.00</v>
      </c>
      <c r="I394" s="27" t="s">
        <v>3825</v>
      </c>
      <c r="J394" s="152" t="s">
        <v>483</v>
      </c>
      <c r="K394" s="152" t="s">
        <v>42</v>
      </c>
      <c r="L394" s="152" t="s">
        <v>484</v>
      </c>
      <c r="M394" s="29" t="s">
        <v>33</v>
      </c>
      <c r="N394" s="152" t="s">
        <v>4273</v>
      </c>
    </row>
    <row r="395" spans="1:14" x14ac:dyDescent="0.25">
      <c r="A395"/>
      <c r="B395" s="165" t="s">
        <v>27</v>
      </c>
      <c r="C395" s="165" t="s">
        <v>34</v>
      </c>
      <c r="D395" s="165" t="s">
        <v>123</v>
      </c>
      <c r="E395" s="165" t="s">
        <v>128</v>
      </c>
      <c r="F395" s="165" t="s">
        <v>74</v>
      </c>
      <c r="G395" s="165" t="s">
        <v>29</v>
      </c>
      <c r="H395" s="210" t="str">
        <f t="shared" si="6"/>
        <v>3.1.91.96.99.00</v>
      </c>
      <c r="I395" s="27" t="s">
        <v>3825</v>
      </c>
      <c r="J395" s="152" t="s">
        <v>485</v>
      </c>
      <c r="K395" s="152" t="s">
        <v>42</v>
      </c>
      <c r="L395" s="152" t="s">
        <v>486</v>
      </c>
      <c r="M395" s="29" t="s">
        <v>33</v>
      </c>
      <c r="N395" s="152"/>
    </row>
    <row r="396" spans="1:14" x14ac:dyDescent="0.25">
      <c r="A396"/>
      <c r="B396" s="197" t="s">
        <v>27</v>
      </c>
      <c r="C396" s="197" t="s">
        <v>34</v>
      </c>
      <c r="D396" s="197" t="s">
        <v>44</v>
      </c>
      <c r="E396" s="197" t="s">
        <v>29</v>
      </c>
      <c r="F396" s="198" t="s">
        <v>29</v>
      </c>
      <c r="G396" s="198" t="s">
        <v>29</v>
      </c>
      <c r="H396" s="199" t="str">
        <f t="shared" si="6"/>
        <v>3.1.92.00.00.00</v>
      </c>
      <c r="I396" s="27" t="s">
        <v>3825</v>
      </c>
      <c r="J396" s="152" t="s">
        <v>1778</v>
      </c>
      <c r="K396" s="152" t="s">
        <v>31</v>
      </c>
      <c r="L396" s="152" t="s">
        <v>551</v>
      </c>
      <c r="M396" s="29" t="s">
        <v>33</v>
      </c>
      <c r="N396" s="152"/>
    </row>
    <row r="397" spans="1:14" x14ac:dyDescent="0.25">
      <c r="A397"/>
      <c r="B397" s="197" t="s">
        <v>27</v>
      </c>
      <c r="C397" s="197" t="s">
        <v>34</v>
      </c>
      <c r="D397" s="197" t="s">
        <v>44</v>
      </c>
      <c r="E397" s="228" t="s">
        <v>102</v>
      </c>
      <c r="F397" s="229" t="s">
        <v>29</v>
      </c>
      <c r="G397" s="229" t="s">
        <v>29</v>
      </c>
      <c r="H397" s="199" t="str">
        <f t="shared" si="6"/>
        <v>3.1.92.04.00.00</v>
      </c>
      <c r="I397" s="27" t="s">
        <v>3825</v>
      </c>
      <c r="J397" s="152" t="s">
        <v>103</v>
      </c>
      <c r="K397" s="152" t="s">
        <v>31</v>
      </c>
      <c r="L397" s="152" t="s">
        <v>202</v>
      </c>
      <c r="M397" s="29" t="s">
        <v>33</v>
      </c>
      <c r="N397" s="152" t="s">
        <v>4145</v>
      </c>
    </row>
    <row r="398" spans="1:14" x14ac:dyDescent="0.25">
      <c r="A398"/>
      <c r="B398" s="165" t="s">
        <v>27</v>
      </c>
      <c r="C398" s="165" t="s">
        <v>34</v>
      </c>
      <c r="D398" s="165" t="s">
        <v>44</v>
      </c>
      <c r="E398" s="29" t="s">
        <v>102</v>
      </c>
      <c r="F398" s="29" t="s">
        <v>77</v>
      </c>
      <c r="G398" s="26" t="s">
        <v>29</v>
      </c>
      <c r="H398" s="210" t="str">
        <f t="shared" si="6"/>
        <v>3.1.92.04.01.00</v>
      </c>
      <c r="I398" s="27" t="s">
        <v>3825</v>
      </c>
      <c r="J398" s="152" t="s">
        <v>203</v>
      </c>
      <c r="K398" s="152" t="s">
        <v>42</v>
      </c>
      <c r="L398" s="152" t="s">
        <v>204</v>
      </c>
      <c r="M398" s="29" t="s">
        <v>33</v>
      </c>
      <c r="N398" s="152" t="s">
        <v>4145</v>
      </c>
    </row>
    <row r="399" spans="1:14" x14ac:dyDescent="0.25">
      <c r="A399"/>
      <c r="B399" s="165" t="s">
        <v>27</v>
      </c>
      <c r="C399" s="165" t="s">
        <v>34</v>
      </c>
      <c r="D399" s="165" t="s">
        <v>44</v>
      </c>
      <c r="E399" s="29" t="s">
        <v>102</v>
      </c>
      <c r="F399" s="29" t="s">
        <v>205</v>
      </c>
      <c r="G399" s="26" t="s">
        <v>29</v>
      </c>
      <c r="H399" s="210" t="str">
        <f t="shared" si="6"/>
        <v>3.1.92.04.10.00</v>
      </c>
      <c r="I399" s="27" t="s">
        <v>3825</v>
      </c>
      <c r="J399" s="152" t="s">
        <v>206</v>
      </c>
      <c r="K399" s="152" t="s">
        <v>42</v>
      </c>
      <c r="L399" s="152" t="s">
        <v>207</v>
      </c>
      <c r="M399" s="29" t="s">
        <v>33</v>
      </c>
      <c r="N399" s="152" t="s">
        <v>4145</v>
      </c>
    </row>
    <row r="400" spans="1:14" x14ac:dyDescent="0.25">
      <c r="A400"/>
      <c r="B400" s="165" t="s">
        <v>27</v>
      </c>
      <c r="C400" s="165" t="s">
        <v>34</v>
      </c>
      <c r="D400" s="165" t="s">
        <v>44</v>
      </c>
      <c r="E400" s="29" t="s">
        <v>102</v>
      </c>
      <c r="F400" s="29" t="s">
        <v>111</v>
      </c>
      <c r="G400" s="26" t="s">
        <v>29</v>
      </c>
      <c r="H400" s="210" t="str">
        <f t="shared" si="6"/>
        <v>3.1.92.04.13.00</v>
      </c>
      <c r="I400" s="27" t="s">
        <v>3825</v>
      </c>
      <c r="J400" s="152" t="s">
        <v>208</v>
      </c>
      <c r="K400" s="152" t="s">
        <v>42</v>
      </c>
      <c r="L400" s="152" t="s">
        <v>209</v>
      </c>
      <c r="M400" s="29" t="s">
        <v>33</v>
      </c>
      <c r="N400" s="152" t="s">
        <v>4145</v>
      </c>
    </row>
    <row r="401" spans="1:14" x14ac:dyDescent="0.25">
      <c r="A401"/>
      <c r="B401" s="165" t="s">
        <v>27</v>
      </c>
      <c r="C401" s="165" t="s">
        <v>34</v>
      </c>
      <c r="D401" s="165" t="s">
        <v>44</v>
      </c>
      <c r="E401" s="29" t="s">
        <v>102</v>
      </c>
      <c r="F401" s="29" t="s">
        <v>210</v>
      </c>
      <c r="G401" s="26" t="s">
        <v>29</v>
      </c>
      <c r="H401" s="210" t="str">
        <f t="shared" si="6"/>
        <v>3.1.92.04.14.00</v>
      </c>
      <c r="I401" s="27" t="s">
        <v>3825</v>
      </c>
      <c r="J401" s="152" t="s">
        <v>211</v>
      </c>
      <c r="K401" s="152" t="s">
        <v>42</v>
      </c>
      <c r="L401" s="152" t="s">
        <v>212</v>
      </c>
      <c r="M401" s="29" t="s">
        <v>33</v>
      </c>
      <c r="N401" s="152" t="s">
        <v>4145</v>
      </c>
    </row>
    <row r="402" spans="1:14" x14ac:dyDescent="0.25">
      <c r="A402"/>
      <c r="B402" s="165" t="s">
        <v>27</v>
      </c>
      <c r="C402" s="165" t="s">
        <v>34</v>
      </c>
      <c r="D402" s="165" t="s">
        <v>44</v>
      </c>
      <c r="E402" s="29" t="s">
        <v>102</v>
      </c>
      <c r="F402" s="29" t="s">
        <v>167</v>
      </c>
      <c r="G402" s="26" t="s">
        <v>29</v>
      </c>
      <c r="H402" s="210" t="str">
        <f t="shared" si="6"/>
        <v>3.1.92.04.51.00</v>
      </c>
      <c r="I402" s="27" t="s">
        <v>3825</v>
      </c>
      <c r="J402" s="152" t="s">
        <v>213</v>
      </c>
      <c r="K402" s="152" t="s">
        <v>42</v>
      </c>
      <c r="L402" s="152" t="s">
        <v>214</v>
      </c>
      <c r="M402" s="29" t="s">
        <v>33</v>
      </c>
      <c r="N402" s="152" t="s">
        <v>4145</v>
      </c>
    </row>
    <row r="403" spans="1:14" x14ac:dyDescent="0.25">
      <c r="A403"/>
      <c r="B403" s="165" t="s">
        <v>27</v>
      </c>
      <c r="C403" s="165" t="s">
        <v>34</v>
      </c>
      <c r="D403" s="165" t="s">
        <v>44</v>
      </c>
      <c r="E403" s="29" t="s">
        <v>102</v>
      </c>
      <c r="F403" s="29" t="s">
        <v>74</v>
      </c>
      <c r="G403" s="26" t="s">
        <v>29</v>
      </c>
      <c r="H403" s="210" t="str">
        <f t="shared" si="6"/>
        <v>3.1.92.04.99.00</v>
      </c>
      <c r="I403" s="27" t="s">
        <v>3825</v>
      </c>
      <c r="J403" s="152" t="s">
        <v>215</v>
      </c>
      <c r="K403" s="152" t="s">
        <v>42</v>
      </c>
      <c r="L403" s="152" t="s">
        <v>216</v>
      </c>
      <c r="M403" s="29" t="s">
        <v>33</v>
      </c>
      <c r="N403" s="152" t="s">
        <v>4145</v>
      </c>
    </row>
    <row r="404" spans="1:14" x14ac:dyDescent="0.25">
      <c r="A404"/>
      <c r="B404" s="197" t="s">
        <v>27</v>
      </c>
      <c r="C404" s="197" t="s">
        <v>34</v>
      </c>
      <c r="D404" s="197" t="s">
        <v>44</v>
      </c>
      <c r="E404" s="228" t="s">
        <v>108</v>
      </c>
      <c r="F404" s="228" t="s">
        <v>29</v>
      </c>
      <c r="G404" s="229" t="s">
        <v>29</v>
      </c>
      <c r="H404" s="199" t="str">
        <f t="shared" si="6"/>
        <v>3.1.92.11.00.00</v>
      </c>
      <c r="I404" s="27" t="s">
        <v>3825</v>
      </c>
      <c r="J404" s="152" t="s">
        <v>225</v>
      </c>
      <c r="K404" s="152" t="s">
        <v>31</v>
      </c>
      <c r="L404" s="152" t="s">
        <v>226</v>
      </c>
      <c r="M404" s="29" t="s">
        <v>33</v>
      </c>
      <c r="N404" s="152" t="s">
        <v>4145</v>
      </c>
    </row>
    <row r="405" spans="1:14" x14ac:dyDescent="0.25">
      <c r="A405"/>
      <c r="B405" s="197" t="s">
        <v>27</v>
      </c>
      <c r="C405" s="197" t="s">
        <v>34</v>
      </c>
      <c r="D405" s="197" t="s">
        <v>44</v>
      </c>
      <c r="E405" s="228" t="s">
        <v>108</v>
      </c>
      <c r="F405" s="229" t="s">
        <v>77</v>
      </c>
      <c r="G405" s="229" t="s">
        <v>29</v>
      </c>
      <c r="H405" s="199" t="str">
        <f t="shared" si="6"/>
        <v>3.1.92.11.01.00</v>
      </c>
      <c r="I405" s="27" t="s">
        <v>3825</v>
      </c>
      <c r="J405" s="152" t="s">
        <v>227</v>
      </c>
      <c r="K405" s="152" t="s">
        <v>31</v>
      </c>
      <c r="L405" s="152" t="s">
        <v>228</v>
      </c>
      <c r="M405" s="29" t="s">
        <v>33</v>
      </c>
      <c r="N405" s="152" t="s">
        <v>4145</v>
      </c>
    </row>
    <row r="406" spans="1:14" x14ac:dyDescent="0.25">
      <c r="A406"/>
      <c r="B406" s="165" t="s">
        <v>27</v>
      </c>
      <c r="C406" s="165" t="s">
        <v>34</v>
      </c>
      <c r="D406" s="165" t="s">
        <v>44</v>
      </c>
      <c r="E406" s="26" t="s">
        <v>108</v>
      </c>
      <c r="F406" s="26" t="s">
        <v>77</v>
      </c>
      <c r="G406" s="26" t="s">
        <v>77</v>
      </c>
      <c r="H406" s="210" t="str">
        <f t="shared" si="6"/>
        <v>3.1.92.11.01.01</v>
      </c>
      <c r="I406" s="27" t="s">
        <v>3825</v>
      </c>
      <c r="J406" s="152" t="s">
        <v>229</v>
      </c>
      <c r="K406" s="152" t="s">
        <v>42</v>
      </c>
      <c r="L406" s="152" t="s">
        <v>230</v>
      </c>
      <c r="M406" s="29" t="s">
        <v>33</v>
      </c>
      <c r="N406" s="152" t="s">
        <v>4145</v>
      </c>
    </row>
    <row r="407" spans="1:14" x14ac:dyDescent="0.25">
      <c r="A407"/>
      <c r="B407" s="165" t="s">
        <v>27</v>
      </c>
      <c r="C407" s="165" t="s">
        <v>34</v>
      </c>
      <c r="D407" s="165" t="s">
        <v>44</v>
      </c>
      <c r="E407" s="26" t="s">
        <v>108</v>
      </c>
      <c r="F407" s="26" t="s">
        <v>77</v>
      </c>
      <c r="G407" s="26" t="s">
        <v>105</v>
      </c>
      <c r="H407" s="210" t="str">
        <f t="shared" si="6"/>
        <v>3.1.92.11.01.07</v>
      </c>
      <c r="I407" s="27" t="s">
        <v>3825</v>
      </c>
      <c r="J407" s="152" t="s">
        <v>231</v>
      </c>
      <c r="K407" s="152" t="s">
        <v>42</v>
      </c>
      <c r="L407" s="152" t="s">
        <v>232</v>
      </c>
      <c r="M407" s="29" t="s">
        <v>33</v>
      </c>
      <c r="N407" s="152" t="s">
        <v>4145</v>
      </c>
    </row>
    <row r="408" spans="1:14" x14ac:dyDescent="0.25">
      <c r="A408"/>
      <c r="B408" s="165" t="s">
        <v>27</v>
      </c>
      <c r="C408" s="165" t="s">
        <v>34</v>
      </c>
      <c r="D408" s="165" t="s">
        <v>44</v>
      </c>
      <c r="E408" s="29" t="s">
        <v>108</v>
      </c>
      <c r="F408" s="29" t="s">
        <v>102</v>
      </c>
      <c r="G408" s="26" t="s">
        <v>29</v>
      </c>
      <c r="H408" s="210" t="str">
        <f t="shared" si="6"/>
        <v>3.1.92.11.04.00</v>
      </c>
      <c r="I408" s="27" t="s">
        <v>3825</v>
      </c>
      <c r="J408" s="152" t="s">
        <v>233</v>
      </c>
      <c r="K408" s="152" t="s">
        <v>42</v>
      </c>
      <c r="L408" s="152" t="s">
        <v>234</v>
      </c>
      <c r="M408" s="29" t="s">
        <v>33</v>
      </c>
      <c r="N408" s="152" t="s">
        <v>4145</v>
      </c>
    </row>
    <row r="409" spans="1:14" x14ac:dyDescent="0.25">
      <c r="A409"/>
      <c r="B409" s="165" t="s">
        <v>27</v>
      </c>
      <c r="C409" s="165" t="s">
        <v>34</v>
      </c>
      <c r="D409" s="165" t="s">
        <v>44</v>
      </c>
      <c r="E409" s="26" t="s">
        <v>108</v>
      </c>
      <c r="F409" s="26" t="s">
        <v>56</v>
      </c>
      <c r="G409" s="26" t="s">
        <v>29</v>
      </c>
      <c r="H409" s="210" t="str">
        <f t="shared" si="6"/>
        <v>3.1.92.11.05.00</v>
      </c>
      <c r="I409" s="27" t="s">
        <v>3825</v>
      </c>
      <c r="J409" s="152" t="s">
        <v>235</v>
      </c>
      <c r="K409" s="152" t="s">
        <v>42</v>
      </c>
      <c r="L409" s="152" t="s">
        <v>236</v>
      </c>
      <c r="M409" s="29" t="s">
        <v>33</v>
      </c>
      <c r="N409" s="152" t="s">
        <v>4145</v>
      </c>
    </row>
    <row r="410" spans="1:14" x14ac:dyDescent="0.25">
      <c r="A410"/>
      <c r="B410" s="165" t="s">
        <v>27</v>
      </c>
      <c r="C410" s="165" t="s">
        <v>34</v>
      </c>
      <c r="D410" s="165" t="s">
        <v>44</v>
      </c>
      <c r="E410" s="26" t="s">
        <v>108</v>
      </c>
      <c r="F410" s="26" t="s">
        <v>105</v>
      </c>
      <c r="G410" s="26" t="s">
        <v>29</v>
      </c>
      <c r="H410" s="210" t="str">
        <f t="shared" si="6"/>
        <v>3.1.92.11.07.00</v>
      </c>
      <c r="I410" s="27" t="s">
        <v>3825</v>
      </c>
      <c r="J410" s="152" t="s">
        <v>4274</v>
      </c>
      <c r="K410" s="152" t="s">
        <v>42</v>
      </c>
      <c r="L410" s="152" t="s">
        <v>237</v>
      </c>
      <c r="M410" s="29" t="s">
        <v>33</v>
      </c>
      <c r="N410" s="152" t="s">
        <v>4145</v>
      </c>
    </row>
    <row r="411" spans="1:14" x14ac:dyDescent="0.25">
      <c r="A411"/>
      <c r="B411" s="165" t="s">
        <v>27</v>
      </c>
      <c r="C411" s="165" t="s">
        <v>34</v>
      </c>
      <c r="D411" s="165" t="s">
        <v>44</v>
      </c>
      <c r="E411" s="29" t="s">
        <v>108</v>
      </c>
      <c r="F411" s="29" t="s">
        <v>238</v>
      </c>
      <c r="G411" s="26" t="s">
        <v>29</v>
      </c>
      <c r="H411" s="210" t="str">
        <f t="shared" si="6"/>
        <v>3.1.92.11.08.00</v>
      </c>
      <c r="I411" s="27" t="s">
        <v>3825</v>
      </c>
      <c r="J411" s="152" t="s">
        <v>239</v>
      </c>
      <c r="K411" s="152" t="s">
        <v>42</v>
      </c>
      <c r="L411" s="152" t="s">
        <v>240</v>
      </c>
      <c r="M411" s="29" t="s">
        <v>33</v>
      </c>
      <c r="N411" s="152" t="s">
        <v>4145</v>
      </c>
    </row>
    <row r="412" spans="1:14" x14ac:dyDescent="0.25">
      <c r="A412"/>
      <c r="B412" s="165" t="s">
        <v>27</v>
      </c>
      <c r="C412" s="165" t="s">
        <v>34</v>
      </c>
      <c r="D412" s="165" t="s">
        <v>44</v>
      </c>
      <c r="E412" s="29" t="s">
        <v>108</v>
      </c>
      <c r="F412" s="29" t="s">
        <v>241</v>
      </c>
      <c r="G412" s="26" t="s">
        <v>29</v>
      </c>
      <c r="H412" s="210" t="str">
        <f t="shared" si="6"/>
        <v>3.1.92.11.09.00</v>
      </c>
      <c r="I412" s="27" t="s">
        <v>3825</v>
      </c>
      <c r="J412" s="152" t="s">
        <v>242</v>
      </c>
      <c r="K412" s="152" t="s">
        <v>42</v>
      </c>
      <c r="L412" s="152" t="s">
        <v>243</v>
      </c>
      <c r="M412" s="29" t="s">
        <v>33</v>
      </c>
      <c r="N412" s="152" t="s">
        <v>4145</v>
      </c>
    </row>
    <row r="413" spans="1:14" x14ac:dyDescent="0.25">
      <c r="A413"/>
      <c r="B413" s="165" t="s">
        <v>27</v>
      </c>
      <c r="C413" s="165" t="s">
        <v>34</v>
      </c>
      <c r="D413" s="165" t="s">
        <v>44</v>
      </c>
      <c r="E413" s="29" t="s">
        <v>108</v>
      </c>
      <c r="F413" s="29" t="s">
        <v>205</v>
      </c>
      <c r="G413" s="26" t="s">
        <v>29</v>
      </c>
      <c r="H413" s="210" t="str">
        <f t="shared" si="6"/>
        <v>3.1.92.11.10.00</v>
      </c>
      <c r="I413" s="27" t="s">
        <v>3825</v>
      </c>
      <c r="J413" s="152" t="s">
        <v>244</v>
      </c>
      <c r="K413" s="152" t="s">
        <v>42</v>
      </c>
      <c r="L413" s="152" t="s">
        <v>245</v>
      </c>
      <c r="M413" s="29" t="s">
        <v>33</v>
      </c>
      <c r="N413" s="152" t="s">
        <v>4145</v>
      </c>
    </row>
    <row r="414" spans="1:14" x14ac:dyDescent="0.25">
      <c r="A414"/>
      <c r="B414" s="165" t="s">
        <v>27</v>
      </c>
      <c r="C414" s="165" t="s">
        <v>34</v>
      </c>
      <c r="D414" s="165" t="s">
        <v>44</v>
      </c>
      <c r="E414" s="29" t="s">
        <v>108</v>
      </c>
      <c r="F414" s="29" t="s">
        <v>108</v>
      </c>
      <c r="G414" s="26" t="s">
        <v>29</v>
      </c>
      <c r="H414" s="210" t="str">
        <f t="shared" si="6"/>
        <v>3.1.92.11.11.00</v>
      </c>
      <c r="I414" s="27" t="s">
        <v>3825</v>
      </c>
      <c r="J414" s="152" t="s">
        <v>246</v>
      </c>
      <c r="K414" s="152" t="s">
        <v>42</v>
      </c>
      <c r="L414" s="152" t="s">
        <v>247</v>
      </c>
      <c r="M414" s="29" t="s">
        <v>33</v>
      </c>
      <c r="N414" s="152" t="s">
        <v>4145</v>
      </c>
    </row>
    <row r="415" spans="1:14" x14ac:dyDescent="0.25">
      <c r="A415"/>
      <c r="B415" s="165" t="s">
        <v>27</v>
      </c>
      <c r="C415" s="165" t="s">
        <v>34</v>
      </c>
      <c r="D415" s="165" t="s">
        <v>44</v>
      </c>
      <c r="E415" s="29" t="s">
        <v>108</v>
      </c>
      <c r="F415" s="29" t="s">
        <v>111</v>
      </c>
      <c r="G415" s="26" t="s">
        <v>29</v>
      </c>
      <c r="H415" s="210" t="str">
        <f t="shared" si="6"/>
        <v>3.1.92.11.13.00</v>
      </c>
      <c r="I415" s="27" t="s">
        <v>3825</v>
      </c>
      <c r="J415" s="152" t="s">
        <v>248</v>
      </c>
      <c r="K415" s="152" t="s">
        <v>42</v>
      </c>
      <c r="L415" s="152" t="s">
        <v>249</v>
      </c>
      <c r="M415" s="29" t="s">
        <v>33</v>
      </c>
      <c r="N415" s="152" t="s">
        <v>4145</v>
      </c>
    </row>
    <row r="416" spans="1:14" x14ac:dyDescent="0.25">
      <c r="A416"/>
      <c r="B416" s="197" t="s">
        <v>27</v>
      </c>
      <c r="C416" s="197" t="s">
        <v>34</v>
      </c>
      <c r="D416" s="197" t="s">
        <v>44</v>
      </c>
      <c r="E416" s="228" t="s">
        <v>108</v>
      </c>
      <c r="F416" s="229" t="s">
        <v>250</v>
      </c>
      <c r="G416" s="229" t="s">
        <v>29</v>
      </c>
      <c r="H416" s="199" t="str">
        <f t="shared" si="6"/>
        <v>3.1.92.11.31.00</v>
      </c>
      <c r="I416" s="27" t="s">
        <v>3825</v>
      </c>
      <c r="J416" s="152" t="s">
        <v>251</v>
      </c>
      <c r="K416" s="152" t="s">
        <v>31</v>
      </c>
      <c r="L416" s="152" t="s">
        <v>252</v>
      </c>
      <c r="M416" s="29" t="s">
        <v>33</v>
      </c>
      <c r="N416" s="152" t="s">
        <v>4145</v>
      </c>
    </row>
    <row r="417" spans="1:14" x14ac:dyDescent="0.25">
      <c r="A417"/>
      <c r="B417" s="165" t="s">
        <v>27</v>
      </c>
      <c r="C417" s="165" t="s">
        <v>34</v>
      </c>
      <c r="D417" s="165" t="s">
        <v>44</v>
      </c>
      <c r="E417" s="26" t="s">
        <v>108</v>
      </c>
      <c r="F417" s="26" t="s">
        <v>250</v>
      </c>
      <c r="G417" s="26" t="s">
        <v>77</v>
      </c>
      <c r="H417" s="210" t="str">
        <f t="shared" si="6"/>
        <v>3.1.92.11.31.01</v>
      </c>
      <c r="I417" s="27" t="s">
        <v>3825</v>
      </c>
      <c r="J417" s="152" t="s">
        <v>253</v>
      </c>
      <c r="K417" s="152" t="s">
        <v>42</v>
      </c>
      <c r="L417" s="152" t="s">
        <v>254</v>
      </c>
      <c r="M417" s="29" t="s">
        <v>33</v>
      </c>
      <c r="N417" s="152" t="s">
        <v>4145</v>
      </c>
    </row>
    <row r="418" spans="1:14" x14ac:dyDescent="0.25">
      <c r="A418"/>
      <c r="B418" s="165" t="s">
        <v>27</v>
      </c>
      <c r="C418" s="165" t="s">
        <v>34</v>
      </c>
      <c r="D418" s="165" t="s">
        <v>44</v>
      </c>
      <c r="E418" s="26" t="s">
        <v>108</v>
      </c>
      <c r="F418" s="26" t="s">
        <v>250</v>
      </c>
      <c r="G418" s="26" t="s">
        <v>79</v>
      </c>
      <c r="H418" s="210" t="str">
        <f t="shared" si="6"/>
        <v>3.1.92.11.31.02</v>
      </c>
      <c r="I418" s="27" t="s">
        <v>3825</v>
      </c>
      <c r="J418" s="152" t="s">
        <v>255</v>
      </c>
      <c r="K418" s="152" t="s">
        <v>42</v>
      </c>
      <c r="L418" s="152" t="s">
        <v>256</v>
      </c>
      <c r="M418" s="29" t="s">
        <v>33</v>
      </c>
      <c r="N418" s="152" t="s">
        <v>4145</v>
      </c>
    </row>
    <row r="419" spans="1:14" x14ac:dyDescent="0.25">
      <c r="A419"/>
      <c r="B419" s="165" t="s">
        <v>27</v>
      </c>
      <c r="C419" s="165" t="s">
        <v>34</v>
      </c>
      <c r="D419" s="165" t="s">
        <v>44</v>
      </c>
      <c r="E419" s="26" t="s">
        <v>108</v>
      </c>
      <c r="F419" s="26" t="s">
        <v>257</v>
      </c>
      <c r="G419" s="26" t="s">
        <v>29</v>
      </c>
      <c r="H419" s="210" t="str">
        <f t="shared" si="6"/>
        <v>3.1.92.11.33.00</v>
      </c>
      <c r="I419" s="27" t="s">
        <v>3825</v>
      </c>
      <c r="J419" s="152" t="s">
        <v>258</v>
      </c>
      <c r="K419" s="152" t="s">
        <v>42</v>
      </c>
      <c r="L419" s="152" t="s">
        <v>259</v>
      </c>
      <c r="M419" s="29" t="s">
        <v>33</v>
      </c>
      <c r="N419" s="152" t="s">
        <v>4145</v>
      </c>
    </row>
    <row r="420" spans="1:14" x14ac:dyDescent="0.25">
      <c r="A420"/>
      <c r="B420" s="165" t="s">
        <v>27</v>
      </c>
      <c r="C420" s="165" t="s">
        <v>34</v>
      </c>
      <c r="D420" s="165" t="s">
        <v>44</v>
      </c>
      <c r="E420" s="26" t="s">
        <v>108</v>
      </c>
      <c r="F420" s="26" t="s">
        <v>260</v>
      </c>
      <c r="G420" s="26" t="s">
        <v>29</v>
      </c>
      <c r="H420" s="210" t="str">
        <f t="shared" si="6"/>
        <v>3.1.92.11.37.00</v>
      </c>
      <c r="I420" s="27" t="s">
        <v>3825</v>
      </c>
      <c r="J420" s="152" t="s">
        <v>261</v>
      </c>
      <c r="K420" s="152" t="s">
        <v>42</v>
      </c>
      <c r="L420" s="152" t="s">
        <v>262</v>
      </c>
      <c r="M420" s="29" t="s">
        <v>33</v>
      </c>
      <c r="N420" s="152" t="s">
        <v>4145</v>
      </c>
    </row>
    <row r="421" spans="1:14" x14ac:dyDescent="0.25">
      <c r="A421"/>
      <c r="B421" s="165" t="s">
        <v>27</v>
      </c>
      <c r="C421" s="165" t="s">
        <v>34</v>
      </c>
      <c r="D421" s="165" t="s">
        <v>44</v>
      </c>
      <c r="E421" s="26" t="s">
        <v>108</v>
      </c>
      <c r="F421" s="26" t="s">
        <v>263</v>
      </c>
      <c r="G421" s="26" t="s">
        <v>29</v>
      </c>
      <c r="H421" s="210" t="str">
        <f t="shared" si="6"/>
        <v>3.1.92.11.42.00</v>
      </c>
      <c r="I421" s="27" t="s">
        <v>3825</v>
      </c>
      <c r="J421" s="152" t="s">
        <v>264</v>
      </c>
      <c r="K421" s="152" t="s">
        <v>42</v>
      </c>
      <c r="L421" s="152" t="s">
        <v>265</v>
      </c>
      <c r="M421" s="29" t="s">
        <v>33</v>
      </c>
      <c r="N421" s="152" t="s">
        <v>4145</v>
      </c>
    </row>
    <row r="422" spans="1:14" x14ac:dyDescent="0.25">
      <c r="A422"/>
      <c r="B422" s="197" t="s">
        <v>27</v>
      </c>
      <c r="C422" s="197" t="s">
        <v>34</v>
      </c>
      <c r="D422" s="197" t="s">
        <v>44</v>
      </c>
      <c r="E422" s="228" t="s">
        <v>108</v>
      </c>
      <c r="F422" s="229" t="s">
        <v>82</v>
      </c>
      <c r="G422" s="229" t="s">
        <v>29</v>
      </c>
      <c r="H422" s="199" t="str">
        <f t="shared" si="6"/>
        <v>3.1.92.11.43.00</v>
      </c>
      <c r="I422" s="27" t="s">
        <v>3825</v>
      </c>
      <c r="J422" s="152" t="s">
        <v>266</v>
      </c>
      <c r="K422" s="152" t="s">
        <v>31</v>
      </c>
      <c r="L422" s="152" t="s">
        <v>267</v>
      </c>
      <c r="M422" s="29" t="s">
        <v>33</v>
      </c>
      <c r="N422" s="152" t="s">
        <v>4145</v>
      </c>
    </row>
    <row r="423" spans="1:14" x14ac:dyDescent="0.25">
      <c r="A423"/>
      <c r="B423" s="165" t="s">
        <v>27</v>
      </c>
      <c r="C423" s="165" t="s">
        <v>34</v>
      </c>
      <c r="D423" s="165" t="s">
        <v>44</v>
      </c>
      <c r="E423" s="26" t="s">
        <v>108</v>
      </c>
      <c r="F423" s="26" t="s">
        <v>82</v>
      </c>
      <c r="G423" s="26" t="s">
        <v>77</v>
      </c>
      <c r="H423" s="210" t="str">
        <f t="shared" si="6"/>
        <v>3.1.92.11.43.01</v>
      </c>
      <c r="I423" s="27" t="s">
        <v>3825</v>
      </c>
      <c r="J423" s="152" t="s">
        <v>268</v>
      </c>
      <c r="K423" s="152" t="s">
        <v>42</v>
      </c>
      <c r="L423" s="152" t="s">
        <v>269</v>
      </c>
      <c r="M423" s="29" t="s">
        <v>33</v>
      </c>
      <c r="N423" s="152" t="s">
        <v>4145</v>
      </c>
    </row>
    <row r="424" spans="1:14" x14ac:dyDescent="0.25">
      <c r="A424"/>
      <c r="B424" s="212" t="s">
        <v>27</v>
      </c>
      <c r="C424" s="212" t="s">
        <v>34</v>
      </c>
      <c r="D424" s="212" t="s">
        <v>44</v>
      </c>
      <c r="E424" s="230" t="s">
        <v>108</v>
      </c>
      <c r="F424" s="230" t="s">
        <v>82</v>
      </c>
      <c r="G424" s="230" t="s">
        <v>79</v>
      </c>
      <c r="H424" s="202" t="str">
        <f t="shared" si="6"/>
        <v>3.1.92.11.43.02</v>
      </c>
      <c r="I424" s="203" t="s">
        <v>3825</v>
      </c>
      <c r="J424" s="204" t="s">
        <v>270</v>
      </c>
      <c r="K424" s="204" t="s">
        <v>42</v>
      </c>
      <c r="L424" s="204" t="s">
        <v>271</v>
      </c>
      <c r="M424" s="205" t="s">
        <v>33</v>
      </c>
      <c r="N424" s="204" t="s">
        <v>4145</v>
      </c>
    </row>
    <row r="425" spans="1:14" x14ac:dyDescent="0.25">
      <c r="A425"/>
      <c r="B425" s="212" t="s">
        <v>27</v>
      </c>
      <c r="C425" s="212" t="s">
        <v>34</v>
      </c>
      <c r="D425" s="212" t="s">
        <v>44</v>
      </c>
      <c r="E425" s="230" t="s">
        <v>108</v>
      </c>
      <c r="F425" s="230" t="s">
        <v>82</v>
      </c>
      <c r="G425" s="230" t="s">
        <v>176</v>
      </c>
      <c r="H425" s="202" t="str">
        <f t="shared" si="6"/>
        <v>3.1.92.11.43.03</v>
      </c>
      <c r="I425" s="203" t="s">
        <v>3825</v>
      </c>
      <c r="J425" s="204" t="s">
        <v>272</v>
      </c>
      <c r="K425" s="204" t="s">
        <v>42</v>
      </c>
      <c r="L425" s="204" t="s">
        <v>273</v>
      </c>
      <c r="M425" s="205" t="s">
        <v>33</v>
      </c>
      <c r="N425" s="204" t="s">
        <v>4145</v>
      </c>
    </row>
    <row r="426" spans="1:14" x14ac:dyDescent="0.25">
      <c r="A426"/>
      <c r="B426" s="165" t="s">
        <v>27</v>
      </c>
      <c r="C426" s="165" t="s">
        <v>34</v>
      </c>
      <c r="D426" s="165" t="s">
        <v>44</v>
      </c>
      <c r="E426" s="26" t="s">
        <v>108</v>
      </c>
      <c r="F426" s="26" t="s">
        <v>82</v>
      </c>
      <c r="G426" s="26" t="s">
        <v>102</v>
      </c>
      <c r="H426" s="210" t="str">
        <f t="shared" si="6"/>
        <v>3.1.92.11.43.04</v>
      </c>
      <c r="I426" s="27" t="s">
        <v>3825</v>
      </c>
      <c r="J426" s="152" t="s">
        <v>274</v>
      </c>
      <c r="K426" s="152" t="s">
        <v>42</v>
      </c>
      <c r="L426" s="152" t="s">
        <v>275</v>
      </c>
      <c r="M426" s="29" t="s">
        <v>33</v>
      </c>
      <c r="N426" s="152" t="s">
        <v>4145</v>
      </c>
    </row>
    <row r="427" spans="1:14" x14ac:dyDescent="0.25">
      <c r="A427"/>
      <c r="B427" s="212" t="s">
        <v>27</v>
      </c>
      <c r="C427" s="212" t="s">
        <v>34</v>
      </c>
      <c r="D427" s="212" t="s">
        <v>44</v>
      </c>
      <c r="E427" s="230" t="s">
        <v>108</v>
      </c>
      <c r="F427" s="230" t="s">
        <v>82</v>
      </c>
      <c r="G427" s="230" t="s">
        <v>56</v>
      </c>
      <c r="H427" s="202" t="str">
        <f t="shared" si="6"/>
        <v>3.1.92.11.43.05</v>
      </c>
      <c r="I427" s="203" t="s">
        <v>3825</v>
      </c>
      <c r="J427" s="204" t="s">
        <v>276</v>
      </c>
      <c r="K427" s="204" t="s">
        <v>42</v>
      </c>
      <c r="L427" s="204" t="s">
        <v>277</v>
      </c>
      <c r="M427" s="205" t="s">
        <v>33</v>
      </c>
      <c r="N427" s="204" t="s">
        <v>4145</v>
      </c>
    </row>
    <row r="428" spans="1:14" x14ac:dyDescent="0.25">
      <c r="A428"/>
      <c r="B428" s="165" t="s">
        <v>27</v>
      </c>
      <c r="C428" s="165" t="s">
        <v>34</v>
      </c>
      <c r="D428" s="165" t="s">
        <v>44</v>
      </c>
      <c r="E428" s="26" t="s">
        <v>108</v>
      </c>
      <c r="F428" s="26" t="s">
        <v>82</v>
      </c>
      <c r="G428" s="26" t="s">
        <v>158</v>
      </c>
      <c r="H428" s="210" t="str">
        <f t="shared" si="6"/>
        <v>3.1.92.11.43.06</v>
      </c>
      <c r="I428" s="27" t="s">
        <v>3825</v>
      </c>
      <c r="J428" s="152" t="s">
        <v>278</v>
      </c>
      <c r="K428" s="152" t="s">
        <v>42</v>
      </c>
      <c r="L428" s="152" t="s">
        <v>279</v>
      </c>
      <c r="M428" s="29" t="s">
        <v>33</v>
      </c>
      <c r="N428" s="152" t="s">
        <v>4145</v>
      </c>
    </row>
    <row r="429" spans="1:14" x14ac:dyDescent="0.25">
      <c r="A429"/>
      <c r="B429" s="165" t="s">
        <v>27</v>
      </c>
      <c r="C429" s="165" t="s">
        <v>34</v>
      </c>
      <c r="D429" s="165" t="s">
        <v>44</v>
      </c>
      <c r="E429" s="26" t="s">
        <v>108</v>
      </c>
      <c r="F429" s="26" t="s">
        <v>82</v>
      </c>
      <c r="G429" s="26" t="s">
        <v>105</v>
      </c>
      <c r="H429" s="210" t="str">
        <f t="shared" si="6"/>
        <v>3.1.92.11.43.07</v>
      </c>
      <c r="I429" s="27" t="s">
        <v>3825</v>
      </c>
      <c r="J429" s="152" t="s">
        <v>280</v>
      </c>
      <c r="K429" s="152" t="s">
        <v>42</v>
      </c>
      <c r="L429" s="152" t="s">
        <v>281</v>
      </c>
      <c r="M429" s="29" t="s">
        <v>33</v>
      </c>
      <c r="N429" s="152" t="s">
        <v>4145</v>
      </c>
    </row>
    <row r="430" spans="1:14" x14ac:dyDescent="0.25">
      <c r="A430"/>
      <c r="B430" s="165" t="s">
        <v>27</v>
      </c>
      <c r="C430" s="165" t="s">
        <v>34</v>
      </c>
      <c r="D430" s="165" t="s">
        <v>44</v>
      </c>
      <c r="E430" s="26" t="s">
        <v>108</v>
      </c>
      <c r="F430" s="26" t="s">
        <v>82</v>
      </c>
      <c r="G430" s="26" t="s">
        <v>238</v>
      </c>
      <c r="H430" s="210" t="str">
        <f t="shared" si="6"/>
        <v>3.1.92.11.43.08</v>
      </c>
      <c r="I430" s="27" t="s">
        <v>3825</v>
      </c>
      <c r="J430" s="152" t="s">
        <v>282</v>
      </c>
      <c r="K430" s="152" t="s">
        <v>42</v>
      </c>
      <c r="L430" s="152" t="s">
        <v>283</v>
      </c>
      <c r="M430" s="29" t="s">
        <v>33</v>
      </c>
      <c r="N430" s="152" t="s">
        <v>4145</v>
      </c>
    </row>
    <row r="431" spans="1:14" x14ac:dyDescent="0.25">
      <c r="A431"/>
      <c r="B431" s="212" t="s">
        <v>27</v>
      </c>
      <c r="C431" s="212" t="s">
        <v>34</v>
      </c>
      <c r="D431" s="212" t="s">
        <v>44</v>
      </c>
      <c r="E431" s="230" t="s">
        <v>108</v>
      </c>
      <c r="F431" s="230" t="s">
        <v>82</v>
      </c>
      <c r="G431" s="230" t="s">
        <v>284</v>
      </c>
      <c r="H431" s="202" t="str">
        <f t="shared" si="6"/>
        <v>3.1.92.11.43.77</v>
      </c>
      <c r="I431" s="203" t="s">
        <v>3825</v>
      </c>
      <c r="J431" s="204" t="s">
        <v>285</v>
      </c>
      <c r="K431" s="204" t="s">
        <v>42</v>
      </c>
      <c r="L431" s="204" t="s">
        <v>286</v>
      </c>
      <c r="M431" s="205" t="s">
        <v>33</v>
      </c>
      <c r="N431" s="204" t="s">
        <v>4145</v>
      </c>
    </row>
    <row r="432" spans="1:14" x14ac:dyDescent="0.25">
      <c r="A432"/>
      <c r="B432" s="165" t="s">
        <v>27</v>
      </c>
      <c r="C432" s="165" t="s">
        <v>34</v>
      </c>
      <c r="D432" s="165" t="s">
        <v>44</v>
      </c>
      <c r="E432" s="26" t="s">
        <v>108</v>
      </c>
      <c r="F432" s="26" t="s">
        <v>287</v>
      </c>
      <c r="G432" s="26" t="s">
        <v>29</v>
      </c>
      <c r="H432" s="210" t="str">
        <f t="shared" si="6"/>
        <v>3.1.92.11.44.00</v>
      </c>
      <c r="I432" s="27" t="s">
        <v>3825</v>
      </c>
      <c r="J432" s="152" t="s">
        <v>288</v>
      </c>
      <c r="K432" s="152" t="s">
        <v>42</v>
      </c>
      <c r="L432" s="152" t="s">
        <v>289</v>
      </c>
      <c r="M432" s="29" t="s">
        <v>33</v>
      </c>
      <c r="N432" s="152" t="s">
        <v>4145</v>
      </c>
    </row>
    <row r="433" spans="1:17" x14ac:dyDescent="0.25">
      <c r="A433"/>
      <c r="B433" s="197" t="s">
        <v>27</v>
      </c>
      <c r="C433" s="197" t="s">
        <v>34</v>
      </c>
      <c r="D433" s="197" t="s">
        <v>44</v>
      </c>
      <c r="E433" s="228" t="s">
        <v>108</v>
      </c>
      <c r="F433" s="229" t="s">
        <v>62</v>
      </c>
      <c r="G433" s="229" t="s">
        <v>29</v>
      </c>
      <c r="H433" s="199" t="str">
        <f t="shared" si="6"/>
        <v>3.1.92.11.45.00</v>
      </c>
      <c r="I433" s="27" t="s">
        <v>3825</v>
      </c>
      <c r="J433" s="152" t="s">
        <v>290</v>
      </c>
      <c r="K433" s="152" t="s">
        <v>31</v>
      </c>
      <c r="L433" s="152" t="s">
        <v>291</v>
      </c>
      <c r="M433" s="29" t="s">
        <v>33</v>
      </c>
      <c r="N433" s="152" t="s">
        <v>4145</v>
      </c>
    </row>
    <row r="434" spans="1:17" x14ac:dyDescent="0.25">
      <c r="A434"/>
      <c r="B434" s="165" t="s">
        <v>27</v>
      </c>
      <c r="C434" s="165" t="s">
        <v>34</v>
      </c>
      <c r="D434" s="165" t="s">
        <v>44</v>
      </c>
      <c r="E434" s="26" t="s">
        <v>108</v>
      </c>
      <c r="F434" s="26" t="s">
        <v>62</v>
      </c>
      <c r="G434" s="26" t="s">
        <v>77</v>
      </c>
      <c r="H434" s="210" t="str">
        <f t="shared" si="6"/>
        <v>3.1.92.11.45.01</v>
      </c>
      <c r="I434" s="27" t="s">
        <v>3825</v>
      </c>
      <c r="J434" s="152" t="s">
        <v>292</v>
      </c>
      <c r="K434" s="152" t="s">
        <v>42</v>
      </c>
      <c r="L434" s="152" t="s">
        <v>293</v>
      </c>
      <c r="M434" s="29" t="s">
        <v>33</v>
      </c>
      <c r="N434" s="152" t="s">
        <v>4145</v>
      </c>
    </row>
    <row r="435" spans="1:17" x14ac:dyDescent="0.25">
      <c r="A435"/>
      <c r="B435" s="212" t="s">
        <v>27</v>
      </c>
      <c r="C435" s="212" t="s">
        <v>34</v>
      </c>
      <c r="D435" s="212" t="s">
        <v>44</v>
      </c>
      <c r="E435" s="230" t="s">
        <v>108</v>
      </c>
      <c r="F435" s="230" t="s">
        <v>62</v>
      </c>
      <c r="G435" s="230" t="s">
        <v>79</v>
      </c>
      <c r="H435" s="202" t="str">
        <f t="shared" si="6"/>
        <v>3.1.92.11.45.02</v>
      </c>
      <c r="I435" s="203" t="s">
        <v>3825</v>
      </c>
      <c r="J435" s="204" t="s">
        <v>294</v>
      </c>
      <c r="K435" s="204" t="s">
        <v>42</v>
      </c>
      <c r="L435" s="204" t="s">
        <v>295</v>
      </c>
      <c r="M435" s="205" t="s">
        <v>33</v>
      </c>
      <c r="N435" s="204" t="s">
        <v>4145</v>
      </c>
    </row>
    <row r="436" spans="1:17" x14ac:dyDescent="0.25">
      <c r="A436"/>
      <c r="B436" s="212" t="s">
        <v>27</v>
      </c>
      <c r="C436" s="212" t="s">
        <v>34</v>
      </c>
      <c r="D436" s="212" t="s">
        <v>44</v>
      </c>
      <c r="E436" s="230" t="s">
        <v>108</v>
      </c>
      <c r="F436" s="230" t="s">
        <v>62</v>
      </c>
      <c r="G436" s="230" t="s">
        <v>176</v>
      </c>
      <c r="H436" s="202" t="str">
        <f t="shared" si="6"/>
        <v>3.1.92.11.45.03</v>
      </c>
      <c r="I436" s="203" t="s">
        <v>3825</v>
      </c>
      <c r="J436" s="204" t="s">
        <v>296</v>
      </c>
      <c r="K436" s="204" t="s">
        <v>42</v>
      </c>
      <c r="L436" s="204" t="s">
        <v>297</v>
      </c>
      <c r="M436" s="205" t="s">
        <v>33</v>
      </c>
      <c r="N436" s="204" t="s">
        <v>4145</v>
      </c>
    </row>
    <row r="437" spans="1:17" x14ac:dyDescent="0.25">
      <c r="A437"/>
      <c r="B437" s="165" t="s">
        <v>27</v>
      </c>
      <c r="C437" s="165" t="s">
        <v>34</v>
      </c>
      <c r="D437" s="165" t="s">
        <v>44</v>
      </c>
      <c r="E437" s="26" t="s">
        <v>108</v>
      </c>
      <c r="F437" s="26" t="s">
        <v>62</v>
      </c>
      <c r="G437" s="26" t="s">
        <v>102</v>
      </c>
      <c r="H437" s="210" t="str">
        <f t="shared" si="6"/>
        <v>3.1.92.11.45.04</v>
      </c>
      <c r="I437" s="27" t="s">
        <v>3825</v>
      </c>
      <c r="J437" s="152" t="s">
        <v>298</v>
      </c>
      <c r="K437" s="152" t="s">
        <v>42</v>
      </c>
      <c r="L437" s="152" t="s">
        <v>299</v>
      </c>
      <c r="M437" s="29" t="s">
        <v>33</v>
      </c>
      <c r="N437" s="152" t="s">
        <v>4145</v>
      </c>
      <c r="Q437" s="34"/>
    </row>
    <row r="438" spans="1:17" x14ac:dyDescent="0.25">
      <c r="A438"/>
      <c r="B438" s="212" t="s">
        <v>27</v>
      </c>
      <c r="C438" s="212" t="s">
        <v>34</v>
      </c>
      <c r="D438" s="212" t="s">
        <v>44</v>
      </c>
      <c r="E438" s="230" t="s">
        <v>108</v>
      </c>
      <c r="F438" s="230" t="s">
        <v>62</v>
      </c>
      <c r="G438" s="230" t="s">
        <v>56</v>
      </c>
      <c r="H438" s="202" t="str">
        <f t="shared" si="6"/>
        <v>3.1.92.11.45.05</v>
      </c>
      <c r="I438" s="203" t="s">
        <v>3825</v>
      </c>
      <c r="J438" s="204" t="s">
        <v>300</v>
      </c>
      <c r="K438" s="204" t="s">
        <v>42</v>
      </c>
      <c r="L438" s="204" t="s">
        <v>301</v>
      </c>
      <c r="M438" s="205" t="s">
        <v>33</v>
      </c>
      <c r="N438" s="204" t="s">
        <v>4145</v>
      </c>
    </row>
    <row r="439" spans="1:17" x14ac:dyDescent="0.25">
      <c r="A439"/>
      <c r="B439" s="165" t="s">
        <v>27</v>
      </c>
      <c r="C439" s="165" t="s">
        <v>34</v>
      </c>
      <c r="D439" s="165" t="s">
        <v>44</v>
      </c>
      <c r="E439" s="26" t="s">
        <v>108</v>
      </c>
      <c r="F439" s="26" t="s">
        <v>62</v>
      </c>
      <c r="G439" s="26" t="s">
        <v>158</v>
      </c>
      <c r="H439" s="210" t="str">
        <f t="shared" si="6"/>
        <v>3.1.92.11.45.06</v>
      </c>
      <c r="I439" s="27" t="s">
        <v>3825</v>
      </c>
      <c r="J439" s="152" t="s">
        <v>302</v>
      </c>
      <c r="K439" s="152" t="s">
        <v>42</v>
      </c>
      <c r="L439" s="152" t="s">
        <v>303</v>
      </c>
      <c r="M439" s="29" t="s">
        <v>33</v>
      </c>
      <c r="N439" s="152" t="s">
        <v>4145</v>
      </c>
    </row>
    <row r="440" spans="1:17" x14ac:dyDescent="0.25">
      <c r="A440"/>
      <c r="B440" s="165" t="s">
        <v>27</v>
      </c>
      <c r="C440" s="165" t="s">
        <v>34</v>
      </c>
      <c r="D440" s="165" t="s">
        <v>44</v>
      </c>
      <c r="E440" s="26" t="s">
        <v>108</v>
      </c>
      <c r="F440" s="26" t="s">
        <v>62</v>
      </c>
      <c r="G440" s="26" t="s">
        <v>105</v>
      </c>
      <c r="H440" s="210" t="str">
        <f t="shared" si="6"/>
        <v>3.1.92.11.45.07</v>
      </c>
      <c r="I440" s="27" t="s">
        <v>3825</v>
      </c>
      <c r="J440" s="152" t="s">
        <v>304</v>
      </c>
      <c r="K440" s="152" t="s">
        <v>42</v>
      </c>
      <c r="L440" s="152" t="s">
        <v>305</v>
      </c>
      <c r="M440" s="29" t="s">
        <v>33</v>
      </c>
      <c r="N440" s="152" t="s">
        <v>4145</v>
      </c>
    </row>
    <row r="441" spans="1:17" s="5" customFormat="1" x14ac:dyDescent="0.25">
      <c r="A441"/>
      <c r="B441" s="165" t="s">
        <v>27</v>
      </c>
      <c r="C441" s="165" t="s">
        <v>34</v>
      </c>
      <c r="D441" s="165" t="s">
        <v>44</v>
      </c>
      <c r="E441" s="26" t="s">
        <v>108</v>
      </c>
      <c r="F441" s="26" t="s">
        <v>62</v>
      </c>
      <c r="G441" s="26" t="s">
        <v>238</v>
      </c>
      <c r="H441" s="210" t="str">
        <f t="shared" si="6"/>
        <v>3.1.92.11.45.08</v>
      </c>
      <c r="I441" s="27" t="s">
        <v>3825</v>
      </c>
      <c r="J441" s="152" t="s">
        <v>306</v>
      </c>
      <c r="K441" s="152" t="s">
        <v>42</v>
      </c>
      <c r="L441" s="152" t="s">
        <v>307</v>
      </c>
      <c r="M441" s="29" t="s">
        <v>33</v>
      </c>
      <c r="N441" s="152" t="s">
        <v>4145</v>
      </c>
      <c r="O441" s="11"/>
    </row>
    <row r="442" spans="1:17" s="5" customFormat="1" x14ac:dyDescent="0.25">
      <c r="A442"/>
      <c r="B442" s="212" t="s">
        <v>27</v>
      </c>
      <c r="C442" s="212" t="s">
        <v>34</v>
      </c>
      <c r="D442" s="212" t="s">
        <v>44</v>
      </c>
      <c r="E442" s="230" t="s">
        <v>108</v>
      </c>
      <c r="F442" s="230" t="s">
        <v>62</v>
      </c>
      <c r="G442" s="230" t="s">
        <v>284</v>
      </c>
      <c r="H442" s="202" t="str">
        <f t="shared" si="6"/>
        <v>3.1.92.11.45.77</v>
      </c>
      <c r="I442" s="203" t="s">
        <v>3825</v>
      </c>
      <c r="J442" s="204" t="s">
        <v>308</v>
      </c>
      <c r="K442" s="204" t="s">
        <v>42</v>
      </c>
      <c r="L442" s="204" t="s">
        <v>309</v>
      </c>
      <c r="M442" s="205" t="s">
        <v>33</v>
      </c>
      <c r="N442" s="204" t="s">
        <v>4145</v>
      </c>
      <c r="O442" s="11"/>
    </row>
    <row r="443" spans="1:17" s="5" customFormat="1" x14ac:dyDescent="0.25">
      <c r="A443"/>
      <c r="B443" s="165" t="s">
        <v>27</v>
      </c>
      <c r="C443" s="165" t="s">
        <v>34</v>
      </c>
      <c r="D443" s="165" t="s">
        <v>44</v>
      </c>
      <c r="E443" s="26" t="s">
        <v>108</v>
      </c>
      <c r="F443" s="26" t="s">
        <v>117</v>
      </c>
      <c r="G443" s="26" t="s">
        <v>29</v>
      </c>
      <c r="H443" s="210" t="str">
        <f t="shared" si="6"/>
        <v>3.1.92.11.46.00</v>
      </c>
      <c r="I443" s="27" t="s">
        <v>3825</v>
      </c>
      <c r="J443" s="152" t="s">
        <v>310</v>
      </c>
      <c r="K443" s="152" t="s">
        <v>42</v>
      </c>
      <c r="L443" s="152" t="s">
        <v>311</v>
      </c>
      <c r="M443" s="29" t="s">
        <v>33</v>
      </c>
      <c r="N443" s="152" t="s">
        <v>4145</v>
      </c>
      <c r="O443" s="11"/>
    </row>
    <row r="444" spans="1:17" s="5" customFormat="1" x14ac:dyDescent="0.25">
      <c r="A444"/>
      <c r="B444" s="165" t="s">
        <v>27</v>
      </c>
      <c r="C444" s="165" t="s">
        <v>34</v>
      </c>
      <c r="D444" s="165" t="s">
        <v>44</v>
      </c>
      <c r="E444" s="26" t="s">
        <v>108</v>
      </c>
      <c r="F444" s="26" t="s">
        <v>312</v>
      </c>
      <c r="G444" s="26" t="s">
        <v>29</v>
      </c>
      <c r="H444" s="210" t="str">
        <f t="shared" si="6"/>
        <v>3.1.92.11.47.00</v>
      </c>
      <c r="I444" s="27" t="s">
        <v>3825</v>
      </c>
      <c r="J444" s="152" t="s">
        <v>313</v>
      </c>
      <c r="K444" s="152" t="s">
        <v>42</v>
      </c>
      <c r="L444" s="152" t="s">
        <v>314</v>
      </c>
      <c r="M444" s="29" t="s">
        <v>33</v>
      </c>
      <c r="N444" s="152" t="s">
        <v>4145</v>
      </c>
      <c r="O444" s="11"/>
    </row>
    <row r="445" spans="1:17" x14ac:dyDescent="0.25">
      <c r="A445"/>
      <c r="B445" s="165" t="s">
        <v>27</v>
      </c>
      <c r="C445" s="165" t="s">
        <v>34</v>
      </c>
      <c r="D445" s="165" t="s">
        <v>44</v>
      </c>
      <c r="E445" s="26" t="s">
        <v>108</v>
      </c>
      <c r="F445" s="26" t="s">
        <v>119</v>
      </c>
      <c r="G445" s="26" t="s">
        <v>29</v>
      </c>
      <c r="H445" s="210" t="str">
        <f t="shared" si="6"/>
        <v>3.1.92.11.49.00</v>
      </c>
      <c r="I445" s="27" t="s">
        <v>3825</v>
      </c>
      <c r="J445" s="152" t="s">
        <v>315</v>
      </c>
      <c r="K445" s="152" t="s">
        <v>42</v>
      </c>
      <c r="L445" s="152" t="s">
        <v>316</v>
      </c>
      <c r="M445" s="29" t="s">
        <v>33</v>
      </c>
      <c r="N445" s="152" t="s">
        <v>4145</v>
      </c>
    </row>
    <row r="446" spans="1:17" x14ac:dyDescent="0.25">
      <c r="A446"/>
      <c r="B446" s="165" t="s">
        <v>27</v>
      </c>
      <c r="C446" s="165" t="s">
        <v>34</v>
      </c>
      <c r="D446" s="165" t="s">
        <v>44</v>
      </c>
      <c r="E446" s="26" t="s">
        <v>108</v>
      </c>
      <c r="F446" s="26" t="s">
        <v>53</v>
      </c>
      <c r="G446" s="26" t="s">
        <v>29</v>
      </c>
      <c r="H446" s="210" t="str">
        <f t="shared" si="6"/>
        <v>3.1.92.11.50.00</v>
      </c>
      <c r="I446" s="27" t="s">
        <v>3825</v>
      </c>
      <c r="J446" s="152" t="s">
        <v>317</v>
      </c>
      <c r="K446" s="152" t="s">
        <v>42</v>
      </c>
      <c r="L446" s="152" t="s">
        <v>318</v>
      </c>
      <c r="M446" s="29" t="s">
        <v>33</v>
      </c>
      <c r="N446" s="152" t="s">
        <v>4145</v>
      </c>
    </row>
    <row r="447" spans="1:17" x14ac:dyDescent="0.25">
      <c r="A447"/>
      <c r="B447" s="165" t="s">
        <v>27</v>
      </c>
      <c r="C447" s="165" t="s">
        <v>34</v>
      </c>
      <c r="D447" s="165" t="s">
        <v>44</v>
      </c>
      <c r="E447" s="29" t="s">
        <v>108</v>
      </c>
      <c r="F447" s="29" t="s">
        <v>167</v>
      </c>
      <c r="G447" s="26" t="s">
        <v>29</v>
      </c>
      <c r="H447" s="210" t="str">
        <f t="shared" si="6"/>
        <v>3.1.92.11.51.00</v>
      </c>
      <c r="I447" s="27" t="s">
        <v>3825</v>
      </c>
      <c r="J447" s="152" t="s">
        <v>319</v>
      </c>
      <c r="K447" s="152" t="s">
        <v>42</v>
      </c>
      <c r="L447" s="152" t="s">
        <v>320</v>
      </c>
      <c r="M447" s="29" t="s">
        <v>33</v>
      </c>
      <c r="N447" s="152" t="s">
        <v>4145</v>
      </c>
    </row>
    <row r="448" spans="1:17" x14ac:dyDescent="0.25">
      <c r="A448"/>
      <c r="B448" s="165" t="s">
        <v>27</v>
      </c>
      <c r="C448" s="165" t="s">
        <v>34</v>
      </c>
      <c r="D448" s="165" t="s">
        <v>44</v>
      </c>
      <c r="E448" s="26" t="s">
        <v>108</v>
      </c>
      <c r="F448" s="26" t="s">
        <v>321</v>
      </c>
      <c r="G448" s="26" t="s">
        <v>29</v>
      </c>
      <c r="H448" s="210" t="str">
        <f t="shared" si="6"/>
        <v>3.1.92.11.52.00</v>
      </c>
      <c r="I448" s="27" t="s">
        <v>3825</v>
      </c>
      <c r="J448" s="152" t="s">
        <v>322</v>
      </c>
      <c r="K448" s="152" t="s">
        <v>42</v>
      </c>
      <c r="L448" s="152" t="s">
        <v>323</v>
      </c>
      <c r="M448" s="29" t="s">
        <v>33</v>
      </c>
      <c r="N448" s="152" t="s">
        <v>4145</v>
      </c>
    </row>
    <row r="449" spans="1:14" x14ac:dyDescent="0.25">
      <c r="A449"/>
      <c r="B449" s="165" t="s">
        <v>27</v>
      </c>
      <c r="C449" s="165" t="s">
        <v>34</v>
      </c>
      <c r="D449" s="165" t="s">
        <v>44</v>
      </c>
      <c r="E449" s="29" t="s">
        <v>108</v>
      </c>
      <c r="F449" s="29" t="s">
        <v>136</v>
      </c>
      <c r="G449" s="26" t="s">
        <v>29</v>
      </c>
      <c r="H449" s="210" t="str">
        <f t="shared" si="6"/>
        <v>3.1.92.11.73.00</v>
      </c>
      <c r="I449" s="27" t="s">
        <v>3825</v>
      </c>
      <c r="J449" s="152" t="s">
        <v>4275</v>
      </c>
      <c r="K449" s="152" t="s">
        <v>42</v>
      </c>
      <c r="L449" s="152" t="s">
        <v>324</v>
      </c>
      <c r="M449" s="29" t="s">
        <v>33</v>
      </c>
      <c r="N449" s="152" t="s">
        <v>4145</v>
      </c>
    </row>
    <row r="450" spans="1:14" x14ac:dyDescent="0.25">
      <c r="A450"/>
      <c r="B450" s="165" t="s">
        <v>27</v>
      </c>
      <c r="C450" s="165" t="s">
        <v>34</v>
      </c>
      <c r="D450" s="165" t="s">
        <v>44</v>
      </c>
      <c r="E450" s="29" t="s">
        <v>108</v>
      </c>
      <c r="F450" s="29" t="s">
        <v>140</v>
      </c>
      <c r="G450" s="26" t="s">
        <v>29</v>
      </c>
      <c r="H450" s="210" t="str">
        <f t="shared" si="6"/>
        <v>3.1.92.11.74.00</v>
      </c>
      <c r="I450" s="27" t="s">
        <v>3825</v>
      </c>
      <c r="J450" s="152" t="s">
        <v>325</v>
      </c>
      <c r="K450" s="152" t="s">
        <v>42</v>
      </c>
      <c r="L450" s="152" t="s">
        <v>326</v>
      </c>
      <c r="M450" s="29" t="s">
        <v>33</v>
      </c>
      <c r="N450" s="152" t="s">
        <v>4145</v>
      </c>
    </row>
    <row r="451" spans="1:14" x14ac:dyDescent="0.25">
      <c r="A451"/>
      <c r="B451" s="212" t="s">
        <v>27</v>
      </c>
      <c r="C451" s="212" t="s">
        <v>34</v>
      </c>
      <c r="D451" s="212" t="s">
        <v>44</v>
      </c>
      <c r="E451" s="205" t="s">
        <v>108</v>
      </c>
      <c r="F451" s="205" t="s">
        <v>68</v>
      </c>
      <c r="G451" s="230" t="s">
        <v>29</v>
      </c>
      <c r="H451" s="202" t="str">
        <f t="shared" si="6"/>
        <v>3.1.92.11.75.00</v>
      </c>
      <c r="I451" s="203" t="s">
        <v>3825</v>
      </c>
      <c r="J451" s="204" t="s">
        <v>327</v>
      </c>
      <c r="K451" s="204" t="s">
        <v>31</v>
      </c>
      <c r="L451" s="204" t="s">
        <v>328</v>
      </c>
      <c r="M451" s="205" t="s">
        <v>33</v>
      </c>
      <c r="N451" s="204" t="s">
        <v>4145</v>
      </c>
    </row>
    <row r="452" spans="1:14" x14ac:dyDescent="0.25">
      <c r="A452"/>
      <c r="B452" s="212" t="s">
        <v>27</v>
      </c>
      <c r="C452" s="212" t="s">
        <v>34</v>
      </c>
      <c r="D452" s="212" t="s">
        <v>44</v>
      </c>
      <c r="E452" s="205" t="s">
        <v>108</v>
      </c>
      <c r="F452" s="205" t="s">
        <v>68</v>
      </c>
      <c r="G452" s="230" t="s">
        <v>77</v>
      </c>
      <c r="H452" s="202" t="str">
        <f t="shared" si="6"/>
        <v>3.1.92.11.75.01</v>
      </c>
      <c r="I452" s="203" t="s">
        <v>3825</v>
      </c>
      <c r="J452" s="204" t="s">
        <v>329</v>
      </c>
      <c r="K452" s="204" t="s">
        <v>42</v>
      </c>
      <c r="L452" s="204" t="s">
        <v>328</v>
      </c>
      <c r="M452" s="205" t="s">
        <v>33</v>
      </c>
      <c r="N452" s="204" t="s">
        <v>4145</v>
      </c>
    </row>
    <row r="453" spans="1:14" x14ac:dyDescent="0.25">
      <c r="A453"/>
      <c r="B453" s="212" t="s">
        <v>27</v>
      </c>
      <c r="C453" s="212" t="s">
        <v>34</v>
      </c>
      <c r="D453" s="212" t="s">
        <v>44</v>
      </c>
      <c r="E453" s="205" t="s">
        <v>108</v>
      </c>
      <c r="F453" s="205" t="s">
        <v>68</v>
      </c>
      <c r="G453" s="230" t="s">
        <v>79</v>
      </c>
      <c r="H453" s="202" t="str">
        <f t="shared" si="6"/>
        <v>3.1.92.11.75.02</v>
      </c>
      <c r="I453" s="203" t="s">
        <v>3825</v>
      </c>
      <c r="J453" s="204" t="s">
        <v>330</v>
      </c>
      <c r="K453" s="204" t="s">
        <v>42</v>
      </c>
      <c r="L453" s="204" t="s">
        <v>328</v>
      </c>
      <c r="M453" s="205" t="s">
        <v>33</v>
      </c>
      <c r="N453" s="204" t="s">
        <v>4145</v>
      </c>
    </row>
    <row r="454" spans="1:14" x14ac:dyDescent="0.25">
      <c r="A454"/>
      <c r="B454" s="212" t="s">
        <v>27</v>
      </c>
      <c r="C454" s="212" t="s">
        <v>34</v>
      </c>
      <c r="D454" s="212" t="s">
        <v>44</v>
      </c>
      <c r="E454" s="205" t="s">
        <v>108</v>
      </c>
      <c r="F454" s="205" t="s">
        <v>68</v>
      </c>
      <c r="G454" s="230" t="s">
        <v>176</v>
      </c>
      <c r="H454" s="202" t="str">
        <f t="shared" si="6"/>
        <v>3.1.92.11.75.03</v>
      </c>
      <c r="I454" s="203" t="s">
        <v>3825</v>
      </c>
      <c r="J454" s="204" t="s">
        <v>331</v>
      </c>
      <c r="K454" s="204" t="s">
        <v>42</v>
      </c>
      <c r="L454" s="204" t="s">
        <v>328</v>
      </c>
      <c r="M454" s="205" t="s">
        <v>33</v>
      </c>
      <c r="N454" s="204" t="s">
        <v>4145</v>
      </c>
    </row>
    <row r="455" spans="1:14" x14ac:dyDescent="0.25">
      <c r="A455"/>
      <c r="B455" s="212" t="s">
        <v>27</v>
      </c>
      <c r="C455" s="212" t="s">
        <v>34</v>
      </c>
      <c r="D455" s="212" t="s">
        <v>44</v>
      </c>
      <c r="E455" s="205" t="s">
        <v>108</v>
      </c>
      <c r="F455" s="205" t="s">
        <v>284</v>
      </c>
      <c r="G455" s="230" t="s">
        <v>29</v>
      </c>
      <c r="H455" s="202" t="str">
        <f t="shared" ref="H455:H518" si="7">B455&amp;"."&amp;C455&amp;"."&amp;D455&amp;"."&amp;E455&amp;"."&amp;F455&amp;"."&amp;G455</f>
        <v>3.1.92.11.77.00</v>
      </c>
      <c r="I455" s="203" t="s">
        <v>3825</v>
      </c>
      <c r="J455" s="204" t="s">
        <v>332</v>
      </c>
      <c r="K455" s="204" t="s">
        <v>42</v>
      </c>
      <c r="L455" s="204" t="s">
        <v>333</v>
      </c>
      <c r="M455" s="205" t="s">
        <v>33</v>
      </c>
      <c r="N455" s="204" t="s">
        <v>4145</v>
      </c>
    </row>
    <row r="456" spans="1:14" x14ac:dyDescent="0.25">
      <c r="A456"/>
      <c r="B456" s="197" t="s">
        <v>27</v>
      </c>
      <c r="C456" s="197" t="s">
        <v>34</v>
      </c>
      <c r="D456" s="197" t="s">
        <v>44</v>
      </c>
      <c r="E456" s="228" t="s">
        <v>108</v>
      </c>
      <c r="F456" s="229" t="s">
        <v>74</v>
      </c>
      <c r="G456" s="229" t="s">
        <v>29</v>
      </c>
      <c r="H456" s="199" t="str">
        <f t="shared" si="7"/>
        <v>3.1.92.11.99.00</v>
      </c>
      <c r="I456" s="27" t="s">
        <v>3825</v>
      </c>
      <c r="J456" s="152" t="s">
        <v>334</v>
      </c>
      <c r="K456" s="152" t="s">
        <v>31</v>
      </c>
      <c r="L456" s="152" t="s">
        <v>335</v>
      </c>
      <c r="M456" s="29" t="s">
        <v>33</v>
      </c>
      <c r="N456" s="152" t="s">
        <v>4145</v>
      </c>
    </row>
    <row r="457" spans="1:14" x14ac:dyDescent="0.25">
      <c r="A457"/>
      <c r="B457" s="197" t="s">
        <v>27</v>
      </c>
      <c r="C457" s="197" t="s">
        <v>34</v>
      </c>
      <c r="D457" s="197" t="s">
        <v>44</v>
      </c>
      <c r="E457" s="228" t="s">
        <v>111</v>
      </c>
      <c r="F457" s="228" t="s">
        <v>29</v>
      </c>
      <c r="G457" s="229" t="s">
        <v>29</v>
      </c>
      <c r="H457" s="199" t="str">
        <f t="shared" si="7"/>
        <v>3.1.92.13.00.00</v>
      </c>
      <c r="I457" s="27" t="s">
        <v>3825</v>
      </c>
      <c r="J457" s="152" t="s">
        <v>336</v>
      </c>
      <c r="K457" s="152" t="s">
        <v>31</v>
      </c>
      <c r="L457" s="152" t="s">
        <v>337</v>
      </c>
      <c r="M457" s="29" t="s">
        <v>33</v>
      </c>
      <c r="N457" s="152" t="s">
        <v>4145</v>
      </c>
    </row>
    <row r="458" spans="1:14" x14ac:dyDescent="0.25">
      <c r="A458"/>
      <c r="B458" s="165" t="s">
        <v>27</v>
      </c>
      <c r="C458" s="165" t="s">
        <v>34</v>
      </c>
      <c r="D458" s="165" t="s">
        <v>44</v>
      </c>
      <c r="E458" s="26" t="s">
        <v>111</v>
      </c>
      <c r="F458" s="26" t="s">
        <v>77</v>
      </c>
      <c r="G458" s="26" t="s">
        <v>29</v>
      </c>
      <c r="H458" s="210" t="str">
        <f t="shared" si="7"/>
        <v>3.1.92.13.01.00</v>
      </c>
      <c r="I458" s="27" t="s">
        <v>3825</v>
      </c>
      <c r="J458" s="152" t="s">
        <v>338</v>
      </c>
      <c r="K458" s="152" t="s">
        <v>42</v>
      </c>
      <c r="L458" s="152" t="s">
        <v>339</v>
      </c>
      <c r="M458" s="29" t="s">
        <v>33</v>
      </c>
      <c r="N458" s="152" t="s">
        <v>4145</v>
      </c>
    </row>
    <row r="459" spans="1:14" x14ac:dyDescent="0.25">
      <c r="A459"/>
      <c r="B459" s="197" t="s">
        <v>27</v>
      </c>
      <c r="C459" s="197" t="s">
        <v>34</v>
      </c>
      <c r="D459" s="197" t="s">
        <v>44</v>
      </c>
      <c r="E459" s="229" t="s">
        <v>111</v>
      </c>
      <c r="F459" s="229" t="s">
        <v>79</v>
      </c>
      <c r="G459" s="229" t="s">
        <v>29</v>
      </c>
      <c r="H459" s="199" t="str">
        <f t="shared" si="7"/>
        <v>3.1.92.13.02.00</v>
      </c>
      <c r="I459" s="27" t="s">
        <v>3825</v>
      </c>
      <c r="J459" s="152" t="s">
        <v>340</v>
      </c>
      <c r="K459" s="152" t="s">
        <v>31</v>
      </c>
      <c r="L459" s="152" t="s">
        <v>341</v>
      </c>
      <c r="M459" s="29" t="s">
        <v>33</v>
      </c>
      <c r="N459" s="152" t="s">
        <v>4145</v>
      </c>
    </row>
    <row r="460" spans="1:14" x14ac:dyDescent="0.25">
      <c r="A460"/>
      <c r="B460" s="212" t="s">
        <v>27</v>
      </c>
      <c r="C460" s="212" t="s">
        <v>34</v>
      </c>
      <c r="D460" s="212" t="s">
        <v>44</v>
      </c>
      <c r="E460" s="230" t="s">
        <v>111</v>
      </c>
      <c r="F460" s="230" t="s">
        <v>79</v>
      </c>
      <c r="G460" s="230" t="s">
        <v>77</v>
      </c>
      <c r="H460" s="202" t="str">
        <f t="shared" si="7"/>
        <v>3.1.92.13.02.01</v>
      </c>
      <c r="I460" s="203" t="s">
        <v>3825</v>
      </c>
      <c r="J460" s="204" t="s">
        <v>342</v>
      </c>
      <c r="K460" s="204" t="s">
        <v>42</v>
      </c>
      <c r="L460" s="204" t="s">
        <v>343</v>
      </c>
      <c r="M460" s="205" t="s">
        <v>33</v>
      </c>
      <c r="N460" s="204" t="s">
        <v>4145</v>
      </c>
    </row>
    <row r="461" spans="1:14" x14ac:dyDescent="0.25">
      <c r="A461"/>
      <c r="B461" s="212" t="s">
        <v>27</v>
      </c>
      <c r="C461" s="212" t="s">
        <v>34</v>
      </c>
      <c r="D461" s="212" t="s">
        <v>44</v>
      </c>
      <c r="E461" s="230" t="s">
        <v>111</v>
      </c>
      <c r="F461" s="230" t="s">
        <v>79</v>
      </c>
      <c r="G461" s="230" t="s">
        <v>79</v>
      </c>
      <c r="H461" s="202" t="str">
        <f t="shared" si="7"/>
        <v>3.1.92.13.02.02</v>
      </c>
      <c r="I461" s="203" t="s">
        <v>3825</v>
      </c>
      <c r="J461" s="204" t="s">
        <v>344</v>
      </c>
      <c r="K461" s="204" t="s">
        <v>42</v>
      </c>
      <c r="L461" s="204" t="s">
        <v>345</v>
      </c>
      <c r="M461" s="205" t="s">
        <v>33</v>
      </c>
      <c r="N461" s="204" t="s">
        <v>4145</v>
      </c>
    </row>
    <row r="462" spans="1:14" x14ac:dyDescent="0.25">
      <c r="A462"/>
      <c r="B462" s="212" t="s">
        <v>27</v>
      </c>
      <c r="C462" s="212" t="s">
        <v>34</v>
      </c>
      <c r="D462" s="212" t="s">
        <v>44</v>
      </c>
      <c r="E462" s="230" t="s">
        <v>111</v>
      </c>
      <c r="F462" s="230" t="s">
        <v>79</v>
      </c>
      <c r="G462" s="230" t="s">
        <v>176</v>
      </c>
      <c r="H462" s="202" t="str">
        <f t="shared" si="7"/>
        <v>3.1.92.13.02.03</v>
      </c>
      <c r="I462" s="203" t="s">
        <v>3825</v>
      </c>
      <c r="J462" s="204" t="s">
        <v>346</v>
      </c>
      <c r="K462" s="204" t="s">
        <v>42</v>
      </c>
      <c r="L462" s="204" t="s">
        <v>347</v>
      </c>
      <c r="M462" s="205" t="s">
        <v>33</v>
      </c>
      <c r="N462" s="204" t="s">
        <v>4145</v>
      </c>
    </row>
    <row r="463" spans="1:14" x14ac:dyDescent="0.25">
      <c r="A463"/>
      <c r="B463" s="212" t="s">
        <v>27</v>
      </c>
      <c r="C463" s="212" t="s">
        <v>34</v>
      </c>
      <c r="D463" s="212" t="s">
        <v>44</v>
      </c>
      <c r="E463" s="230" t="s">
        <v>111</v>
      </c>
      <c r="F463" s="230" t="s">
        <v>79</v>
      </c>
      <c r="G463" s="230" t="s">
        <v>102</v>
      </c>
      <c r="H463" s="202" t="str">
        <f t="shared" si="7"/>
        <v>3.1.92.13.02.04</v>
      </c>
      <c r="I463" s="203" t="s">
        <v>3825</v>
      </c>
      <c r="J463" s="204" t="s">
        <v>348</v>
      </c>
      <c r="K463" s="204" t="s">
        <v>42</v>
      </c>
      <c r="L463" s="204" t="s">
        <v>349</v>
      </c>
      <c r="M463" s="205" t="s">
        <v>33</v>
      </c>
      <c r="N463" s="204" t="s">
        <v>4145</v>
      </c>
    </row>
    <row r="464" spans="1:14" x14ac:dyDescent="0.25">
      <c r="A464"/>
      <c r="B464" s="165" t="s">
        <v>27</v>
      </c>
      <c r="C464" s="165" t="s">
        <v>34</v>
      </c>
      <c r="D464" s="165" t="s">
        <v>44</v>
      </c>
      <c r="E464" s="26" t="s">
        <v>111</v>
      </c>
      <c r="F464" s="26" t="s">
        <v>79</v>
      </c>
      <c r="G464" s="26" t="s">
        <v>56</v>
      </c>
      <c r="H464" s="210" t="str">
        <f t="shared" si="7"/>
        <v>3.1.92.13.02.05</v>
      </c>
      <c r="I464" s="27" t="s">
        <v>3825</v>
      </c>
      <c r="J464" s="152" t="s">
        <v>350</v>
      </c>
      <c r="K464" s="152" t="s">
        <v>42</v>
      </c>
      <c r="L464" s="152" t="s">
        <v>351</v>
      </c>
      <c r="M464" s="29" t="s">
        <v>33</v>
      </c>
      <c r="N464" s="152" t="s">
        <v>4145</v>
      </c>
    </row>
    <row r="465" spans="1:14" x14ac:dyDescent="0.25">
      <c r="A465"/>
      <c r="B465" s="165" t="s">
        <v>27</v>
      </c>
      <c r="C465" s="165" t="s">
        <v>34</v>
      </c>
      <c r="D465" s="165" t="s">
        <v>44</v>
      </c>
      <c r="E465" s="26" t="s">
        <v>111</v>
      </c>
      <c r="F465" s="26" t="s">
        <v>79</v>
      </c>
      <c r="G465" s="26" t="s">
        <v>158</v>
      </c>
      <c r="H465" s="210" t="str">
        <f t="shared" si="7"/>
        <v>3.1.92.13.02.06</v>
      </c>
      <c r="I465" s="27" t="s">
        <v>3825</v>
      </c>
      <c r="J465" s="152" t="s">
        <v>352</v>
      </c>
      <c r="K465" s="152" t="s">
        <v>42</v>
      </c>
      <c r="L465" s="152" t="s">
        <v>353</v>
      </c>
      <c r="M465" s="29" t="s">
        <v>33</v>
      </c>
      <c r="N465" s="152" t="s">
        <v>4145</v>
      </c>
    </row>
    <row r="466" spans="1:14" x14ac:dyDescent="0.25">
      <c r="A466"/>
      <c r="B466" s="165" t="s">
        <v>27</v>
      </c>
      <c r="C466" s="165" t="s">
        <v>34</v>
      </c>
      <c r="D466" s="165" t="s">
        <v>44</v>
      </c>
      <c r="E466" s="26" t="s">
        <v>111</v>
      </c>
      <c r="F466" s="26" t="s">
        <v>79</v>
      </c>
      <c r="G466" s="26" t="s">
        <v>105</v>
      </c>
      <c r="H466" s="210" t="str">
        <f t="shared" si="7"/>
        <v>3.1.92.13.02.07</v>
      </c>
      <c r="I466" s="27" t="s">
        <v>3825</v>
      </c>
      <c r="J466" s="152" t="s">
        <v>354</v>
      </c>
      <c r="K466" s="152" t="s">
        <v>42</v>
      </c>
      <c r="L466" s="152" t="s">
        <v>355</v>
      </c>
      <c r="M466" s="29" t="s">
        <v>33</v>
      </c>
      <c r="N466" s="152" t="s">
        <v>4145</v>
      </c>
    </row>
    <row r="467" spans="1:14" x14ac:dyDescent="0.25">
      <c r="A467"/>
      <c r="B467" s="165" t="s">
        <v>27</v>
      </c>
      <c r="C467" s="165" t="s">
        <v>34</v>
      </c>
      <c r="D467" s="165" t="s">
        <v>44</v>
      </c>
      <c r="E467" s="26" t="s">
        <v>111</v>
      </c>
      <c r="F467" s="26" t="s">
        <v>79</v>
      </c>
      <c r="G467" s="26" t="s">
        <v>238</v>
      </c>
      <c r="H467" s="210" t="str">
        <f t="shared" si="7"/>
        <v>3.1.92.13.02.08</v>
      </c>
      <c r="I467" s="27" t="s">
        <v>3825</v>
      </c>
      <c r="J467" s="152" t="s">
        <v>356</v>
      </c>
      <c r="K467" s="152" t="s">
        <v>42</v>
      </c>
      <c r="L467" s="152" t="s">
        <v>357</v>
      </c>
      <c r="M467" s="29" t="s">
        <v>33</v>
      </c>
      <c r="N467" s="152" t="s">
        <v>4145</v>
      </c>
    </row>
    <row r="468" spans="1:14" x14ac:dyDescent="0.25">
      <c r="A468"/>
      <c r="B468" s="165" t="s">
        <v>27</v>
      </c>
      <c r="C468" s="165" t="s">
        <v>34</v>
      </c>
      <c r="D468" s="165" t="s">
        <v>44</v>
      </c>
      <c r="E468" s="26" t="s">
        <v>111</v>
      </c>
      <c r="F468" s="26" t="s">
        <v>79</v>
      </c>
      <c r="G468" s="26" t="s">
        <v>241</v>
      </c>
      <c r="H468" s="210" t="str">
        <f t="shared" si="7"/>
        <v>3.1.92.13.02.09</v>
      </c>
      <c r="I468" s="27" t="s">
        <v>3825</v>
      </c>
      <c r="J468" s="152" t="s">
        <v>358</v>
      </c>
      <c r="K468" s="152" t="s">
        <v>42</v>
      </c>
      <c r="L468" s="152" t="s">
        <v>359</v>
      </c>
      <c r="M468" s="29" t="s">
        <v>33</v>
      </c>
      <c r="N468" s="152" t="s">
        <v>4145</v>
      </c>
    </row>
    <row r="469" spans="1:14" x14ac:dyDescent="0.25">
      <c r="A469"/>
      <c r="B469" s="165" t="s">
        <v>27</v>
      </c>
      <c r="C469" s="165" t="s">
        <v>34</v>
      </c>
      <c r="D469" s="165" t="s">
        <v>44</v>
      </c>
      <c r="E469" s="29" t="s">
        <v>111</v>
      </c>
      <c r="F469" s="29" t="s">
        <v>102</v>
      </c>
      <c r="G469" s="26" t="s">
        <v>29</v>
      </c>
      <c r="H469" s="210" t="str">
        <f t="shared" si="7"/>
        <v>3.1.92.13.04.00</v>
      </c>
      <c r="I469" s="27" t="s">
        <v>3825</v>
      </c>
      <c r="J469" s="152" t="s">
        <v>361</v>
      </c>
      <c r="K469" s="152" t="s">
        <v>42</v>
      </c>
      <c r="L469" s="152" t="s">
        <v>362</v>
      </c>
      <c r="M469" s="29" t="s">
        <v>33</v>
      </c>
      <c r="N469" s="152" t="s">
        <v>4145</v>
      </c>
    </row>
    <row r="470" spans="1:14" x14ac:dyDescent="0.25">
      <c r="A470"/>
      <c r="B470" s="165" t="s">
        <v>27</v>
      </c>
      <c r="C470" s="165" t="s">
        <v>34</v>
      </c>
      <c r="D470" s="165" t="s">
        <v>44</v>
      </c>
      <c r="E470" s="29" t="s">
        <v>111</v>
      </c>
      <c r="F470" s="29" t="s">
        <v>105</v>
      </c>
      <c r="G470" s="26" t="s">
        <v>29</v>
      </c>
      <c r="H470" s="210" t="str">
        <f t="shared" si="7"/>
        <v>3.1.92.13.07.00</v>
      </c>
      <c r="I470" s="27" t="s">
        <v>3825</v>
      </c>
      <c r="J470" s="152" t="s">
        <v>363</v>
      </c>
      <c r="K470" s="152" t="s">
        <v>42</v>
      </c>
      <c r="L470" s="152" t="s">
        <v>364</v>
      </c>
      <c r="M470" s="29" t="s">
        <v>33</v>
      </c>
      <c r="N470" s="152" t="s">
        <v>4145</v>
      </c>
    </row>
    <row r="471" spans="1:14" x14ac:dyDescent="0.25">
      <c r="A471"/>
      <c r="B471" s="165" t="s">
        <v>27</v>
      </c>
      <c r="C471" s="165" t="s">
        <v>34</v>
      </c>
      <c r="D471" s="165" t="s">
        <v>44</v>
      </c>
      <c r="E471" s="29" t="s">
        <v>111</v>
      </c>
      <c r="F471" s="29" t="s">
        <v>241</v>
      </c>
      <c r="G471" s="26" t="s">
        <v>29</v>
      </c>
      <c r="H471" s="210" t="str">
        <f t="shared" si="7"/>
        <v>3.1.92.13.09.00</v>
      </c>
      <c r="I471" s="27" t="s">
        <v>3825</v>
      </c>
      <c r="J471" s="152" t="s">
        <v>365</v>
      </c>
      <c r="K471" s="152" t="s">
        <v>42</v>
      </c>
      <c r="L471" s="152" t="s">
        <v>366</v>
      </c>
      <c r="M471" s="29" t="s">
        <v>33</v>
      </c>
      <c r="N471" s="152" t="s">
        <v>4145</v>
      </c>
    </row>
    <row r="472" spans="1:14" x14ac:dyDescent="0.25">
      <c r="A472"/>
      <c r="B472" s="165" t="s">
        <v>27</v>
      </c>
      <c r="C472" s="165" t="s">
        <v>34</v>
      </c>
      <c r="D472" s="165" t="s">
        <v>44</v>
      </c>
      <c r="E472" s="26" t="s">
        <v>111</v>
      </c>
      <c r="F472" s="26" t="s">
        <v>108</v>
      </c>
      <c r="G472" s="26" t="s">
        <v>29</v>
      </c>
      <c r="H472" s="210" t="str">
        <f t="shared" si="7"/>
        <v>3.1.92.13.11.00</v>
      </c>
      <c r="I472" s="27" t="s">
        <v>3825</v>
      </c>
      <c r="J472" s="152" t="s">
        <v>367</v>
      </c>
      <c r="K472" s="152" t="s">
        <v>42</v>
      </c>
      <c r="L472" s="152" t="s">
        <v>368</v>
      </c>
      <c r="M472" s="29" t="s">
        <v>33</v>
      </c>
      <c r="N472" s="152" t="s">
        <v>4145</v>
      </c>
    </row>
    <row r="473" spans="1:14" x14ac:dyDescent="0.25">
      <c r="A473"/>
      <c r="B473" s="165" t="s">
        <v>27</v>
      </c>
      <c r="C473" s="165" t="s">
        <v>34</v>
      </c>
      <c r="D473" s="165" t="s">
        <v>44</v>
      </c>
      <c r="E473" s="26" t="s">
        <v>111</v>
      </c>
      <c r="F473" s="26" t="s">
        <v>162</v>
      </c>
      <c r="G473" s="26" t="s">
        <v>29</v>
      </c>
      <c r="H473" s="210" t="str">
        <f t="shared" si="7"/>
        <v>3.1.92.13.18.00</v>
      </c>
      <c r="I473" s="27" t="s">
        <v>3825</v>
      </c>
      <c r="J473" s="152" t="s">
        <v>369</v>
      </c>
      <c r="K473" s="152" t="s">
        <v>42</v>
      </c>
      <c r="L473" s="152" t="s">
        <v>370</v>
      </c>
      <c r="M473" s="29" t="s">
        <v>33</v>
      </c>
      <c r="N473" s="152" t="s">
        <v>4145</v>
      </c>
    </row>
    <row r="474" spans="1:14" x14ac:dyDescent="0.25">
      <c r="A474"/>
      <c r="B474" s="165" t="s">
        <v>27</v>
      </c>
      <c r="C474" s="165" t="s">
        <v>34</v>
      </c>
      <c r="D474" s="165" t="s">
        <v>44</v>
      </c>
      <c r="E474" s="26" t="s">
        <v>111</v>
      </c>
      <c r="F474" s="26" t="s">
        <v>37</v>
      </c>
      <c r="G474" s="26" t="s">
        <v>29</v>
      </c>
      <c r="H474" s="210" t="str">
        <f t="shared" si="7"/>
        <v>3.1.92.13.20.00</v>
      </c>
      <c r="I474" s="27" t="s">
        <v>3825</v>
      </c>
      <c r="J474" s="152" t="s">
        <v>4190</v>
      </c>
      <c r="K474" s="152" t="s">
        <v>42</v>
      </c>
      <c r="L474" s="152" t="s">
        <v>505</v>
      </c>
      <c r="M474" s="29" t="s">
        <v>33</v>
      </c>
      <c r="N474" s="152" t="s">
        <v>4145</v>
      </c>
    </row>
    <row r="475" spans="1:14" x14ac:dyDescent="0.25">
      <c r="A475"/>
      <c r="B475" s="165" t="s">
        <v>27</v>
      </c>
      <c r="C475" s="165" t="s">
        <v>34</v>
      </c>
      <c r="D475" s="165" t="s">
        <v>44</v>
      </c>
      <c r="E475" s="29" t="s">
        <v>111</v>
      </c>
      <c r="F475" s="29" t="s">
        <v>50</v>
      </c>
      <c r="G475" s="26" t="s">
        <v>29</v>
      </c>
      <c r="H475" s="210" t="str">
        <f t="shared" si="7"/>
        <v>3.1.92.13.40.00</v>
      </c>
      <c r="I475" s="27" t="s">
        <v>3825</v>
      </c>
      <c r="J475" s="152" t="s">
        <v>371</v>
      </c>
      <c r="K475" s="152" t="s">
        <v>42</v>
      </c>
      <c r="L475" s="152" t="s">
        <v>372</v>
      </c>
      <c r="M475" s="29" t="s">
        <v>33</v>
      </c>
      <c r="N475" s="152" t="s">
        <v>4145</v>
      </c>
    </row>
    <row r="476" spans="1:14" x14ac:dyDescent="0.25">
      <c r="A476"/>
      <c r="B476" s="197" t="s">
        <v>27</v>
      </c>
      <c r="C476" s="197" t="s">
        <v>34</v>
      </c>
      <c r="D476" s="197" t="s">
        <v>44</v>
      </c>
      <c r="E476" s="228" t="s">
        <v>111</v>
      </c>
      <c r="F476" s="229" t="s">
        <v>74</v>
      </c>
      <c r="G476" s="229" t="s">
        <v>29</v>
      </c>
      <c r="H476" s="199" t="str">
        <f t="shared" si="7"/>
        <v>3.1.92.13.99.00</v>
      </c>
      <c r="I476" s="27" t="s">
        <v>3825</v>
      </c>
      <c r="J476" s="152" t="s">
        <v>373</v>
      </c>
      <c r="K476" s="152" t="s">
        <v>31</v>
      </c>
      <c r="L476" s="152" t="s">
        <v>374</v>
      </c>
      <c r="M476" s="29" t="s">
        <v>33</v>
      </c>
      <c r="N476" s="152" t="s">
        <v>4145</v>
      </c>
    </row>
    <row r="477" spans="1:14" x14ac:dyDescent="0.25">
      <c r="A477"/>
      <c r="B477" s="197" t="s">
        <v>27</v>
      </c>
      <c r="C477" s="197" t="s">
        <v>34</v>
      </c>
      <c r="D477" s="197" t="s">
        <v>44</v>
      </c>
      <c r="E477" s="228" t="s">
        <v>114</v>
      </c>
      <c r="F477" s="228" t="s">
        <v>29</v>
      </c>
      <c r="G477" s="229" t="s">
        <v>29</v>
      </c>
      <c r="H477" s="199" t="str">
        <f t="shared" si="7"/>
        <v>3.1.92.16.00.00</v>
      </c>
      <c r="I477" s="27" t="s">
        <v>3825</v>
      </c>
      <c r="J477" s="152" t="s">
        <v>375</v>
      </c>
      <c r="K477" s="152" t="s">
        <v>31</v>
      </c>
      <c r="L477" s="152" t="s">
        <v>116</v>
      </c>
      <c r="M477" s="29" t="s">
        <v>33</v>
      </c>
      <c r="N477" s="152" t="s">
        <v>4145</v>
      </c>
    </row>
    <row r="478" spans="1:14" x14ac:dyDescent="0.25">
      <c r="A478"/>
      <c r="B478" s="212" t="s">
        <v>27</v>
      </c>
      <c r="C478" s="212" t="s">
        <v>34</v>
      </c>
      <c r="D478" s="212" t="s">
        <v>44</v>
      </c>
      <c r="E478" s="230" t="s">
        <v>114</v>
      </c>
      <c r="F478" s="230" t="s">
        <v>158</v>
      </c>
      <c r="G478" s="230" t="s">
        <v>29</v>
      </c>
      <c r="H478" s="202" t="str">
        <f t="shared" si="7"/>
        <v>3.1.92.16.06.00</v>
      </c>
      <c r="I478" s="203" t="s">
        <v>3825</v>
      </c>
      <c r="J478" s="204" t="s">
        <v>376</v>
      </c>
      <c r="K478" s="204" t="s">
        <v>42</v>
      </c>
      <c r="L478" s="204" t="s">
        <v>377</v>
      </c>
      <c r="M478" s="205" t="s">
        <v>33</v>
      </c>
      <c r="N478" s="204" t="s">
        <v>4145</v>
      </c>
    </row>
    <row r="479" spans="1:14" x14ac:dyDescent="0.25">
      <c r="A479"/>
      <c r="B479" s="165" t="s">
        <v>27</v>
      </c>
      <c r="C479" s="165" t="s">
        <v>34</v>
      </c>
      <c r="D479" s="165" t="s">
        <v>44</v>
      </c>
      <c r="E479" s="29" t="s">
        <v>114</v>
      </c>
      <c r="F479" s="29" t="s">
        <v>238</v>
      </c>
      <c r="G479" s="26" t="s">
        <v>29</v>
      </c>
      <c r="H479" s="210" t="str">
        <f t="shared" si="7"/>
        <v>3.1.92.16.08.00</v>
      </c>
      <c r="I479" s="27" t="s">
        <v>3825</v>
      </c>
      <c r="J479" s="152" t="s">
        <v>378</v>
      </c>
      <c r="K479" s="152" t="s">
        <v>42</v>
      </c>
      <c r="L479" s="152" t="s">
        <v>379</v>
      </c>
      <c r="M479" s="29" t="s">
        <v>33</v>
      </c>
      <c r="N479" s="152" t="s">
        <v>4145</v>
      </c>
    </row>
    <row r="480" spans="1:14" x14ac:dyDescent="0.25">
      <c r="A480"/>
      <c r="B480" s="165" t="s">
        <v>27</v>
      </c>
      <c r="C480" s="165" t="s">
        <v>34</v>
      </c>
      <c r="D480" s="165" t="s">
        <v>44</v>
      </c>
      <c r="E480" s="26" t="s">
        <v>114</v>
      </c>
      <c r="F480" s="26" t="s">
        <v>380</v>
      </c>
      <c r="G480" s="26" t="s">
        <v>29</v>
      </c>
      <c r="H480" s="210" t="str">
        <f t="shared" si="7"/>
        <v>3.1.92.16.32.00</v>
      </c>
      <c r="I480" s="27" t="s">
        <v>3825</v>
      </c>
      <c r="J480" s="152" t="s">
        <v>381</v>
      </c>
      <c r="K480" s="152" t="s">
        <v>42</v>
      </c>
      <c r="L480" s="152" t="s">
        <v>382</v>
      </c>
      <c r="M480" s="29" t="s">
        <v>33</v>
      </c>
      <c r="N480" s="152" t="s">
        <v>4145</v>
      </c>
    </row>
    <row r="481" spans="1:15" x14ac:dyDescent="0.25">
      <c r="A481"/>
      <c r="B481" s="165" t="s">
        <v>27</v>
      </c>
      <c r="C481" s="165" t="s">
        <v>34</v>
      </c>
      <c r="D481" s="165" t="s">
        <v>44</v>
      </c>
      <c r="E481" s="29" t="s">
        <v>114</v>
      </c>
      <c r="F481" s="29" t="s">
        <v>383</v>
      </c>
      <c r="G481" s="26" t="s">
        <v>29</v>
      </c>
      <c r="H481" s="210" t="str">
        <f t="shared" si="7"/>
        <v>3.1.92.16.34.00</v>
      </c>
      <c r="I481" s="27" t="s">
        <v>3825</v>
      </c>
      <c r="J481" s="152" t="s">
        <v>384</v>
      </c>
      <c r="K481" s="152" t="s">
        <v>42</v>
      </c>
      <c r="L481" s="152" t="s">
        <v>385</v>
      </c>
      <c r="M481" s="29" t="s">
        <v>33</v>
      </c>
      <c r="N481" s="152" t="s">
        <v>4145</v>
      </c>
    </row>
    <row r="482" spans="1:15" x14ac:dyDescent="0.25">
      <c r="A482"/>
      <c r="B482" s="165" t="s">
        <v>27</v>
      </c>
      <c r="C482" s="165" t="s">
        <v>34</v>
      </c>
      <c r="D482" s="165" t="s">
        <v>44</v>
      </c>
      <c r="E482" s="29" t="s">
        <v>114</v>
      </c>
      <c r="F482" s="29" t="s">
        <v>386</v>
      </c>
      <c r="G482" s="26" t="s">
        <v>29</v>
      </c>
      <c r="H482" s="210" t="str">
        <f t="shared" si="7"/>
        <v>3.1.92.16.36.00</v>
      </c>
      <c r="I482" s="27" t="s">
        <v>3825</v>
      </c>
      <c r="J482" s="152" t="s">
        <v>387</v>
      </c>
      <c r="K482" s="152" t="s">
        <v>42</v>
      </c>
      <c r="L482" s="152" t="s">
        <v>388</v>
      </c>
      <c r="M482" s="29" t="s">
        <v>33</v>
      </c>
      <c r="N482" s="152" t="s">
        <v>4145</v>
      </c>
    </row>
    <row r="483" spans="1:15" x14ac:dyDescent="0.25">
      <c r="A483"/>
      <c r="B483" s="165" t="s">
        <v>27</v>
      </c>
      <c r="C483" s="165" t="s">
        <v>34</v>
      </c>
      <c r="D483" s="165" t="s">
        <v>44</v>
      </c>
      <c r="E483" s="26" t="s">
        <v>114</v>
      </c>
      <c r="F483" s="26" t="s">
        <v>287</v>
      </c>
      <c r="G483" s="26" t="s">
        <v>29</v>
      </c>
      <c r="H483" s="210" t="str">
        <f t="shared" si="7"/>
        <v>3.1.92.16.44.00</v>
      </c>
      <c r="I483" s="27" t="s">
        <v>3825</v>
      </c>
      <c r="J483" s="152" t="s">
        <v>389</v>
      </c>
      <c r="K483" s="152" t="s">
        <v>42</v>
      </c>
      <c r="L483" s="152" t="s">
        <v>390</v>
      </c>
      <c r="M483" s="29" t="s">
        <v>33</v>
      </c>
      <c r="N483" s="152" t="s">
        <v>4145</v>
      </c>
    </row>
    <row r="484" spans="1:15" x14ac:dyDescent="0.25">
      <c r="A484"/>
      <c r="B484" s="212" t="s">
        <v>27</v>
      </c>
      <c r="C484" s="212" t="s">
        <v>34</v>
      </c>
      <c r="D484" s="212" t="s">
        <v>44</v>
      </c>
      <c r="E484" s="205" t="s">
        <v>114</v>
      </c>
      <c r="F484" s="205" t="s">
        <v>62</v>
      </c>
      <c r="G484" s="230" t="s">
        <v>29</v>
      </c>
      <c r="H484" s="202" t="str">
        <f t="shared" si="7"/>
        <v>3.1.92.16.45.00</v>
      </c>
      <c r="I484" s="203" t="s">
        <v>3825</v>
      </c>
      <c r="J484" s="204" t="s">
        <v>391</v>
      </c>
      <c r="K484" s="204" t="s">
        <v>42</v>
      </c>
      <c r="L484" s="204" t="s">
        <v>392</v>
      </c>
      <c r="M484" s="205" t="s">
        <v>33</v>
      </c>
      <c r="N484" s="204" t="s">
        <v>4145</v>
      </c>
    </row>
    <row r="485" spans="1:15" x14ac:dyDescent="0.25">
      <c r="A485"/>
      <c r="B485" s="165" t="s">
        <v>27</v>
      </c>
      <c r="C485" s="165" t="s">
        <v>34</v>
      </c>
      <c r="D485" s="165" t="s">
        <v>44</v>
      </c>
      <c r="E485" s="29" t="s">
        <v>114</v>
      </c>
      <c r="F485" s="29" t="s">
        <v>145</v>
      </c>
      <c r="G485" s="26" t="s">
        <v>29</v>
      </c>
      <c r="H485" s="210" t="str">
        <f t="shared" si="7"/>
        <v>3.1.92.16.76.00</v>
      </c>
      <c r="I485" s="27" t="s">
        <v>3825</v>
      </c>
      <c r="J485" s="152" t="s">
        <v>393</v>
      </c>
      <c r="K485" s="152" t="s">
        <v>42</v>
      </c>
      <c r="L485" s="152" t="s">
        <v>394</v>
      </c>
      <c r="M485" s="29" t="s">
        <v>33</v>
      </c>
      <c r="N485" s="152" t="s">
        <v>4145</v>
      </c>
    </row>
    <row r="486" spans="1:15" x14ac:dyDescent="0.25">
      <c r="A486"/>
      <c r="B486" s="197" t="s">
        <v>27</v>
      </c>
      <c r="C486" s="197" t="s">
        <v>34</v>
      </c>
      <c r="D486" s="197" t="s">
        <v>44</v>
      </c>
      <c r="E486" s="228" t="s">
        <v>114</v>
      </c>
      <c r="F486" s="229" t="s">
        <v>74</v>
      </c>
      <c r="G486" s="229" t="s">
        <v>29</v>
      </c>
      <c r="H486" s="199" t="str">
        <f t="shared" si="7"/>
        <v>3.1.92.16.99.00</v>
      </c>
      <c r="I486" s="27" t="s">
        <v>3825</v>
      </c>
      <c r="J486" s="152" t="s">
        <v>375</v>
      </c>
      <c r="K486" s="152" t="s">
        <v>31</v>
      </c>
      <c r="L486" s="152" t="s">
        <v>395</v>
      </c>
      <c r="M486" s="29" t="s">
        <v>33</v>
      </c>
      <c r="N486" s="152" t="s">
        <v>4145</v>
      </c>
      <c r="O486" s="30"/>
    </row>
    <row r="487" spans="1:15" x14ac:dyDescent="0.25">
      <c r="A487"/>
      <c r="B487" s="165" t="s">
        <v>27</v>
      </c>
      <c r="C487" s="165" t="s">
        <v>34</v>
      </c>
      <c r="D487" s="165" t="s">
        <v>44</v>
      </c>
      <c r="E487" s="27" t="s">
        <v>117</v>
      </c>
      <c r="F487" s="26" t="s">
        <v>29</v>
      </c>
      <c r="G487" s="26" t="s">
        <v>29</v>
      </c>
      <c r="H487" s="210" t="str">
        <f t="shared" si="7"/>
        <v>3.1.92.46.00.00</v>
      </c>
      <c r="I487" s="27" t="s">
        <v>3825</v>
      </c>
      <c r="J487" s="152" t="s">
        <v>118</v>
      </c>
      <c r="K487" s="152" t="s">
        <v>42</v>
      </c>
      <c r="L487" s="152" t="s">
        <v>396</v>
      </c>
      <c r="M487" s="29" t="s">
        <v>33</v>
      </c>
      <c r="N487" s="152" t="s">
        <v>4145</v>
      </c>
    </row>
    <row r="488" spans="1:15" x14ac:dyDescent="0.25">
      <c r="A488"/>
      <c r="B488" s="165" t="s">
        <v>27</v>
      </c>
      <c r="C488" s="165" t="s">
        <v>34</v>
      </c>
      <c r="D488" s="165" t="s">
        <v>44</v>
      </c>
      <c r="E488" s="27" t="s">
        <v>119</v>
      </c>
      <c r="F488" s="26" t="s">
        <v>29</v>
      </c>
      <c r="G488" s="26" t="s">
        <v>29</v>
      </c>
      <c r="H488" s="210" t="str">
        <f t="shared" si="7"/>
        <v>3.1.92.49.00.00</v>
      </c>
      <c r="I488" s="27" t="s">
        <v>3825</v>
      </c>
      <c r="J488" s="152" t="s">
        <v>120</v>
      </c>
      <c r="K488" s="152" t="s">
        <v>42</v>
      </c>
      <c r="L488" s="152" t="s">
        <v>397</v>
      </c>
      <c r="M488" s="29" t="s">
        <v>33</v>
      </c>
      <c r="N488" s="152" t="s">
        <v>4145</v>
      </c>
    </row>
    <row r="489" spans="1:15" x14ac:dyDescent="0.25">
      <c r="A489"/>
      <c r="B489" s="197" t="s">
        <v>27</v>
      </c>
      <c r="C489" s="197" t="s">
        <v>34</v>
      </c>
      <c r="D489" s="197" t="s">
        <v>552</v>
      </c>
      <c r="E489" s="197" t="s">
        <v>29</v>
      </c>
      <c r="F489" s="198" t="s">
        <v>29</v>
      </c>
      <c r="G489" s="198" t="s">
        <v>29</v>
      </c>
      <c r="H489" s="199" t="str">
        <f t="shared" si="7"/>
        <v>3.1.93.00.00.00</v>
      </c>
      <c r="I489" s="27" t="s">
        <v>3825</v>
      </c>
      <c r="J489" s="152" t="s">
        <v>553</v>
      </c>
      <c r="K489" s="152" t="s">
        <v>31</v>
      </c>
      <c r="L489" s="152" t="s">
        <v>554</v>
      </c>
      <c r="M489" s="29" t="s">
        <v>33</v>
      </c>
      <c r="N489" s="152"/>
    </row>
    <row r="490" spans="1:15" x14ac:dyDescent="0.25">
      <c r="A490"/>
      <c r="B490" s="197" t="s">
        <v>27</v>
      </c>
      <c r="C490" s="197" t="s">
        <v>34</v>
      </c>
      <c r="D490" s="197" t="s">
        <v>125</v>
      </c>
      <c r="E490" s="197" t="s">
        <v>29</v>
      </c>
      <c r="F490" s="198" t="s">
        <v>29</v>
      </c>
      <c r="G490" s="198" t="s">
        <v>29</v>
      </c>
      <c r="H490" s="199" t="str">
        <f t="shared" si="7"/>
        <v>3.1.94.00.00.00</v>
      </c>
      <c r="I490" s="27" t="s">
        <v>3825</v>
      </c>
      <c r="J490" s="152" t="s">
        <v>555</v>
      </c>
      <c r="K490" s="152" t="s">
        <v>31</v>
      </c>
      <c r="L490" s="152" t="s">
        <v>556</v>
      </c>
      <c r="M490" s="29" t="s">
        <v>33</v>
      </c>
      <c r="N490" s="152"/>
    </row>
    <row r="491" spans="1:15" x14ac:dyDescent="0.25">
      <c r="A491"/>
      <c r="B491" s="197" t="s">
        <v>27</v>
      </c>
      <c r="C491" s="197" t="s">
        <v>34</v>
      </c>
      <c r="D491" s="197" t="s">
        <v>557</v>
      </c>
      <c r="E491" s="197" t="s">
        <v>29</v>
      </c>
      <c r="F491" s="198" t="s">
        <v>29</v>
      </c>
      <c r="G491" s="198" t="s">
        <v>29</v>
      </c>
      <c r="H491" s="199" t="str">
        <f t="shared" si="7"/>
        <v>3.1.95.00.00.00</v>
      </c>
      <c r="I491" s="27" t="s">
        <v>3825</v>
      </c>
      <c r="J491" s="152" t="s">
        <v>558</v>
      </c>
      <c r="K491" s="152" t="s">
        <v>31</v>
      </c>
      <c r="L491" s="152" t="s">
        <v>559</v>
      </c>
      <c r="M491" s="29" t="s">
        <v>33</v>
      </c>
      <c r="N491" s="152"/>
    </row>
    <row r="492" spans="1:15" x14ac:dyDescent="0.25">
      <c r="A492"/>
      <c r="B492" s="197" t="s">
        <v>27</v>
      </c>
      <c r="C492" s="197" t="s">
        <v>34</v>
      </c>
      <c r="D492" s="197" t="s">
        <v>557</v>
      </c>
      <c r="E492" s="197" t="s">
        <v>102</v>
      </c>
      <c r="F492" s="198" t="s">
        <v>29</v>
      </c>
      <c r="G492" s="198" t="s">
        <v>29</v>
      </c>
      <c r="H492" s="199" t="str">
        <f t="shared" si="7"/>
        <v>3.1.95.04.00.00</v>
      </c>
      <c r="I492" s="27" t="s">
        <v>3825</v>
      </c>
      <c r="J492" s="152" t="s">
        <v>103</v>
      </c>
      <c r="K492" s="152" t="s">
        <v>31</v>
      </c>
      <c r="L492" s="152" t="s">
        <v>202</v>
      </c>
      <c r="M492" s="29" t="s">
        <v>33</v>
      </c>
      <c r="N492" s="152" t="s">
        <v>4174</v>
      </c>
      <c r="O492" s="30"/>
    </row>
    <row r="493" spans="1:15" x14ac:dyDescent="0.25">
      <c r="A493"/>
      <c r="B493" s="165" t="s">
        <v>27</v>
      </c>
      <c r="C493" s="165" t="s">
        <v>34</v>
      </c>
      <c r="D493" s="209">
        <v>95</v>
      </c>
      <c r="E493" s="165" t="s">
        <v>102</v>
      </c>
      <c r="F493" s="209" t="s">
        <v>77</v>
      </c>
      <c r="G493" s="209" t="s">
        <v>29</v>
      </c>
      <c r="H493" s="210" t="str">
        <f t="shared" si="7"/>
        <v>3.1.95.04.01.00</v>
      </c>
      <c r="I493" s="27" t="s">
        <v>3825</v>
      </c>
      <c r="J493" s="152" t="s">
        <v>203</v>
      </c>
      <c r="K493" s="152" t="s">
        <v>42</v>
      </c>
      <c r="L493" s="152" t="s">
        <v>204</v>
      </c>
      <c r="M493" s="29" t="s">
        <v>33</v>
      </c>
      <c r="N493" s="152" t="s">
        <v>4145</v>
      </c>
      <c r="O493" s="30"/>
    </row>
    <row r="494" spans="1:15" x14ac:dyDescent="0.25">
      <c r="A494"/>
      <c r="B494" s="165" t="s">
        <v>27</v>
      </c>
      <c r="C494" s="165" t="s">
        <v>34</v>
      </c>
      <c r="D494" s="209">
        <v>95</v>
      </c>
      <c r="E494" s="165" t="s">
        <v>102</v>
      </c>
      <c r="F494" s="209" t="s">
        <v>205</v>
      </c>
      <c r="G494" s="209" t="s">
        <v>29</v>
      </c>
      <c r="H494" s="210" t="str">
        <f t="shared" si="7"/>
        <v>3.1.95.04.10.00</v>
      </c>
      <c r="I494" s="27" t="s">
        <v>3825</v>
      </c>
      <c r="J494" s="152" t="s">
        <v>206</v>
      </c>
      <c r="K494" s="152" t="s">
        <v>42</v>
      </c>
      <c r="L494" s="152" t="s">
        <v>207</v>
      </c>
      <c r="M494" s="29" t="s">
        <v>33</v>
      </c>
      <c r="N494" s="152" t="s">
        <v>4145</v>
      </c>
    </row>
    <row r="495" spans="1:15" x14ac:dyDescent="0.25">
      <c r="A495"/>
      <c r="B495" s="165" t="s">
        <v>27</v>
      </c>
      <c r="C495" s="165" t="s">
        <v>34</v>
      </c>
      <c r="D495" s="209">
        <v>95</v>
      </c>
      <c r="E495" s="165" t="s">
        <v>102</v>
      </c>
      <c r="F495" s="209" t="s">
        <v>111</v>
      </c>
      <c r="G495" s="209" t="s">
        <v>29</v>
      </c>
      <c r="H495" s="210" t="str">
        <f t="shared" si="7"/>
        <v>3.1.95.04.13.00</v>
      </c>
      <c r="I495" s="27" t="s">
        <v>3825</v>
      </c>
      <c r="J495" s="152" t="s">
        <v>208</v>
      </c>
      <c r="K495" s="152" t="s">
        <v>42</v>
      </c>
      <c r="L495" s="152" t="s">
        <v>209</v>
      </c>
      <c r="M495" s="29" t="s">
        <v>33</v>
      </c>
      <c r="N495" s="152" t="s">
        <v>4145</v>
      </c>
    </row>
    <row r="496" spans="1:15" x14ac:dyDescent="0.25">
      <c r="A496"/>
      <c r="B496" s="165" t="s">
        <v>27</v>
      </c>
      <c r="C496" s="165" t="s">
        <v>34</v>
      </c>
      <c r="D496" s="209">
        <v>95</v>
      </c>
      <c r="E496" s="165" t="s">
        <v>102</v>
      </c>
      <c r="F496" s="209" t="s">
        <v>210</v>
      </c>
      <c r="G496" s="209" t="s">
        <v>29</v>
      </c>
      <c r="H496" s="210" t="str">
        <f t="shared" si="7"/>
        <v>3.1.95.04.14.00</v>
      </c>
      <c r="I496" s="27" t="s">
        <v>3825</v>
      </c>
      <c r="J496" s="152" t="s">
        <v>211</v>
      </c>
      <c r="K496" s="152" t="s">
        <v>42</v>
      </c>
      <c r="L496" s="152" t="s">
        <v>212</v>
      </c>
      <c r="M496" s="29" t="s">
        <v>33</v>
      </c>
      <c r="N496" s="152" t="s">
        <v>4145</v>
      </c>
    </row>
    <row r="497" spans="1:15" x14ac:dyDescent="0.25">
      <c r="A497"/>
      <c r="B497" s="165" t="s">
        <v>27</v>
      </c>
      <c r="C497" s="165" t="s">
        <v>34</v>
      </c>
      <c r="D497" s="209">
        <v>95</v>
      </c>
      <c r="E497" s="165" t="s">
        <v>102</v>
      </c>
      <c r="F497" s="209" t="s">
        <v>167</v>
      </c>
      <c r="G497" s="209" t="s">
        <v>29</v>
      </c>
      <c r="H497" s="210" t="str">
        <f t="shared" si="7"/>
        <v>3.1.95.04.51.00</v>
      </c>
      <c r="I497" s="27" t="s">
        <v>3825</v>
      </c>
      <c r="J497" s="152" t="s">
        <v>213</v>
      </c>
      <c r="K497" s="152" t="s">
        <v>42</v>
      </c>
      <c r="L497" s="152" t="s">
        <v>214</v>
      </c>
      <c r="M497" s="29" t="s">
        <v>33</v>
      </c>
      <c r="N497" s="152" t="s">
        <v>4145</v>
      </c>
    </row>
    <row r="498" spans="1:15" x14ac:dyDescent="0.25">
      <c r="A498"/>
      <c r="B498" s="165" t="s">
        <v>27</v>
      </c>
      <c r="C498" s="165" t="s">
        <v>34</v>
      </c>
      <c r="D498" s="209">
        <v>95</v>
      </c>
      <c r="E498" s="165" t="s">
        <v>102</v>
      </c>
      <c r="F498" s="209" t="s">
        <v>74</v>
      </c>
      <c r="G498" s="209" t="s">
        <v>29</v>
      </c>
      <c r="H498" s="210" t="str">
        <f t="shared" si="7"/>
        <v>3.1.95.04.99.00</v>
      </c>
      <c r="I498" s="27" t="s">
        <v>3825</v>
      </c>
      <c r="J498" s="152" t="s">
        <v>215</v>
      </c>
      <c r="K498" s="152" t="s">
        <v>42</v>
      </c>
      <c r="L498" s="152" t="s">
        <v>216</v>
      </c>
      <c r="M498" s="29" t="s">
        <v>33</v>
      </c>
      <c r="N498" s="152" t="s">
        <v>4145</v>
      </c>
    </row>
    <row r="499" spans="1:15" x14ac:dyDescent="0.25">
      <c r="A499"/>
      <c r="B499" s="197" t="s">
        <v>27</v>
      </c>
      <c r="C499" s="197" t="s">
        <v>34</v>
      </c>
      <c r="D499" s="197" t="s">
        <v>557</v>
      </c>
      <c r="E499" s="197" t="s">
        <v>105</v>
      </c>
      <c r="F499" s="198" t="s">
        <v>29</v>
      </c>
      <c r="G499" s="198" t="s">
        <v>29</v>
      </c>
      <c r="H499" s="199" t="str">
        <f t="shared" si="7"/>
        <v>3.1.95.07.00.00</v>
      </c>
      <c r="I499" s="27" t="s">
        <v>3825</v>
      </c>
      <c r="J499" s="152" t="s">
        <v>139</v>
      </c>
      <c r="K499" s="152" t="s">
        <v>31</v>
      </c>
      <c r="L499" s="152" t="s">
        <v>107</v>
      </c>
      <c r="M499" s="29" t="s">
        <v>33</v>
      </c>
      <c r="N499" s="152" t="s">
        <v>4276</v>
      </c>
    </row>
    <row r="500" spans="1:15" x14ac:dyDescent="0.25">
      <c r="A500"/>
      <c r="B500" s="165" t="s">
        <v>27</v>
      </c>
      <c r="C500" s="165" t="s">
        <v>34</v>
      </c>
      <c r="D500" s="209">
        <v>95</v>
      </c>
      <c r="E500" s="165" t="s">
        <v>105</v>
      </c>
      <c r="F500" s="209" t="s">
        <v>77</v>
      </c>
      <c r="G500" s="209" t="s">
        <v>29</v>
      </c>
      <c r="H500" s="210" t="str">
        <f t="shared" si="7"/>
        <v>3.1.95.07.01.00</v>
      </c>
      <c r="I500" s="27" t="s">
        <v>3825</v>
      </c>
      <c r="J500" s="152" t="s">
        <v>217</v>
      </c>
      <c r="K500" s="152" t="s">
        <v>42</v>
      </c>
      <c r="L500" s="152" t="s">
        <v>218</v>
      </c>
      <c r="M500" s="29" t="s">
        <v>33</v>
      </c>
      <c r="N500" s="152" t="s">
        <v>4145</v>
      </c>
    </row>
    <row r="501" spans="1:15" x14ac:dyDescent="0.25">
      <c r="A501"/>
      <c r="B501" s="165" t="s">
        <v>27</v>
      </c>
      <c r="C501" s="165" t="s">
        <v>34</v>
      </c>
      <c r="D501" s="209">
        <v>95</v>
      </c>
      <c r="E501" s="165" t="s">
        <v>105</v>
      </c>
      <c r="F501" s="209" t="s">
        <v>79</v>
      </c>
      <c r="G501" s="209" t="s">
        <v>29</v>
      </c>
      <c r="H501" s="210" t="str">
        <f t="shared" si="7"/>
        <v>3.1.95.07.02.00</v>
      </c>
      <c r="I501" s="27" t="s">
        <v>3825</v>
      </c>
      <c r="J501" s="152" t="s">
        <v>219</v>
      </c>
      <c r="K501" s="152" t="s">
        <v>42</v>
      </c>
      <c r="L501" s="152" t="s">
        <v>220</v>
      </c>
      <c r="M501" s="29" t="s">
        <v>33</v>
      </c>
      <c r="N501" s="152" t="s">
        <v>4145</v>
      </c>
    </row>
    <row r="502" spans="1:15" x14ac:dyDescent="0.25">
      <c r="A502"/>
      <c r="B502" s="165" t="s">
        <v>27</v>
      </c>
      <c r="C502" s="165" t="s">
        <v>34</v>
      </c>
      <c r="D502" s="209">
        <v>95</v>
      </c>
      <c r="E502" s="165" t="s">
        <v>105</v>
      </c>
      <c r="F502" s="209" t="s">
        <v>102</v>
      </c>
      <c r="G502" s="209" t="s">
        <v>29</v>
      </c>
      <c r="H502" s="210" t="str">
        <f t="shared" si="7"/>
        <v>3.1.95.07.04.00</v>
      </c>
      <c r="I502" s="27" t="s">
        <v>3825</v>
      </c>
      <c r="J502" s="152" t="s">
        <v>221</v>
      </c>
      <c r="K502" s="152" t="s">
        <v>42</v>
      </c>
      <c r="L502" s="152" t="s">
        <v>222</v>
      </c>
      <c r="M502" s="29" t="s">
        <v>33</v>
      </c>
      <c r="N502" s="152" t="s">
        <v>4145</v>
      </c>
      <c r="O502" s="5"/>
    </row>
    <row r="503" spans="1:15" x14ac:dyDescent="0.2">
      <c r="B503" s="165" t="s">
        <v>27</v>
      </c>
      <c r="C503" s="165" t="s">
        <v>34</v>
      </c>
      <c r="D503" s="209">
        <v>95</v>
      </c>
      <c r="E503" s="165" t="s">
        <v>105</v>
      </c>
      <c r="F503" s="209" t="s">
        <v>74</v>
      </c>
      <c r="G503" s="209" t="s">
        <v>29</v>
      </c>
      <c r="H503" s="210" t="str">
        <f t="shared" si="7"/>
        <v>3.1.95.07.99.00</v>
      </c>
      <c r="I503" s="27" t="s">
        <v>3825</v>
      </c>
      <c r="J503" s="152" t="s">
        <v>223</v>
      </c>
      <c r="K503" s="152" t="s">
        <v>42</v>
      </c>
      <c r="L503" s="152" t="s">
        <v>224</v>
      </c>
      <c r="M503" s="29" t="s">
        <v>33</v>
      </c>
      <c r="N503" s="152" t="s">
        <v>4145</v>
      </c>
    </row>
    <row r="504" spans="1:15" ht="12.75" x14ac:dyDescent="0.2">
      <c r="A504" s="11"/>
      <c r="B504" s="197" t="s">
        <v>27</v>
      </c>
      <c r="C504" s="197" t="s">
        <v>34</v>
      </c>
      <c r="D504" s="197" t="s">
        <v>557</v>
      </c>
      <c r="E504" s="197" t="s">
        <v>108</v>
      </c>
      <c r="F504" s="198" t="s">
        <v>29</v>
      </c>
      <c r="G504" s="198" t="s">
        <v>29</v>
      </c>
      <c r="H504" s="199" t="str">
        <f t="shared" si="7"/>
        <v>3.1.95.11.00.00</v>
      </c>
      <c r="I504" s="27" t="s">
        <v>3825</v>
      </c>
      <c r="J504" s="152" t="s">
        <v>225</v>
      </c>
      <c r="K504" s="152" t="s">
        <v>31</v>
      </c>
      <c r="L504" s="152" t="s">
        <v>226</v>
      </c>
      <c r="M504" s="29" t="s">
        <v>33</v>
      </c>
      <c r="N504" s="152"/>
    </row>
    <row r="505" spans="1:15" x14ac:dyDescent="0.25">
      <c r="A505"/>
      <c r="B505" s="197" t="s">
        <v>27</v>
      </c>
      <c r="C505" s="197" t="s">
        <v>34</v>
      </c>
      <c r="D505" s="197" t="s">
        <v>557</v>
      </c>
      <c r="E505" s="197" t="s">
        <v>111</v>
      </c>
      <c r="F505" s="198" t="s">
        <v>29</v>
      </c>
      <c r="G505" s="198" t="s">
        <v>29</v>
      </c>
      <c r="H505" s="199" t="str">
        <f t="shared" si="7"/>
        <v>3.1.95.13.00.00</v>
      </c>
      <c r="I505" s="27" t="s">
        <v>3825</v>
      </c>
      <c r="J505" s="152" t="s">
        <v>336</v>
      </c>
      <c r="K505" s="152" t="s">
        <v>31</v>
      </c>
      <c r="L505" s="152" t="s">
        <v>489</v>
      </c>
      <c r="M505" s="29" t="s">
        <v>33</v>
      </c>
      <c r="N505" s="152" t="s">
        <v>4277</v>
      </c>
    </row>
    <row r="506" spans="1:15" x14ac:dyDescent="0.25">
      <c r="A506"/>
      <c r="B506" s="197" t="s">
        <v>27</v>
      </c>
      <c r="C506" s="197" t="s">
        <v>34</v>
      </c>
      <c r="D506" s="197" t="s">
        <v>557</v>
      </c>
      <c r="E506" s="197" t="s">
        <v>111</v>
      </c>
      <c r="F506" s="198" t="s">
        <v>176</v>
      </c>
      <c r="G506" s="198" t="s">
        <v>29</v>
      </c>
      <c r="H506" s="199" t="str">
        <f t="shared" si="7"/>
        <v>3.1.95.13.03.00</v>
      </c>
      <c r="I506" s="27" t="s">
        <v>3825</v>
      </c>
      <c r="J506" s="152" t="s">
        <v>4278</v>
      </c>
      <c r="K506" s="152" t="s">
        <v>31</v>
      </c>
      <c r="L506" s="152" t="s">
        <v>560</v>
      </c>
      <c r="M506" s="29" t="s">
        <v>33</v>
      </c>
      <c r="N506" s="152"/>
    </row>
    <row r="507" spans="1:15" x14ac:dyDescent="0.25">
      <c r="A507"/>
      <c r="B507" s="197" t="s">
        <v>27</v>
      </c>
      <c r="C507" s="197" t="s">
        <v>34</v>
      </c>
      <c r="D507" s="197" t="s">
        <v>557</v>
      </c>
      <c r="E507" s="197" t="s">
        <v>111</v>
      </c>
      <c r="F507" s="198" t="s">
        <v>238</v>
      </c>
      <c r="G507" s="198" t="s">
        <v>29</v>
      </c>
      <c r="H507" s="199" t="str">
        <f t="shared" si="7"/>
        <v>3.1.95.13.08.00</v>
      </c>
      <c r="I507" s="27" t="s">
        <v>3825</v>
      </c>
      <c r="J507" s="152" t="s">
        <v>4279</v>
      </c>
      <c r="K507" s="152" t="s">
        <v>31</v>
      </c>
      <c r="L507" s="152" t="s">
        <v>561</v>
      </c>
      <c r="M507" s="29" t="s">
        <v>33</v>
      </c>
      <c r="N507" s="152" t="s">
        <v>4280</v>
      </c>
    </row>
    <row r="508" spans="1:15" x14ac:dyDescent="0.25">
      <c r="A508"/>
      <c r="B508" s="165" t="s">
        <v>27</v>
      </c>
      <c r="C508" s="165" t="s">
        <v>34</v>
      </c>
      <c r="D508" s="165" t="s">
        <v>557</v>
      </c>
      <c r="E508" s="165" t="s">
        <v>111</v>
      </c>
      <c r="F508" s="209" t="s">
        <v>37</v>
      </c>
      <c r="G508" s="209" t="s">
        <v>29</v>
      </c>
      <c r="H508" s="210" t="str">
        <f t="shared" si="7"/>
        <v>3.1.95.13.20.00</v>
      </c>
      <c r="I508" s="27" t="s">
        <v>3825</v>
      </c>
      <c r="J508" s="152" t="s">
        <v>4190</v>
      </c>
      <c r="K508" s="152" t="s">
        <v>42</v>
      </c>
      <c r="L508" s="152" t="s">
        <v>505</v>
      </c>
      <c r="M508" s="29" t="s">
        <v>33</v>
      </c>
      <c r="N508" s="152" t="s">
        <v>4191</v>
      </c>
    </row>
    <row r="509" spans="1:15" x14ac:dyDescent="0.25">
      <c r="A509"/>
      <c r="B509" s="165" t="s">
        <v>27</v>
      </c>
      <c r="C509" s="165" t="s">
        <v>34</v>
      </c>
      <c r="D509" s="165" t="s">
        <v>557</v>
      </c>
      <c r="E509" s="165" t="s">
        <v>111</v>
      </c>
      <c r="F509" s="209" t="s">
        <v>50</v>
      </c>
      <c r="G509" s="209" t="s">
        <v>29</v>
      </c>
      <c r="H509" s="210" t="str">
        <f t="shared" si="7"/>
        <v>3.1.95.13.40.00</v>
      </c>
      <c r="I509" s="27" t="s">
        <v>3825</v>
      </c>
      <c r="J509" s="152" t="s">
        <v>4192</v>
      </c>
      <c r="K509" s="152" t="s">
        <v>42</v>
      </c>
      <c r="L509" s="152" t="s">
        <v>517</v>
      </c>
      <c r="M509" s="29" t="s">
        <v>33</v>
      </c>
      <c r="N509" s="152"/>
    </row>
    <row r="510" spans="1:15" x14ac:dyDescent="0.25">
      <c r="A510"/>
      <c r="B510" s="197" t="s">
        <v>27</v>
      </c>
      <c r="C510" s="197" t="s">
        <v>34</v>
      </c>
      <c r="D510" s="197" t="s">
        <v>557</v>
      </c>
      <c r="E510" s="197" t="s">
        <v>111</v>
      </c>
      <c r="F510" s="198" t="s">
        <v>74</v>
      </c>
      <c r="G510" s="198" t="s">
        <v>29</v>
      </c>
      <c r="H510" s="199" t="str">
        <f t="shared" si="7"/>
        <v>3.1.95.13.99.00</v>
      </c>
      <c r="I510" s="27" t="s">
        <v>3825</v>
      </c>
      <c r="J510" s="152" t="s">
        <v>373</v>
      </c>
      <c r="K510" s="152" t="s">
        <v>31</v>
      </c>
      <c r="L510" s="152" t="s">
        <v>374</v>
      </c>
      <c r="M510" s="29" t="s">
        <v>33</v>
      </c>
      <c r="N510" s="152"/>
    </row>
    <row r="511" spans="1:15" x14ac:dyDescent="0.25">
      <c r="A511"/>
      <c r="B511" s="197" t="s">
        <v>27</v>
      </c>
      <c r="C511" s="197" t="s">
        <v>34</v>
      </c>
      <c r="D511" s="197" t="s">
        <v>557</v>
      </c>
      <c r="E511" s="197" t="s">
        <v>114</v>
      </c>
      <c r="F511" s="198" t="s">
        <v>29</v>
      </c>
      <c r="G511" s="198" t="s">
        <v>29</v>
      </c>
      <c r="H511" s="199" t="str">
        <f t="shared" si="7"/>
        <v>3.1.95.16.00.00</v>
      </c>
      <c r="I511" s="27" t="s">
        <v>3825</v>
      </c>
      <c r="J511" s="152" t="s">
        <v>375</v>
      </c>
      <c r="K511" s="152" t="s">
        <v>31</v>
      </c>
      <c r="L511" s="152" t="s">
        <v>116</v>
      </c>
      <c r="M511" s="29" t="s">
        <v>33</v>
      </c>
      <c r="N511" s="152"/>
    </row>
    <row r="512" spans="1:15" x14ac:dyDescent="0.25">
      <c r="A512"/>
      <c r="B512" s="165" t="s">
        <v>27</v>
      </c>
      <c r="C512" s="165" t="s">
        <v>34</v>
      </c>
      <c r="D512" s="165" t="s">
        <v>557</v>
      </c>
      <c r="E512" s="165" t="s">
        <v>114</v>
      </c>
      <c r="F512" s="209" t="s">
        <v>238</v>
      </c>
      <c r="G512" s="209" t="s">
        <v>29</v>
      </c>
      <c r="H512" s="210" t="str">
        <f t="shared" si="7"/>
        <v>3.1.95.16.08.00</v>
      </c>
      <c r="I512" s="27" t="s">
        <v>3825</v>
      </c>
      <c r="J512" s="152" t="s">
        <v>378</v>
      </c>
      <c r="K512" s="152" t="s">
        <v>42</v>
      </c>
      <c r="L512" s="152" t="s">
        <v>379</v>
      </c>
      <c r="M512" s="29" t="s">
        <v>33</v>
      </c>
      <c r="N512" s="152" t="s">
        <v>4145</v>
      </c>
    </row>
    <row r="513" spans="1:15" x14ac:dyDescent="0.25">
      <c r="A513"/>
      <c r="B513" s="165" t="s">
        <v>27</v>
      </c>
      <c r="C513" s="165" t="s">
        <v>34</v>
      </c>
      <c r="D513" s="165" t="s">
        <v>557</v>
      </c>
      <c r="E513" s="165" t="s">
        <v>114</v>
      </c>
      <c r="F513" s="209" t="s">
        <v>380</v>
      </c>
      <c r="G513" s="209" t="s">
        <v>29</v>
      </c>
      <c r="H513" s="210" t="str">
        <f t="shared" si="7"/>
        <v>3.1.95.16.32.00</v>
      </c>
      <c r="I513" s="27" t="s">
        <v>3825</v>
      </c>
      <c r="J513" s="152" t="s">
        <v>381</v>
      </c>
      <c r="K513" s="152" t="s">
        <v>42</v>
      </c>
      <c r="L513" s="152" t="s">
        <v>382</v>
      </c>
      <c r="M513" s="29" t="s">
        <v>33</v>
      </c>
      <c r="N513" s="152" t="s">
        <v>4145</v>
      </c>
    </row>
    <row r="514" spans="1:15" x14ac:dyDescent="0.25">
      <c r="A514"/>
      <c r="B514" s="165" t="s">
        <v>27</v>
      </c>
      <c r="C514" s="165" t="s">
        <v>34</v>
      </c>
      <c r="D514" s="165" t="s">
        <v>557</v>
      </c>
      <c r="E514" s="165" t="s">
        <v>114</v>
      </c>
      <c r="F514" s="209" t="s">
        <v>383</v>
      </c>
      <c r="G514" s="209" t="s">
        <v>29</v>
      </c>
      <c r="H514" s="210" t="str">
        <f t="shared" si="7"/>
        <v>3.1.95.16.34.00</v>
      </c>
      <c r="I514" s="27" t="s">
        <v>3825</v>
      </c>
      <c r="J514" s="152" t="s">
        <v>384</v>
      </c>
      <c r="K514" s="152" t="s">
        <v>42</v>
      </c>
      <c r="L514" s="152" t="s">
        <v>385</v>
      </c>
      <c r="M514" s="29" t="s">
        <v>33</v>
      </c>
      <c r="N514" s="152" t="s">
        <v>4145</v>
      </c>
    </row>
    <row r="515" spans="1:15" x14ac:dyDescent="0.25">
      <c r="A515"/>
      <c r="B515" s="165" t="s">
        <v>27</v>
      </c>
      <c r="C515" s="165" t="s">
        <v>34</v>
      </c>
      <c r="D515" s="165" t="s">
        <v>557</v>
      </c>
      <c r="E515" s="165" t="s">
        <v>114</v>
      </c>
      <c r="F515" s="209" t="s">
        <v>386</v>
      </c>
      <c r="G515" s="209" t="s">
        <v>29</v>
      </c>
      <c r="H515" s="210" t="str">
        <f t="shared" si="7"/>
        <v>3.1.95.16.36.00</v>
      </c>
      <c r="I515" s="27" t="s">
        <v>3825</v>
      </c>
      <c r="J515" s="152" t="s">
        <v>387</v>
      </c>
      <c r="K515" s="152" t="s">
        <v>42</v>
      </c>
      <c r="L515" s="152" t="s">
        <v>388</v>
      </c>
      <c r="M515" s="29" t="s">
        <v>33</v>
      </c>
      <c r="N515" s="152" t="s">
        <v>4145</v>
      </c>
    </row>
    <row r="516" spans="1:15" x14ac:dyDescent="0.25">
      <c r="A516"/>
      <c r="B516" s="165" t="s">
        <v>27</v>
      </c>
      <c r="C516" s="165" t="s">
        <v>34</v>
      </c>
      <c r="D516" s="165" t="s">
        <v>557</v>
      </c>
      <c r="E516" s="165" t="s">
        <v>114</v>
      </c>
      <c r="F516" s="209" t="s">
        <v>287</v>
      </c>
      <c r="G516" s="209" t="s">
        <v>29</v>
      </c>
      <c r="H516" s="210" t="str">
        <f t="shared" si="7"/>
        <v>3.1.95.16.44.00</v>
      </c>
      <c r="I516" s="27" t="s">
        <v>3825</v>
      </c>
      <c r="J516" s="152" t="s">
        <v>389</v>
      </c>
      <c r="K516" s="152" t="s">
        <v>42</v>
      </c>
      <c r="L516" s="152" t="s">
        <v>390</v>
      </c>
      <c r="M516" s="29" t="s">
        <v>33</v>
      </c>
      <c r="N516" s="152" t="s">
        <v>4145</v>
      </c>
    </row>
    <row r="517" spans="1:15" x14ac:dyDescent="0.25">
      <c r="A517"/>
      <c r="B517" s="212" t="s">
        <v>27</v>
      </c>
      <c r="C517" s="212" t="s">
        <v>34</v>
      </c>
      <c r="D517" s="212" t="s">
        <v>557</v>
      </c>
      <c r="E517" s="212" t="s">
        <v>114</v>
      </c>
      <c r="F517" s="201" t="s">
        <v>62</v>
      </c>
      <c r="G517" s="201" t="s">
        <v>29</v>
      </c>
      <c r="H517" s="202" t="str">
        <f t="shared" si="7"/>
        <v>3.1.95.16.45.00</v>
      </c>
      <c r="I517" s="203" t="s">
        <v>3825</v>
      </c>
      <c r="J517" s="204" t="s">
        <v>391</v>
      </c>
      <c r="K517" s="204" t="s">
        <v>42</v>
      </c>
      <c r="L517" s="204" t="s">
        <v>392</v>
      </c>
      <c r="M517" s="205" t="s">
        <v>33</v>
      </c>
      <c r="N517" s="204" t="s">
        <v>4145</v>
      </c>
    </row>
    <row r="518" spans="1:15" x14ac:dyDescent="0.25">
      <c r="A518"/>
      <c r="B518" s="165" t="s">
        <v>27</v>
      </c>
      <c r="C518" s="165" t="s">
        <v>34</v>
      </c>
      <c r="D518" s="165" t="s">
        <v>557</v>
      </c>
      <c r="E518" s="165" t="s">
        <v>114</v>
      </c>
      <c r="F518" s="209" t="s">
        <v>145</v>
      </c>
      <c r="G518" s="209" t="s">
        <v>29</v>
      </c>
      <c r="H518" s="210" t="str">
        <f t="shared" si="7"/>
        <v>3.1.95.16.76.00</v>
      </c>
      <c r="I518" s="27" t="s">
        <v>3825</v>
      </c>
      <c r="J518" s="152" t="s">
        <v>4281</v>
      </c>
      <c r="K518" s="152" t="s">
        <v>42</v>
      </c>
      <c r="L518" s="152" t="s">
        <v>394</v>
      </c>
      <c r="M518" s="29" t="s">
        <v>33</v>
      </c>
      <c r="N518" s="152" t="s">
        <v>4145</v>
      </c>
    </row>
    <row r="519" spans="1:15" x14ac:dyDescent="0.25">
      <c r="A519"/>
      <c r="B519" s="197" t="s">
        <v>27</v>
      </c>
      <c r="C519" s="197" t="s">
        <v>34</v>
      </c>
      <c r="D519" s="197" t="s">
        <v>557</v>
      </c>
      <c r="E519" s="197" t="s">
        <v>114</v>
      </c>
      <c r="F519" s="198" t="s">
        <v>74</v>
      </c>
      <c r="G519" s="198" t="s">
        <v>29</v>
      </c>
      <c r="H519" s="199" t="str">
        <f t="shared" ref="H519:H582" si="8">B519&amp;"."&amp;C519&amp;"."&amp;D519&amp;"."&amp;E519&amp;"."&amp;F519&amp;"."&amp;G519</f>
        <v>3.1.95.16.99.00</v>
      </c>
      <c r="I519" s="27" t="s">
        <v>3825</v>
      </c>
      <c r="J519" s="152" t="s">
        <v>375</v>
      </c>
      <c r="K519" s="152" t="s">
        <v>31</v>
      </c>
      <c r="L519" s="152" t="s">
        <v>395</v>
      </c>
      <c r="M519" s="29" t="s">
        <v>33</v>
      </c>
      <c r="N519" s="152" t="s">
        <v>4145</v>
      </c>
    </row>
    <row r="520" spans="1:15" x14ac:dyDescent="0.25">
      <c r="A520"/>
      <c r="B520" s="209" t="s">
        <v>27</v>
      </c>
      <c r="C520" s="209" t="s">
        <v>34</v>
      </c>
      <c r="D520" s="209" t="s">
        <v>557</v>
      </c>
      <c r="E520" s="209" t="s">
        <v>117</v>
      </c>
      <c r="F520" s="209" t="s">
        <v>29</v>
      </c>
      <c r="G520" s="209" t="s">
        <v>29</v>
      </c>
      <c r="H520" s="210" t="str">
        <f t="shared" si="8"/>
        <v>3.1.95.46.00.00</v>
      </c>
      <c r="I520" s="27" t="s">
        <v>3825</v>
      </c>
      <c r="J520" s="152" t="s">
        <v>118</v>
      </c>
      <c r="K520" s="152" t="s">
        <v>42</v>
      </c>
      <c r="L520" s="152" t="s">
        <v>518</v>
      </c>
      <c r="M520" s="29" t="s">
        <v>33</v>
      </c>
      <c r="N520" s="152"/>
    </row>
    <row r="521" spans="1:15" x14ac:dyDescent="0.25">
      <c r="A521"/>
      <c r="B521" s="209" t="s">
        <v>27</v>
      </c>
      <c r="C521" s="209" t="s">
        <v>34</v>
      </c>
      <c r="D521" s="209" t="s">
        <v>557</v>
      </c>
      <c r="E521" s="209" t="s">
        <v>119</v>
      </c>
      <c r="F521" s="209" t="s">
        <v>29</v>
      </c>
      <c r="G521" s="209" t="s">
        <v>29</v>
      </c>
      <c r="H521" s="210" t="str">
        <f t="shared" si="8"/>
        <v>3.1.95.49.00.00</v>
      </c>
      <c r="I521" s="27" t="s">
        <v>3825</v>
      </c>
      <c r="J521" s="152" t="s">
        <v>120</v>
      </c>
      <c r="K521" s="152" t="s">
        <v>42</v>
      </c>
      <c r="L521" s="152" t="s">
        <v>4173</v>
      </c>
      <c r="M521" s="29" t="s">
        <v>33</v>
      </c>
      <c r="N521" s="152" t="s">
        <v>4172</v>
      </c>
    </row>
    <row r="522" spans="1:15" x14ac:dyDescent="0.25">
      <c r="A522"/>
      <c r="B522" s="198" t="s">
        <v>27</v>
      </c>
      <c r="C522" s="198" t="s">
        <v>34</v>
      </c>
      <c r="D522" s="198" t="s">
        <v>557</v>
      </c>
      <c r="E522" s="198" t="s">
        <v>91</v>
      </c>
      <c r="F522" s="198" t="s">
        <v>29</v>
      </c>
      <c r="G522" s="198" t="s">
        <v>29</v>
      </c>
      <c r="H522" s="199" t="str">
        <f t="shared" si="8"/>
        <v>3.1.95.67.00.00</v>
      </c>
      <c r="I522" s="27" t="s">
        <v>3825</v>
      </c>
      <c r="J522" s="152" t="s">
        <v>562</v>
      </c>
      <c r="K522" s="152" t="s">
        <v>31</v>
      </c>
      <c r="L522" s="152" t="s">
        <v>1779</v>
      </c>
      <c r="M522" s="29" t="s">
        <v>33</v>
      </c>
      <c r="N522" s="152" t="s">
        <v>4172</v>
      </c>
    </row>
    <row r="523" spans="1:15" x14ac:dyDescent="0.25">
      <c r="A523"/>
      <c r="B523" s="201" t="s">
        <v>27</v>
      </c>
      <c r="C523" s="201" t="s">
        <v>34</v>
      </c>
      <c r="D523" s="201" t="s">
        <v>557</v>
      </c>
      <c r="E523" s="201" t="s">
        <v>123</v>
      </c>
      <c r="F523" s="201" t="s">
        <v>29</v>
      </c>
      <c r="G523" s="201" t="s">
        <v>29</v>
      </c>
      <c r="H523" s="202" t="str">
        <f t="shared" si="8"/>
        <v>3.1.95.91.00.00</v>
      </c>
      <c r="I523" s="203" t="s">
        <v>3825</v>
      </c>
      <c r="J523" s="204" t="s">
        <v>124</v>
      </c>
      <c r="K523" s="204" t="s">
        <v>31</v>
      </c>
      <c r="L523" s="204" t="s">
        <v>4194</v>
      </c>
      <c r="M523" s="205" t="s">
        <v>33</v>
      </c>
      <c r="N523" s="204"/>
    </row>
    <row r="524" spans="1:15" x14ac:dyDescent="0.25">
      <c r="A524"/>
      <c r="B524" s="198" t="s">
        <v>27</v>
      </c>
      <c r="C524" s="198" t="s">
        <v>34</v>
      </c>
      <c r="D524" s="198" t="s">
        <v>557</v>
      </c>
      <c r="E524" s="198" t="s">
        <v>44</v>
      </c>
      <c r="F524" s="198" t="s">
        <v>29</v>
      </c>
      <c r="G524" s="198" t="s">
        <v>29</v>
      </c>
      <c r="H524" s="199" t="str">
        <f t="shared" si="8"/>
        <v>3.1.95.92.00.00</v>
      </c>
      <c r="I524" s="27" t="s">
        <v>3825</v>
      </c>
      <c r="J524" s="152" t="s">
        <v>563</v>
      </c>
      <c r="K524" s="152" t="s">
        <v>31</v>
      </c>
      <c r="L524" s="152" t="s">
        <v>46</v>
      </c>
      <c r="M524" s="29" t="s">
        <v>33</v>
      </c>
      <c r="N524" s="152" t="s">
        <v>3962</v>
      </c>
    </row>
    <row r="525" spans="1:15" x14ac:dyDescent="0.25">
      <c r="A525"/>
      <c r="B525" s="212" t="s">
        <v>27</v>
      </c>
      <c r="C525" s="212" t="s">
        <v>34</v>
      </c>
      <c r="D525" s="212" t="s">
        <v>557</v>
      </c>
      <c r="E525" s="212" t="s">
        <v>125</v>
      </c>
      <c r="F525" s="212" t="s">
        <v>29</v>
      </c>
      <c r="G525" s="212" t="s">
        <v>29</v>
      </c>
      <c r="H525" s="202" t="str">
        <f t="shared" si="8"/>
        <v>3.1.95.94.00.00</v>
      </c>
      <c r="I525" s="203" t="s">
        <v>3825</v>
      </c>
      <c r="J525" s="204" t="s">
        <v>126</v>
      </c>
      <c r="K525" s="204" t="s">
        <v>31</v>
      </c>
      <c r="L525" s="204" t="s">
        <v>474</v>
      </c>
      <c r="M525" s="205" t="s">
        <v>33</v>
      </c>
      <c r="N525" s="204"/>
    </row>
    <row r="526" spans="1:15" x14ac:dyDescent="0.25">
      <c r="A526"/>
      <c r="B526" s="212" t="s">
        <v>27</v>
      </c>
      <c r="C526" s="212" t="s">
        <v>34</v>
      </c>
      <c r="D526" s="212" t="s">
        <v>557</v>
      </c>
      <c r="E526" s="212" t="s">
        <v>125</v>
      </c>
      <c r="F526" s="212" t="s">
        <v>469</v>
      </c>
      <c r="G526" s="212" t="s">
        <v>29</v>
      </c>
      <c r="H526" s="202" t="str">
        <f t="shared" si="8"/>
        <v>3.1.95.94.98.00</v>
      </c>
      <c r="I526" s="203" t="s">
        <v>3825</v>
      </c>
      <c r="J526" s="204" t="s">
        <v>564</v>
      </c>
      <c r="K526" s="204" t="s">
        <v>42</v>
      </c>
      <c r="L526" s="204" t="s">
        <v>478</v>
      </c>
      <c r="M526" s="205" t="s">
        <v>33</v>
      </c>
      <c r="N526" s="204"/>
    </row>
    <row r="527" spans="1:15" x14ac:dyDescent="0.25">
      <c r="A527"/>
      <c r="B527" s="212" t="s">
        <v>27</v>
      </c>
      <c r="C527" s="212" t="s">
        <v>34</v>
      </c>
      <c r="D527" s="212" t="s">
        <v>557</v>
      </c>
      <c r="E527" s="212" t="s">
        <v>125</v>
      </c>
      <c r="F527" s="212" t="s">
        <v>74</v>
      </c>
      <c r="G527" s="212" t="s">
        <v>29</v>
      </c>
      <c r="H527" s="202" t="str">
        <f t="shared" si="8"/>
        <v>3.1.95.94.99.00</v>
      </c>
      <c r="I527" s="203" t="s">
        <v>3825</v>
      </c>
      <c r="J527" s="204" t="s">
        <v>565</v>
      </c>
      <c r="K527" s="204" t="s">
        <v>31</v>
      </c>
      <c r="L527" s="204" t="s">
        <v>480</v>
      </c>
      <c r="M527" s="205" t="s">
        <v>33</v>
      </c>
      <c r="N527" s="204" t="s">
        <v>4164</v>
      </c>
      <c r="O527" s="30"/>
    </row>
    <row r="528" spans="1:15" x14ac:dyDescent="0.25">
      <c r="A528"/>
      <c r="B528" s="197" t="s">
        <v>27</v>
      </c>
      <c r="C528" s="197" t="s">
        <v>34</v>
      </c>
      <c r="D528" s="197" t="s">
        <v>557</v>
      </c>
      <c r="E528" s="197" t="s">
        <v>128</v>
      </c>
      <c r="F528" s="197" t="s">
        <v>29</v>
      </c>
      <c r="G528" s="197" t="s">
        <v>29</v>
      </c>
      <c r="H528" s="199" t="str">
        <f t="shared" si="8"/>
        <v>3.1.95.96.00.00</v>
      </c>
      <c r="I528" s="27" t="s">
        <v>3825</v>
      </c>
      <c r="J528" s="152" t="s">
        <v>129</v>
      </c>
      <c r="K528" s="152" t="s">
        <v>31</v>
      </c>
      <c r="L528" s="152" t="s">
        <v>481</v>
      </c>
      <c r="M528" s="29" t="s">
        <v>33</v>
      </c>
      <c r="N528" s="152" t="s">
        <v>4282</v>
      </c>
      <c r="O528" s="30"/>
    </row>
    <row r="529" spans="1:15" x14ac:dyDescent="0.25">
      <c r="A529"/>
      <c r="B529" s="165" t="s">
        <v>27</v>
      </c>
      <c r="C529" s="165" t="s">
        <v>34</v>
      </c>
      <c r="D529" s="165" t="s">
        <v>557</v>
      </c>
      <c r="E529" s="165" t="s">
        <v>128</v>
      </c>
      <c r="F529" s="165" t="s">
        <v>77</v>
      </c>
      <c r="G529" s="165" t="s">
        <v>29</v>
      </c>
      <c r="H529" s="210" t="str">
        <f t="shared" si="8"/>
        <v>3.1.95.96.01.00</v>
      </c>
      <c r="I529" s="27" t="s">
        <v>3825</v>
      </c>
      <c r="J529" s="152" t="s">
        <v>4242</v>
      </c>
      <c r="K529" s="152" t="s">
        <v>42</v>
      </c>
      <c r="L529" s="152" t="s">
        <v>550</v>
      </c>
      <c r="M529" s="29" t="s">
        <v>33</v>
      </c>
      <c r="N529" s="152" t="s">
        <v>4273</v>
      </c>
      <c r="O529" s="30"/>
    </row>
    <row r="530" spans="1:15" x14ac:dyDescent="0.25">
      <c r="A530"/>
      <c r="B530" s="165" t="s">
        <v>27</v>
      </c>
      <c r="C530" s="165" t="s">
        <v>34</v>
      </c>
      <c r="D530" s="165" t="s">
        <v>557</v>
      </c>
      <c r="E530" s="165" t="s">
        <v>128</v>
      </c>
      <c r="F530" s="165" t="s">
        <v>79</v>
      </c>
      <c r="G530" s="165" t="s">
        <v>29</v>
      </c>
      <c r="H530" s="210" t="str">
        <f t="shared" si="8"/>
        <v>3.1.95.96.02.00</v>
      </c>
      <c r="I530" s="27" t="s">
        <v>3825</v>
      </c>
      <c r="J530" s="152" t="s">
        <v>483</v>
      </c>
      <c r="K530" s="152" t="s">
        <v>42</v>
      </c>
      <c r="L530" s="152" t="s">
        <v>484</v>
      </c>
      <c r="M530" s="29" t="s">
        <v>33</v>
      </c>
      <c r="N530" s="152" t="s">
        <v>4273</v>
      </c>
      <c r="O530" s="30"/>
    </row>
    <row r="531" spans="1:15" x14ac:dyDescent="0.25">
      <c r="A531"/>
      <c r="B531" s="165" t="s">
        <v>27</v>
      </c>
      <c r="C531" s="165" t="s">
        <v>34</v>
      </c>
      <c r="D531" s="165" t="s">
        <v>557</v>
      </c>
      <c r="E531" s="165" t="s">
        <v>128</v>
      </c>
      <c r="F531" s="165" t="s">
        <v>74</v>
      </c>
      <c r="G531" s="165" t="s">
        <v>29</v>
      </c>
      <c r="H531" s="210" t="str">
        <f t="shared" si="8"/>
        <v>3.1.95.96.99.00</v>
      </c>
      <c r="I531" s="27" t="s">
        <v>3825</v>
      </c>
      <c r="J531" s="152" t="s">
        <v>485</v>
      </c>
      <c r="K531" s="152" t="s">
        <v>42</v>
      </c>
      <c r="L531" s="152" t="s">
        <v>486</v>
      </c>
      <c r="M531" s="29" t="s">
        <v>33</v>
      </c>
      <c r="N531" s="152" t="s">
        <v>4273</v>
      </c>
      <c r="O531" s="30"/>
    </row>
    <row r="532" spans="1:15" x14ac:dyDescent="0.25">
      <c r="A532"/>
      <c r="B532" s="197" t="s">
        <v>27</v>
      </c>
      <c r="C532" s="197" t="s">
        <v>34</v>
      </c>
      <c r="D532" s="197" t="s">
        <v>128</v>
      </c>
      <c r="E532" s="197" t="s">
        <v>29</v>
      </c>
      <c r="F532" s="198" t="s">
        <v>29</v>
      </c>
      <c r="G532" s="198" t="s">
        <v>29</v>
      </c>
      <c r="H532" s="199" t="str">
        <f t="shared" si="8"/>
        <v>3.1.96.00.00.00</v>
      </c>
      <c r="I532" s="27" t="s">
        <v>3825</v>
      </c>
      <c r="J532" s="152" t="s">
        <v>566</v>
      </c>
      <c r="K532" s="152" t="s">
        <v>31</v>
      </c>
      <c r="L532" s="152" t="s">
        <v>567</v>
      </c>
      <c r="M532" s="29" t="s">
        <v>33</v>
      </c>
      <c r="N532" s="152"/>
      <c r="O532" s="30"/>
    </row>
    <row r="533" spans="1:15" x14ac:dyDescent="0.25">
      <c r="A533"/>
      <c r="B533" s="197" t="s">
        <v>27</v>
      </c>
      <c r="C533" s="197" t="s">
        <v>34</v>
      </c>
      <c r="D533" s="197" t="s">
        <v>128</v>
      </c>
      <c r="E533" s="197" t="s">
        <v>102</v>
      </c>
      <c r="F533" s="198" t="s">
        <v>29</v>
      </c>
      <c r="G533" s="198" t="s">
        <v>29</v>
      </c>
      <c r="H533" s="199" t="str">
        <f t="shared" si="8"/>
        <v>3.1.96.04.00.00</v>
      </c>
      <c r="I533" s="27" t="s">
        <v>3825</v>
      </c>
      <c r="J533" s="152" t="s">
        <v>103</v>
      </c>
      <c r="K533" s="152" t="s">
        <v>31</v>
      </c>
      <c r="L533" s="152" t="s">
        <v>202</v>
      </c>
      <c r="M533" s="29" t="s">
        <v>33</v>
      </c>
      <c r="N533" s="152" t="s">
        <v>4174</v>
      </c>
      <c r="O533" s="30"/>
    </row>
    <row r="534" spans="1:15" x14ac:dyDescent="0.25">
      <c r="A534"/>
      <c r="B534" s="165" t="s">
        <v>27</v>
      </c>
      <c r="C534" s="165" t="s">
        <v>34</v>
      </c>
      <c r="D534" s="209">
        <v>96</v>
      </c>
      <c r="E534" s="165" t="s">
        <v>102</v>
      </c>
      <c r="F534" s="209" t="s">
        <v>77</v>
      </c>
      <c r="G534" s="209" t="s">
        <v>29</v>
      </c>
      <c r="H534" s="210" t="str">
        <f t="shared" si="8"/>
        <v>3.1.96.04.01.00</v>
      </c>
      <c r="I534" s="27" t="s">
        <v>3825</v>
      </c>
      <c r="J534" s="152" t="s">
        <v>203</v>
      </c>
      <c r="K534" s="152" t="s">
        <v>42</v>
      </c>
      <c r="L534" s="152" t="s">
        <v>204</v>
      </c>
      <c r="M534" s="29" t="s">
        <v>33</v>
      </c>
      <c r="N534" s="152" t="s">
        <v>4145</v>
      </c>
    </row>
    <row r="535" spans="1:15" x14ac:dyDescent="0.25">
      <c r="A535"/>
      <c r="B535" s="165" t="s">
        <v>27</v>
      </c>
      <c r="C535" s="165" t="s">
        <v>34</v>
      </c>
      <c r="D535" s="209">
        <v>96</v>
      </c>
      <c r="E535" s="165" t="s">
        <v>102</v>
      </c>
      <c r="F535" s="209" t="s">
        <v>205</v>
      </c>
      <c r="G535" s="209" t="s">
        <v>29</v>
      </c>
      <c r="H535" s="210" t="str">
        <f t="shared" si="8"/>
        <v>3.1.96.04.10.00</v>
      </c>
      <c r="I535" s="27" t="s">
        <v>3825</v>
      </c>
      <c r="J535" s="152" t="s">
        <v>206</v>
      </c>
      <c r="K535" s="152" t="s">
        <v>42</v>
      </c>
      <c r="L535" s="152" t="s">
        <v>207</v>
      </c>
      <c r="M535" s="29" t="s">
        <v>33</v>
      </c>
      <c r="N535" s="152" t="s">
        <v>4145</v>
      </c>
      <c r="O535" s="30"/>
    </row>
    <row r="536" spans="1:15" x14ac:dyDescent="0.25">
      <c r="A536"/>
      <c r="B536" s="165" t="s">
        <v>27</v>
      </c>
      <c r="C536" s="165" t="s">
        <v>34</v>
      </c>
      <c r="D536" s="209">
        <v>96</v>
      </c>
      <c r="E536" s="165" t="s">
        <v>102</v>
      </c>
      <c r="F536" s="209" t="s">
        <v>111</v>
      </c>
      <c r="G536" s="209" t="s">
        <v>29</v>
      </c>
      <c r="H536" s="210" t="str">
        <f t="shared" si="8"/>
        <v>3.1.96.04.13.00</v>
      </c>
      <c r="I536" s="27" t="s">
        <v>3825</v>
      </c>
      <c r="J536" s="152" t="s">
        <v>208</v>
      </c>
      <c r="K536" s="152" t="s">
        <v>42</v>
      </c>
      <c r="L536" s="152" t="s">
        <v>209</v>
      </c>
      <c r="M536" s="29" t="s">
        <v>33</v>
      </c>
      <c r="N536" s="152" t="s">
        <v>4145</v>
      </c>
      <c r="O536" s="30"/>
    </row>
    <row r="537" spans="1:15" x14ac:dyDescent="0.25">
      <c r="A537"/>
      <c r="B537" s="165" t="s">
        <v>27</v>
      </c>
      <c r="C537" s="165" t="s">
        <v>34</v>
      </c>
      <c r="D537" s="209">
        <v>96</v>
      </c>
      <c r="E537" s="165" t="s">
        <v>102</v>
      </c>
      <c r="F537" s="209" t="s">
        <v>210</v>
      </c>
      <c r="G537" s="209" t="s">
        <v>29</v>
      </c>
      <c r="H537" s="210" t="str">
        <f t="shared" si="8"/>
        <v>3.1.96.04.14.00</v>
      </c>
      <c r="I537" s="27" t="s">
        <v>3825</v>
      </c>
      <c r="J537" s="152" t="s">
        <v>211</v>
      </c>
      <c r="K537" s="152" t="s">
        <v>42</v>
      </c>
      <c r="L537" s="152" t="s">
        <v>212</v>
      </c>
      <c r="M537" s="29" t="s">
        <v>33</v>
      </c>
      <c r="N537" s="152" t="s">
        <v>4145</v>
      </c>
      <c r="O537" s="30"/>
    </row>
    <row r="538" spans="1:15" x14ac:dyDescent="0.25">
      <c r="A538"/>
      <c r="B538" s="165" t="s">
        <v>27</v>
      </c>
      <c r="C538" s="165" t="s">
        <v>34</v>
      </c>
      <c r="D538" s="209">
        <v>96</v>
      </c>
      <c r="E538" s="165" t="s">
        <v>102</v>
      </c>
      <c r="F538" s="209" t="s">
        <v>167</v>
      </c>
      <c r="G538" s="209" t="s">
        <v>29</v>
      </c>
      <c r="H538" s="210" t="str">
        <f t="shared" si="8"/>
        <v>3.1.96.04.51.00</v>
      </c>
      <c r="I538" s="27" t="s">
        <v>3825</v>
      </c>
      <c r="J538" s="152" t="s">
        <v>213</v>
      </c>
      <c r="K538" s="152" t="s">
        <v>42</v>
      </c>
      <c r="L538" s="152" t="s">
        <v>214</v>
      </c>
      <c r="M538" s="29" t="s">
        <v>33</v>
      </c>
      <c r="N538" s="152" t="s">
        <v>4145</v>
      </c>
    </row>
    <row r="539" spans="1:15" x14ac:dyDescent="0.25">
      <c r="A539"/>
      <c r="B539" s="165" t="s">
        <v>27</v>
      </c>
      <c r="C539" s="165" t="s">
        <v>34</v>
      </c>
      <c r="D539" s="209">
        <v>96</v>
      </c>
      <c r="E539" s="165" t="s">
        <v>102</v>
      </c>
      <c r="F539" s="209" t="s">
        <v>74</v>
      </c>
      <c r="G539" s="209" t="s">
        <v>29</v>
      </c>
      <c r="H539" s="210" t="str">
        <f t="shared" si="8"/>
        <v>3.1.96.04.99.00</v>
      </c>
      <c r="I539" s="27" t="s">
        <v>3825</v>
      </c>
      <c r="J539" s="152" t="s">
        <v>215</v>
      </c>
      <c r="K539" s="152" t="s">
        <v>42</v>
      </c>
      <c r="L539" s="152" t="s">
        <v>216</v>
      </c>
      <c r="M539" s="29" t="s">
        <v>33</v>
      </c>
      <c r="N539" s="152" t="s">
        <v>4145</v>
      </c>
    </row>
    <row r="540" spans="1:15" x14ac:dyDescent="0.25">
      <c r="A540"/>
      <c r="B540" s="197" t="s">
        <v>27</v>
      </c>
      <c r="C540" s="197" t="s">
        <v>34</v>
      </c>
      <c r="D540" s="197" t="s">
        <v>128</v>
      </c>
      <c r="E540" s="197" t="s">
        <v>105</v>
      </c>
      <c r="F540" s="198" t="s">
        <v>29</v>
      </c>
      <c r="G540" s="198" t="s">
        <v>29</v>
      </c>
      <c r="H540" s="199" t="str">
        <f t="shared" si="8"/>
        <v>3.1.96.07.00.00</v>
      </c>
      <c r="I540" s="27" t="s">
        <v>3825</v>
      </c>
      <c r="J540" s="152" t="s">
        <v>139</v>
      </c>
      <c r="K540" s="152" t="s">
        <v>31</v>
      </c>
      <c r="L540" s="152" t="s">
        <v>107</v>
      </c>
      <c r="M540" s="29" t="s">
        <v>33</v>
      </c>
      <c r="N540" s="152" t="s">
        <v>4276</v>
      </c>
    </row>
    <row r="541" spans="1:15" x14ac:dyDescent="0.25">
      <c r="A541"/>
      <c r="B541" s="165" t="s">
        <v>27</v>
      </c>
      <c r="C541" s="165" t="s">
        <v>34</v>
      </c>
      <c r="D541" s="209">
        <v>96</v>
      </c>
      <c r="E541" s="165" t="s">
        <v>105</v>
      </c>
      <c r="F541" s="209" t="s">
        <v>77</v>
      </c>
      <c r="G541" s="209" t="s">
        <v>29</v>
      </c>
      <c r="H541" s="210" t="str">
        <f t="shared" si="8"/>
        <v>3.1.96.07.01.00</v>
      </c>
      <c r="I541" s="27" t="s">
        <v>3825</v>
      </c>
      <c r="J541" s="152" t="s">
        <v>217</v>
      </c>
      <c r="K541" s="152" t="s">
        <v>42</v>
      </c>
      <c r="L541" s="152" t="s">
        <v>218</v>
      </c>
      <c r="M541" s="29" t="s">
        <v>33</v>
      </c>
      <c r="N541" s="152" t="s">
        <v>4145</v>
      </c>
    </row>
    <row r="542" spans="1:15" x14ac:dyDescent="0.25">
      <c r="A542"/>
      <c r="B542" s="165" t="s">
        <v>27</v>
      </c>
      <c r="C542" s="165" t="s">
        <v>34</v>
      </c>
      <c r="D542" s="209">
        <v>96</v>
      </c>
      <c r="E542" s="165" t="s">
        <v>105</v>
      </c>
      <c r="F542" s="209" t="s">
        <v>79</v>
      </c>
      <c r="G542" s="209" t="s">
        <v>29</v>
      </c>
      <c r="H542" s="210" t="str">
        <f t="shared" si="8"/>
        <v>3.1.96.07.02.00</v>
      </c>
      <c r="I542" s="27" t="s">
        <v>3825</v>
      </c>
      <c r="J542" s="152" t="s">
        <v>219</v>
      </c>
      <c r="K542" s="152" t="s">
        <v>42</v>
      </c>
      <c r="L542" s="152" t="s">
        <v>220</v>
      </c>
      <c r="M542" s="29" t="s">
        <v>33</v>
      </c>
      <c r="N542" s="152" t="s">
        <v>4145</v>
      </c>
    </row>
    <row r="543" spans="1:15" x14ac:dyDescent="0.25">
      <c r="A543"/>
      <c r="B543" s="165" t="s">
        <v>27</v>
      </c>
      <c r="C543" s="165" t="s">
        <v>34</v>
      </c>
      <c r="D543" s="209">
        <v>96</v>
      </c>
      <c r="E543" s="165" t="s">
        <v>105</v>
      </c>
      <c r="F543" s="209" t="s">
        <v>102</v>
      </c>
      <c r="G543" s="209" t="s">
        <v>29</v>
      </c>
      <c r="H543" s="210" t="str">
        <f t="shared" si="8"/>
        <v>3.1.96.07.04.00</v>
      </c>
      <c r="I543" s="27" t="s">
        <v>3825</v>
      </c>
      <c r="J543" s="152" t="s">
        <v>221</v>
      </c>
      <c r="K543" s="152" t="s">
        <v>42</v>
      </c>
      <c r="L543" s="152" t="s">
        <v>222</v>
      </c>
      <c r="M543" s="29" t="s">
        <v>33</v>
      </c>
      <c r="N543" s="152" t="s">
        <v>4145</v>
      </c>
      <c r="O543" s="5"/>
    </row>
    <row r="544" spans="1:15" x14ac:dyDescent="0.25">
      <c r="A544"/>
      <c r="B544" s="165" t="s">
        <v>27</v>
      </c>
      <c r="C544" s="165" t="s">
        <v>34</v>
      </c>
      <c r="D544" s="209">
        <v>96</v>
      </c>
      <c r="E544" s="165" t="s">
        <v>105</v>
      </c>
      <c r="F544" s="209" t="s">
        <v>74</v>
      </c>
      <c r="G544" s="209" t="s">
        <v>29</v>
      </c>
      <c r="H544" s="210" t="str">
        <f t="shared" si="8"/>
        <v>3.1.96.07.99.00</v>
      </c>
      <c r="I544" s="27" t="s">
        <v>3825</v>
      </c>
      <c r="J544" s="152" t="s">
        <v>223</v>
      </c>
      <c r="K544" s="152" t="s">
        <v>42</v>
      </c>
      <c r="L544" s="152" t="s">
        <v>224</v>
      </c>
      <c r="M544" s="29" t="s">
        <v>33</v>
      </c>
      <c r="N544" s="152" t="s">
        <v>4145</v>
      </c>
    </row>
    <row r="545" spans="1:14" ht="12.75" x14ac:dyDescent="0.2">
      <c r="A545" s="11"/>
      <c r="B545" s="197" t="s">
        <v>27</v>
      </c>
      <c r="C545" s="197" t="s">
        <v>34</v>
      </c>
      <c r="D545" s="197" t="s">
        <v>128</v>
      </c>
      <c r="E545" s="197" t="s">
        <v>108</v>
      </c>
      <c r="F545" s="198" t="s">
        <v>29</v>
      </c>
      <c r="G545" s="198" t="s">
        <v>29</v>
      </c>
      <c r="H545" s="199" t="str">
        <f t="shared" si="8"/>
        <v>3.1.96.11.00.00</v>
      </c>
      <c r="I545" s="27" t="s">
        <v>3825</v>
      </c>
      <c r="J545" s="152" t="s">
        <v>225</v>
      </c>
      <c r="K545" s="152" t="s">
        <v>31</v>
      </c>
      <c r="L545" s="152" t="s">
        <v>226</v>
      </c>
      <c r="M545" s="29" t="s">
        <v>33</v>
      </c>
      <c r="N545" s="152"/>
    </row>
    <row r="546" spans="1:14" x14ac:dyDescent="0.25">
      <c r="A546"/>
      <c r="B546" s="197" t="s">
        <v>27</v>
      </c>
      <c r="C546" s="197" t="s">
        <v>34</v>
      </c>
      <c r="D546" s="197" t="s">
        <v>128</v>
      </c>
      <c r="E546" s="197" t="s">
        <v>111</v>
      </c>
      <c r="F546" s="198" t="s">
        <v>29</v>
      </c>
      <c r="G546" s="198" t="s">
        <v>29</v>
      </c>
      <c r="H546" s="199" t="str">
        <f t="shared" si="8"/>
        <v>3.1.96.13.00.00</v>
      </c>
      <c r="I546" s="27" t="s">
        <v>3825</v>
      </c>
      <c r="J546" s="152" t="s">
        <v>336</v>
      </c>
      <c r="K546" s="152" t="s">
        <v>31</v>
      </c>
      <c r="L546" s="152" t="s">
        <v>489</v>
      </c>
      <c r="M546" s="29" t="s">
        <v>33</v>
      </c>
      <c r="N546" s="152" t="s">
        <v>4283</v>
      </c>
    </row>
    <row r="547" spans="1:14" x14ac:dyDescent="0.25">
      <c r="A547" s="231"/>
      <c r="B547" s="197" t="s">
        <v>27</v>
      </c>
      <c r="C547" s="197" t="s">
        <v>34</v>
      </c>
      <c r="D547" s="197" t="s">
        <v>128</v>
      </c>
      <c r="E547" s="197" t="s">
        <v>111</v>
      </c>
      <c r="F547" s="198" t="s">
        <v>176</v>
      </c>
      <c r="G547" s="198" t="s">
        <v>29</v>
      </c>
      <c r="H547" s="199" t="str">
        <f t="shared" si="8"/>
        <v>3.1.96.13.03.00</v>
      </c>
      <c r="I547" s="27" t="s">
        <v>3825</v>
      </c>
      <c r="J547" s="152" t="s">
        <v>4278</v>
      </c>
      <c r="K547" s="152" t="s">
        <v>31</v>
      </c>
      <c r="L547" s="152" t="s">
        <v>560</v>
      </c>
      <c r="M547" s="29" t="s">
        <v>33</v>
      </c>
      <c r="N547" s="152"/>
    </row>
    <row r="548" spans="1:14" x14ac:dyDescent="0.25">
      <c r="A548"/>
      <c r="B548" s="197" t="s">
        <v>27</v>
      </c>
      <c r="C548" s="197" t="s">
        <v>34</v>
      </c>
      <c r="D548" s="197" t="s">
        <v>128</v>
      </c>
      <c r="E548" s="197" t="s">
        <v>111</v>
      </c>
      <c r="F548" s="198" t="s">
        <v>238</v>
      </c>
      <c r="G548" s="198" t="s">
        <v>29</v>
      </c>
      <c r="H548" s="199" t="str">
        <f t="shared" si="8"/>
        <v>3.1.96.13.08.00</v>
      </c>
      <c r="I548" s="27" t="s">
        <v>3825</v>
      </c>
      <c r="J548" s="152" t="s">
        <v>4279</v>
      </c>
      <c r="K548" s="152" t="s">
        <v>31</v>
      </c>
      <c r="L548" s="152" t="s">
        <v>561</v>
      </c>
      <c r="M548" s="29" t="s">
        <v>33</v>
      </c>
      <c r="N548" s="152" t="s">
        <v>4280</v>
      </c>
    </row>
    <row r="549" spans="1:14" x14ac:dyDescent="0.25">
      <c r="A549"/>
      <c r="B549" s="165" t="s">
        <v>27</v>
      </c>
      <c r="C549" s="165" t="s">
        <v>34</v>
      </c>
      <c r="D549" s="165" t="s">
        <v>128</v>
      </c>
      <c r="E549" s="165" t="s">
        <v>111</v>
      </c>
      <c r="F549" s="209" t="s">
        <v>37</v>
      </c>
      <c r="G549" s="209" t="s">
        <v>29</v>
      </c>
      <c r="H549" s="210" t="str">
        <f t="shared" si="8"/>
        <v>3.1.96.13.20.00</v>
      </c>
      <c r="I549" s="27" t="s">
        <v>3825</v>
      </c>
      <c r="J549" s="152" t="s">
        <v>4190</v>
      </c>
      <c r="K549" s="152" t="s">
        <v>42</v>
      </c>
      <c r="L549" s="152" t="s">
        <v>505</v>
      </c>
      <c r="M549" s="29" t="s">
        <v>33</v>
      </c>
      <c r="N549" s="152" t="s">
        <v>4191</v>
      </c>
    </row>
    <row r="550" spans="1:14" x14ac:dyDescent="0.25">
      <c r="A550"/>
      <c r="B550" s="165" t="s">
        <v>27</v>
      </c>
      <c r="C550" s="165" t="s">
        <v>34</v>
      </c>
      <c r="D550" s="165" t="s">
        <v>128</v>
      </c>
      <c r="E550" s="165" t="s">
        <v>111</v>
      </c>
      <c r="F550" s="209" t="s">
        <v>50</v>
      </c>
      <c r="G550" s="209" t="s">
        <v>29</v>
      </c>
      <c r="H550" s="210" t="str">
        <f t="shared" si="8"/>
        <v>3.1.96.13.40.00</v>
      </c>
      <c r="I550" s="27" t="s">
        <v>3825</v>
      </c>
      <c r="J550" s="152" t="s">
        <v>4192</v>
      </c>
      <c r="K550" s="152" t="s">
        <v>42</v>
      </c>
      <c r="L550" s="152" t="s">
        <v>517</v>
      </c>
      <c r="M550" s="29" t="s">
        <v>33</v>
      </c>
      <c r="N550" s="152"/>
    </row>
    <row r="551" spans="1:14" x14ac:dyDescent="0.25">
      <c r="A551"/>
      <c r="B551" s="197" t="s">
        <v>27</v>
      </c>
      <c r="C551" s="197" t="s">
        <v>34</v>
      </c>
      <c r="D551" s="197" t="s">
        <v>128</v>
      </c>
      <c r="E551" s="197" t="s">
        <v>111</v>
      </c>
      <c r="F551" s="198" t="s">
        <v>74</v>
      </c>
      <c r="G551" s="198" t="s">
        <v>29</v>
      </c>
      <c r="H551" s="199" t="str">
        <f t="shared" si="8"/>
        <v>3.1.96.13.99.00</v>
      </c>
      <c r="I551" s="27" t="s">
        <v>3825</v>
      </c>
      <c r="J551" s="152" t="s">
        <v>373</v>
      </c>
      <c r="K551" s="152" t="s">
        <v>31</v>
      </c>
      <c r="L551" s="152" t="s">
        <v>374</v>
      </c>
      <c r="M551" s="29" t="s">
        <v>33</v>
      </c>
      <c r="N551" s="152"/>
    </row>
    <row r="552" spans="1:14" x14ac:dyDescent="0.25">
      <c r="A552"/>
      <c r="B552" s="197" t="s">
        <v>27</v>
      </c>
      <c r="C552" s="197" t="s">
        <v>34</v>
      </c>
      <c r="D552" s="197" t="s">
        <v>128</v>
      </c>
      <c r="E552" s="197" t="s">
        <v>114</v>
      </c>
      <c r="F552" s="198" t="s">
        <v>29</v>
      </c>
      <c r="G552" s="198" t="s">
        <v>29</v>
      </c>
      <c r="H552" s="199" t="str">
        <f t="shared" si="8"/>
        <v>3.1.96.16.00.00</v>
      </c>
      <c r="I552" s="27" t="s">
        <v>3825</v>
      </c>
      <c r="J552" s="152" t="s">
        <v>375</v>
      </c>
      <c r="K552" s="152" t="s">
        <v>31</v>
      </c>
      <c r="L552" s="152" t="s">
        <v>116</v>
      </c>
      <c r="M552" s="29" t="s">
        <v>33</v>
      </c>
      <c r="N552" s="152"/>
    </row>
    <row r="553" spans="1:14" x14ac:dyDescent="0.25">
      <c r="A553"/>
      <c r="B553" s="165" t="s">
        <v>27</v>
      </c>
      <c r="C553" s="165" t="s">
        <v>34</v>
      </c>
      <c r="D553" s="165" t="s">
        <v>128</v>
      </c>
      <c r="E553" s="165" t="s">
        <v>114</v>
      </c>
      <c r="F553" s="209" t="s">
        <v>238</v>
      </c>
      <c r="G553" s="209" t="s">
        <v>29</v>
      </c>
      <c r="H553" s="210" t="str">
        <f t="shared" si="8"/>
        <v>3.1.96.16.08.00</v>
      </c>
      <c r="I553" s="27" t="s">
        <v>3825</v>
      </c>
      <c r="J553" s="152" t="s">
        <v>378</v>
      </c>
      <c r="K553" s="152" t="s">
        <v>42</v>
      </c>
      <c r="L553" s="152" t="s">
        <v>379</v>
      </c>
      <c r="M553" s="29" t="s">
        <v>33</v>
      </c>
      <c r="N553" s="152" t="s">
        <v>4145</v>
      </c>
    </row>
    <row r="554" spans="1:14" x14ac:dyDescent="0.25">
      <c r="A554"/>
      <c r="B554" s="165" t="s">
        <v>27</v>
      </c>
      <c r="C554" s="165" t="s">
        <v>34</v>
      </c>
      <c r="D554" s="165" t="s">
        <v>128</v>
      </c>
      <c r="E554" s="165" t="s">
        <v>114</v>
      </c>
      <c r="F554" s="209" t="s">
        <v>380</v>
      </c>
      <c r="G554" s="209" t="s">
        <v>29</v>
      </c>
      <c r="H554" s="210" t="str">
        <f t="shared" si="8"/>
        <v>3.1.96.16.32.00</v>
      </c>
      <c r="I554" s="27" t="s">
        <v>3825</v>
      </c>
      <c r="J554" s="152" t="s">
        <v>381</v>
      </c>
      <c r="K554" s="152" t="s">
        <v>42</v>
      </c>
      <c r="L554" s="152" t="s">
        <v>382</v>
      </c>
      <c r="M554" s="29" t="s">
        <v>33</v>
      </c>
      <c r="N554" s="152" t="s">
        <v>4145</v>
      </c>
    </row>
    <row r="555" spans="1:14" x14ac:dyDescent="0.25">
      <c r="A555"/>
      <c r="B555" s="165" t="s">
        <v>27</v>
      </c>
      <c r="C555" s="165" t="s">
        <v>34</v>
      </c>
      <c r="D555" s="165" t="s">
        <v>128</v>
      </c>
      <c r="E555" s="165" t="s">
        <v>114</v>
      </c>
      <c r="F555" s="209" t="s">
        <v>383</v>
      </c>
      <c r="G555" s="209" t="s">
        <v>29</v>
      </c>
      <c r="H555" s="210" t="str">
        <f t="shared" si="8"/>
        <v>3.1.96.16.34.00</v>
      </c>
      <c r="I555" s="27" t="s">
        <v>3825</v>
      </c>
      <c r="J555" s="152" t="s">
        <v>384</v>
      </c>
      <c r="K555" s="152" t="s">
        <v>42</v>
      </c>
      <c r="L555" s="152" t="s">
        <v>385</v>
      </c>
      <c r="M555" s="29" t="s">
        <v>33</v>
      </c>
      <c r="N555" s="152" t="s">
        <v>4145</v>
      </c>
    </row>
    <row r="556" spans="1:14" x14ac:dyDescent="0.25">
      <c r="A556"/>
      <c r="B556" s="165" t="s">
        <v>27</v>
      </c>
      <c r="C556" s="165" t="s">
        <v>34</v>
      </c>
      <c r="D556" s="165" t="s">
        <v>128</v>
      </c>
      <c r="E556" s="165" t="s">
        <v>114</v>
      </c>
      <c r="F556" s="209" t="s">
        <v>386</v>
      </c>
      <c r="G556" s="209" t="s">
        <v>29</v>
      </c>
      <c r="H556" s="210" t="str">
        <f t="shared" si="8"/>
        <v>3.1.96.16.36.00</v>
      </c>
      <c r="I556" s="27" t="s">
        <v>3825</v>
      </c>
      <c r="J556" s="152" t="s">
        <v>387</v>
      </c>
      <c r="K556" s="152" t="s">
        <v>42</v>
      </c>
      <c r="L556" s="152" t="s">
        <v>388</v>
      </c>
      <c r="M556" s="29" t="s">
        <v>33</v>
      </c>
      <c r="N556" s="152" t="s">
        <v>4145</v>
      </c>
    </row>
    <row r="557" spans="1:14" x14ac:dyDescent="0.25">
      <c r="A557"/>
      <c r="B557" s="165" t="s">
        <v>27</v>
      </c>
      <c r="C557" s="165" t="s">
        <v>34</v>
      </c>
      <c r="D557" s="165" t="s">
        <v>128</v>
      </c>
      <c r="E557" s="165" t="s">
        <v>114</v>
      </c>
      <c r="F557" s="209" t="s">
        <v>287</v>
      </c>
      <c r="G557" s="209" t="s">
        <v>29</v>
      </c>
      <c r="H557" s="210" t="str">
        <f t="shared" si="8"/>
        <v>3.1.96.16.44.00</v>
      </c>
      <c r="I557" s="27" t="s">
        <v>3825</v>
      </c>
      <c r="J557" s="152" t="s">
        <v>389</v>
      </c>
      <c r="K557" s="152" t="s">
        <v>42</v>
      </c>
      <c r="L557" s="152" t="s">
        <v>390</v>
      </c>
      <c r="M557" s="29" t="s">
        <v>33</v>
      </c>
      <c r="N557" s="152" t="s">
        <v>4145</v>
      </c>
    </row>
    <row r="558" spans="1:14" x14ac:dyDescent="0.25">
      <c r="A558"/>
      <c r="B558" s="212" t="s">
        <v>27</v>
      </c>
      <c r="C558" s="212" t="s">
        <v>34</v>
      </c>
      <c r="D558" s="212" t="s">
        <v>128</v>
      </c>
      <c r="E558" s="212" t="s">
        <v>114</v>
      </c>
      <c r="F558" s="201" t="s">
        <v>62</v>
      </c>
      <c r="G558" s="201" t="s">
        <v>29</v>
      </c>
      <c r="H558" s="202" t="str">
        <f t="shared" si="8"/>
        <v>3.1.96.16.45.00</v>
      </c>
      <c r="I558" s="203" t="s">
        <v>3825</v>
      </c>
      <c r="J558" s="204" t="s">
        <v>391</v>
      </c>
      <c r="K558" s="204" t="s">
        <v>42</v>
      </c>
      <c r="L558" s="204" t="s">
        <v>392</v>
      </c>
      <c r="M558" s="205" t="s">
        <v>33</v>
      </c>
      <c r="N558" s="204" t="s">
        <v>4145</v>
      </c>
    </row>
    <row r="559" spans="1:14" x14ac:dyDescent="0.25">
      <c r="A559"/>
      <c r="B559" s="165" t="s">
        <v>27</v>
      </c>
      <c r="C559" s="165" t="s">
        <v>34</v>
      </c>
      <c r="D559" s="165" t="s">
        <v>128</v>
      </c>
      <c r="E559" s="165" t="s">
        <v>114</v>
      </c>
      <c r="F559" s="209" t="s">
        <v>145</v>
      </c>
      <c r="G559" s="209" t="s">
        <v>29</v>
      </c>
      <c r="H559" s="210" t="str">
        <f t="shared" si="8"/>
        <v>3.1.96.16.76.00</v>
      </c>
      <c r="I559" s="27" t="s">
        <v>3825</v>
      </c>
      <c r="J559" s="152" t="s">
        <v>4281</v>
      </c>
      <c r="K559" s="152" t="s">
        <v>42</v>
      </c>
      <c r="L559" s="152" t="s">
        <v>394</v>
      </c>
      <c r="M559" s="29" t="s">
        <v>33</v>
      </c>
      <c r="N559" s="152" t="s">
        <v>4145</v>
      </c>
    </row>
    <row r="560" spans="1:14" x14ac:dyDescent="0.25">
      <c r="A560"/>
      <c r="B560" s="197" t="s">
        <v>27</v>
      </c>
      <c r="C560" s="197" t="s">
        <v>34</v>
      </c>
      <c r="D560" s="197" t="s">
        <v>128</v>
      </c>
      <c r="E560" s="197" t="s">
        <v>114</v>
      </c>
      <c r="F560" s="198" t="s">
        <v>74</v>
      </c>
      <c r="G560" s="198" t="s">
        <v>29</v>
      </c>
      <c r="H560" s="199" t="str">
        <f t="shared" si="8"/>
        <v>3.1.96.16.99.00</v>
      </c>
      <c r="I560" s="27" t="s">
        <v>3825</v>
      </c>
      <c r="J560" s="152" t="s">
        <v>375</v>
      </c>
      <c r="K560" s="152" t="s">
        <v>31</v>
      </c>
      <c r="L560" s="152" t="s">
        <v>395</v>
      </c>
      <c r="M560" s="29" t="s">
        <v>33</v>
      </c>
      <c r="N560" s="152" t="s">
        <v>4145</v>
      </c>
    </row>
    <row r="561" spans="1:14" x14ac:dyDescent="0.25">
      <c r="A561"/>
      <c r="B561" s="209" t="s">
        <v>27</v>
      </c>
      <c r="C561" s="209" t="s">
        <v>34</v>
      </c>
      <c r="D561" s="209" t="s">
        <v>128</v>
      </c>
      <c r="E561" s="209" t="s">
        <v>117</v>
      </c>
      <c r="F561" s="209" t="s">
        <v>29</v>
      </c>
      <c r="G561" s="209" t="s">
        <v>29</v>
      </c>
      <c r="H561" s="210" t="str">
        <f t="shared" si="8"/>
        <v>3.1.96.46.00.00</v>
      </c>
      <c r="I561" s="27" t="s">
        <v>3825</v>
      </c>
      <c r="J561" s="152" t="s">
        <v>118</v>
      </c>
      <c r="K561" s="152" t="s">
        <v>42</v>
      </c>
      <c r="L561" s="152" t="s">
        <v>518</v>
      </c>
      <c r="M561" s="29" t="s">
        <v>33</v>
      </c>
      <c r="N561" s="152"/>
    </row>
    <row r="562" spans="1:14" x14ac:dyDescent="0.25">
      <c r="A562"/>
      <c r="B562" s="209" t="s">
        <v>27</v>
      </c>
      <c r="C562" s="209" t="s">
        <v>34</v>
      </c>
      <c r="D562" s="209" t="s">
        <v>128</v>
      </c>
      <c r="E562" s="209" t="s">
        <v>119</v>
      </c>
      <c r="F562" s="209" t="s">
        <v>29</v>
      </c>
      <c r="G562" s="209" t="s">
        <v>29</v>
      </c>
      <c r="H562" s="210" t="str">
        <f t="shared" si="8"/>
        <v>3.1.96.49.00.00</v>
      </c>
      <c r="I562" s="27" t="s">
        <v>3825</v>
      </c>
      <c r="J562" s="152" t="s">
        <v>120</v>
      </c>
      <c r="K562" s="152" t="s">
        <v>42</v>
      </c>
      <c r="L562" s="152" t="s">
        <v>4173</v>
      </c>
      <c r="M562" s="29" t="s">
        <v>33</v>
      </c>
      <c r="N562" s="152" t="s">
        <v>4172</v>
      </c>
    </row>
    <row r="563" spans="1:14" x14ac:dyDescent="0.25">
      <c r="A563"/>
      <c r="B563" s="198" t="s">
        <v>27</v>
      </c>
      <c r="C563" s="198" t="s">
        <v>34</v>
      </c>
      <c r="D563" s="198" t="s">
        <v>128</v>
      </c>
      <c r="E563" s="198" t="s">
        <v>91</v>
      </c>
      <c r="F563" s="198" t="s">
        <v>29</v>
      </c>
      <c r="G563" s="198" t="s">
        <v>29</v>
      </c>
      <c r="H563" s="199" t="str">
        <f t="shared" si="8"/>
        <v>3.1.96.67.00.00</v>
      </c>
      <c r="I563" s="27" t="s">
        <v>3825</v>
      </c>
      <c r="J563" s="152" t="s">
        <v>562</v>
      </c>
      <c r="K563" s="152" t="s">
        <v>31</v>
      </c>
      <c r="L563" s="152" t="s">
        <v>1779</v>
      </c>
      <c r="M563" s="29" t="s">
        <v>33</v>
      </c>
      <c r="N563" s="152" t="s">
        <v>4172</v>
      </c>
    </row>
    <row r="564" spans="1:14" x14ac:dyDescent="0.25">
      <c r="A564"/>
      <c r="B564" s="201" t="s">
        <v>27</v>
      </c>
      <c r="C564" s="201" t="s">
        <v>34</v>
      </c>
      <c r="D564" s="201" t="s">
        <v>128</v>
      </c>
      <c r="E564" s="201" t="s">
        <v>123</v>
      </c>
      <c r="F564" s="201" t="s">
        <v>29</v>
      </c>
      <c r="G564" s="201" t="s">
        <v>29</v>
      </c>
      <c r="H564" s="202" t="str">
        <f t="shared" si="8"/>
        <v>3.1.96.91.00.00</v>
      </c>
      <c r="I564" s="203" t="s">
        <v>3825</v>
      </c>
      <c r="J564" s="204" t="s">
        <v>124</v>
      </c>
      <c r="K564" s="204" t="s">
        <v>31</v>
      </c>
      <c r="L564" s="204" t="s">
        <v>4194</v>
      </c>
      <c r="M564" s="205" t="s">
        <v>33</v>
      </c>
      <c r="N564" s="204" t="s">
        <v>4282</v>
      </c>
    </row>
    <row r="565" spans="1:14" x14ac:dyDescent="0.25">
      <c r="A565"/>
      <c r="B565" s="198" t="s">
        <v>27</v>
      </c>
      <c r="C565" s="198" t="s">
        <v>34</v>
      </c>
      <c r="D565" s="198" t="s">
        <v>128</v>
      </c>
      <c r="E565" s="198" t="s">
        <v>44</v>
      </c>
      <c r="F565" s="198" t="s">
        <v>29</v>
      </c>
      <c r="G565" s="198" t="s">
        <v>29</v>
      </c>
      <c r="H565" s="199" t="str">
        <f t="shared" si="8"/>
        <v>3.1.96.92.00.00</v>
      </c>
      <c r="I565" s="27" t="s">
        <v>3825</v>
      </c>
      <c r="J565" s="152" t="s">
        <v>563</v>
      </c>
      <c r="K565" s="152" t="s">
        <v>31</v>
      </c>
      <c r="L565" s="152" t="s">
        <v>46</v>
      </c>
      <c r="M565" s="29" t="s">
        <v>33</v>
      </c>
      <c r="N565" s="152" t="s">
        <v>3962</v>
      </c>
    </row>
    <row r="566" spans="1:14" x14ac:dyDescent="0.25">
      <c r="A566"/>
      <c r="B566" s="212" t="s">
        <v>27</v>
      </c>
      <c r="C566" s="212" t="s">
        <v>34</v>
      </c>
      <c r="D566" s="212" t="s">
        <v>128</v>
      </c>
      <c r="E566" s="212" t="s">
        <v>125</v>
      </c>
      <c r="F566" s="212" t="s">
        <v>29</v>
      </c>
      <c r="G566" s="212" t="s">
        <v>29</v>
      </c>
      <c r="H566" s="202" t="str">
        <f t="shared" si="8"/>
        <v>3.1.96.94.00.00</v>
      </c>
      <c r="I566" s="203" t="s">
        <v>3825</v>
      </c>
      <c r="J566" s="204" t="s">
        <v>126</v>
      </c>
      <c r="K566" s="204" t="s">
        <v>31</v>
      </c>
      <c r="L566" s="204" t="s">
        <v>474</v>
      </c>
      <c r="M566" s="205" t="s">
        <v>33</v>
      </c>
      <c r="N566" s="204"/>
    </row>
    <row r="567" spans="1:14" x14ac:dyDescent="0.25">
      <c r="A567"/>
      <c r="B567" s="212" t="s">
        <v>27</v>
      </c>
      <c r="C567" s="212" t="s">
        <v>34</v>
      </c>
      <c r="D567" s="212" t="s">
        <v>128</v>
      </c>
      <c r="E567" s="212" t="s">
        <v>125</v>
      </c>
      <c r="F567" s="212" t="s">
        <v>469</v>
      </c>
      <c r="G567" s="212" t="s">
        <v>29</v>
      </c>
      <c r="H567" s="202" t="str">
        <f t="shared" si="8"/>
        <v>3.1.96.94.98.00</v>
      </c>
      <c r="I567" s="203" t="s">
        <v>3825</v>
      </c>
      <c r="J567" s="204" t="s">
        <v>568</v>
      </c>
      <c r="K567" s="204" t="s">
        <v>42</v>
      </c>
      <c r="L567" s="204" t="s">
        <v>569</v>
      </c>
      <c r="M567" s="205" t="s">
        <v>33</v>
      </c>
      <c r="N567" s="204"/>
    </row>
    <row r="568" spans="1:14" x14ac:dyDescent="0.25">
      <c r="A568"/>
      <c r="B568" s="212" t="s">
        <v>27</v>
      </c>
      <c r="C568" s="212" t="s">
        <v>34</v>
      </c>
      <c r="D568" s="212" t="s">
        <v>128</v>
      </c>
      <c r="E568" s="212" t="s">
        <v>125</v>
      </c>
      <c r="F568" s="212" t="s">
        <v>74</v>
      </c>
      <c r="G568" s="212" t="s">
        <v>29</v>
      </c>
      <c r="H568" s="202" t="str">
        <f t="shared" si="8"/>
        <v>3.1.96.94.99.00</v>
      </c>
      <c r="I568" s="203" t="s">
        <v>3825</v>
      </c>
      <c r="J568" s="204" t="s">
        <v>565</v>
      </c>
      <c r="K568" s="204" t="s">
        <v>31</v>
      </c>
      <c r="L568" s="204" t="s">
        <v>480</v>
      </c>
      <c r="M568" s="205" t="s">
        <v>33</v>
      </c>
      <c r="N568" s="204" t="s">
        <v>4164</v>
      </c>
    </row>
    <row r="569" spans="1:14" x14ac:dyDescent="0.25">
      <c r="A569"/>
      <c r="B569" s="197" t="s">
        <v>27</v>
      </c>
      <c r="C569" s="197" t="s">
        <v>34</v>
      </c>
      <c r="D569" s="197" t="s">
        <v>128</v>
      </c>
      <c r="E569" s="197" t="s">
        <v>128</v>
      </c>
      <c r="F569" s="197" t="s">
        <v>29</v>
      </c>
      <c r="G569" s="197" t="s">
        <v>29</v>
      </c>
      <c r="H569" s="199" t="str">
        <f t="shared" si="8"/>
        <v>3.1.96.96.00.00</v>
      </c>
      <c r="I569" s="27" t="s">
        <v>3825</v>
      </c>
      <c r="J569" s="152" t="s">
        <v>129</v>
      </c>
      <c r="K569" s="152" t="s">
        <v>31</v>
      </c>
      <c r="L569" s="152" t="s">
        <v>481</v>
      </c>
      <c r="M569" s="29" t="s">
        <v>33</v>
      </c>
      <c r="N569" s="152" t="s">
        <v>4282</v>
      </c>
    </row>
    <row r="570" spans="1:14" x14ac:dyDescent="0.25">
      <c r="A570"/>
      <c r="B570" s="165" t="s">
        <v>27</v>
      </c>
      <c r="C570" s="165" t="s">
        <v>34</v>
      </c>
      <c r="D570" s="165" t="s">
        <v>128</v>
      </c>
      <c r="E570" s="165" t="s">
        <v>128</v>
      </c>
      <c r="F570" s="165" t="s">
        <v>77</v>
      </c>
      <c r="G570" s="165" t="s">
        <v>29</v>
      </c>
      <c r="H570" s="210" t="str">
        <f t="shared" si="8"/>
        <v>3.1.96.96.01.00</v>
      </c>
      <c r="I570" s="27" t="s">
        <v>3825</v>
      </c>
      <c r="J570" s="152" t="s">
        <v>4242</v>
      </c>
      <c r="K570" s="152" t="s">
        <v>42</v>
      </c>
      <c r="L570" s="152" t="s">
        <v>550</v>
      </c>
      <c r="M570" s="29" t="s">
        <v>33</v>
      </c>
      <c r="N570" s="152" t="s">
        <v>4273</v>
      </c>
    </row>
    <row r="571" spans="1:14" x14ac:dyDescent="0.25">
      <c r="A571"/>
      <c r="B571" s="165" t="s">
        <v>27</v>
      </c>
      <c r="C571" s="165" t="s">
        <v>34</v>
      </c>
      <c r="D571" s="165" t="s">
        <v>128</v>
      </c>
      <c r="E571" s="165" t="s">
        <v>128</v>
      </c>
      <c r="F571" s="165" t="s">
        <v>79</v>
      </c>
      <c r="G571" s="165" t="s">
        <v>29</v>
      </c>
      <c r="H571" s="210" t="str">
        <f t="shared" si="8"/>
        <v>3.1.96.96.02.00</v>
      </c>
      <c r="I571" s="27" t="s">
        <v>3825</v>
      </c>
      <c r="J571" s="152" t="s">
        <v>483</v>
      </c>
      <c r="K571" s="152" t="s">
        <v>42</v>
      </c>
      <c r="L571" s="152" t="s">
        <v>484</v>
      </c>
      <c r="M571" s="29" t="s">
        <v>33</v>
      </c>
      <c r="N571" s="152" t="s">
        <v>4273</v>
      </c>
    </row>
    <row r="572" spans="1:14" x14ac:dyDescent="0.25">
      <c r="A572"/>
      <c r="B572" s="165" t="s">
        <v>27</v>
      </c>
      <c r="C572" s="165" t="s">
        <v>34</v>
      </c>
      <c r="D572" s="165" t="s">
        <v>128</v>
      </c>
      <c r="E572" s="165" t="s">
        <v>128</v>
      </c>
      <c r="F572" s="165" t="s">
        <v>74</v>
      </c>
      <c r="G572" s="165" t="s">
        <v>29</v>
      </c>
      <c r="H572" s="210" t="str">
        <f t="shared" si="8"/>
        <v>3.1.96.96.99.00</v>
      </c>
      <c r="I572" s="27" t="s">
        <v>3825</v>
      </c>
      <c r="J572" s="152" t="s">
        <v>485</v>
      </c>
      <c r="K572" s="152" t="s">
        <v>42</v>
      </c>
      <c r="L572" s="152" t="s">
        <v>486</v>
      </c>
      <c r="M572" s="29" t="s">
        <v>33</v>
      </c>
      <c r="N572" s="152" t="s">
        <v>4273</v>
      </c>
    </row>
    <row r="573" spans="1:14" x14ac:dyDescent="0.25">
      <c r="A573"/>
      <c r="B573" s="197" t="s">
        <v>27</v>
      </c>
      <c r="C573" s="197" t="s">
        <v>570</v>
      </c>
      <c r="D573" s="197" t="s">
        <v>29</v>
      </c>
      <c r="E573" s="197" t="s">
        <v>29</v>
      </c>
      <c r="F573" s="198" t="s">
        <v>29</v>
      </c>
      <c r="G573" s="198" t="s">
        <v>29</v>
      </c>
      <c r="H573" s="199" t="str">
        <f t="shared" si="8"/>
        <v>3.2.00.00.00.00</v>
      </c>
      <c r="I573" s="27" t="s">
        <v>3825</v>
      </c>
      <c r="J573" s="152" t="s">
        <v>571</v>
      </c>
      <c r="K573" s="152" t="s">
        <v>31</v>
      </c>
      <c r="L573" s="152" t="s">
        <v>572</v>
      </c>
      <c r="M573" s="29" t="s">
        <v>33</v>
      </c>
      <c r="N573" s="152"/>
    </row>
    <row r="574" spans="1:14" ht="12.75" x14ac:dyDescent="0.2">
      <c r="A574" s="11"/>
      <c r="B574" s="197" t="s">
        <v>27</v>
      </c>
      <c r="C574" s="197" t="s">
        <v>570</v>
      </c>
      <c r="D574" s="197" t="s">
        <v>37</v>
      </c>
      <c r="E574" s="197" t="s">
        <v>29</v>
      </c>
      <c r="F574" s="198" t="s">
        <v>29</v>
      </c>
      <c r="G574" s="198" t="s">
        <v>29</v>
      </c>
      <c r="H574" s="199" t="str">
        <f t="shared" si="8"/>
        <v>3.2.20.00.00.00</v>
      </c>
      <c r="I574" s="27" t="s">
        <v>3825</v>
      </c>
      <c r="J574" s="152" t="s">
        <v>38</v>
      </c>
      <c r="K574" s="152" t="s">
        <v>31</v>
      </c>
      <c r="L574" s="152" t="s">
        <v>573</v>
      </c>
      <c r="M574" s="29" t="s">
        <v>33</v>
      </c>
      <c r="N574" s="152"/>
    </row>
    <row r="575" spans="1:14" x14ac:dyDescent="0.25">
      <c r="A575"/>
      <c r="B575" s="197" t="s">
        <v>27</v>
      </c>
      <c r="C575" s="197" t="s">
        <v>570</v>
      </c>
      <c r="D575" s="197" t="s">
        <v>510</v>
      </c>
      <c r="E575" s="197" t="s">
        <v>29</v>
      </c>
      <c r="F575" s="198" t="s">
        <v>29</v>
      </c>
      <c r="G575" s="198" t="s">
        <v>29</v>
      </c>
      <c r="H575" s="199" t="str">
        <f t="shared" si="8"/>
        <v>3.2.22.00.00.00</v>
      </c>
      <c r="I575" s="27" t="s">
        <v>3825</v>
      </c>
      <c r="J575" s="152" t="s">
        <v>574</v>
      </c>
      <c r="K575" s="152" t="s">
        <v>31</v>
      </c>
      <c r="L575" s="152" t="s">
        <v>575</v>
      </c>
      <c r="M575" s="29" t="s">
        <v>33</v>
      </c>
      <c r="N575" s="152"/>
    </row>
    <row r="576" spans="1:14" ht="12.75" x14ac:dyDescent="0.2">
      <c r="A576" s="11"/>
      <c r="B576" s="197" t="s">
        <v>27</v>
      </c>
      <c r="C576" s="197" t="s">
        <v>570</v>
      </c>
      <c r="D576" s="197" t="s">
        <v>47</v>
      </c>
      <c r="E576" s="197" t="s">
        <v>29</v>
      </c>
      <c r="F576" s="198" t="s">
        <v>29</v>
      </c>
      <c r="G576" s="198" t="s">
        <v>29</v>
      </c>
      <c r="H576" s="199" t="str">
        <f t="shared" si="8"/>
        <v>3.2.30.00.00.00</v>
      </c>
      <c r="I576" s="27" t="s">
        <v>3825</v>
      </c>
      <c r="J576" s="152" t="s">
        <v>48</v>
      </c>
      <c r="K576" s="152" t="s">
        <v>31</v>
      </c>
      <c r="L576" s="152" t="s">
        <v>576</v>
      </c>
      <c r="M576" s="29" t="s">
        <v>33</v>
      </c>
      <c r="N576" s="152"/>
    </row>
    <row r="577" spans="1:14" x14ac:dyDescent="0.25">
      <c r="A577"/>
      <c r="B577" s="197" t="s">
        <v>27</v>
      </c>
      <c r="C577" s="197" t="s">
        <v>570</v>
      </c>
      <c r="D577" s="197" t="s">
        <v>380</v>
      </c>
      <c r="E577" s="197" t="s">
        <v>29</v>
      </c>
      <c r="F577" s="198" t="s">
        <v>29</v>
      </c>
      <c r="G577" s="198" t="s">
        <v>29</v>
      </c>
      <c r="H577" s="199" t="str">
        <f t="shared" si="8"/>
        <v>3.2.32.00.00.00</v>
      </c>
      <c r="I577" s="27" t="s">
        <v>3825</v>
      </c>
      <c r="J577" s="152" t="s">
        <v>577</v>
      </c>
      <c r="K577" s="152" t="s">
        <v>31</v>
      </c>
      <c r="L577" s="152" t="s">
        <v>578</v>
      </c>
      <c r="M577" s="29" t="s">
        <v>33</v>
      </c>
      <c r="N577" s="152"/>
    </row>
    <row r="578" spans="1:14" ht="12.75" x14ac:dyDescent="0.2">
      <c r="A578" s="11"/>
      <c r="B578" s="197" t="s">
        <v>27</v>
      </c>
      <c r="C578" s="197" t="s">
        <v>570</v>
      </c>
      <c r="D578" s="197" t="s">
        <v>50</v>
      </c>
      <c r="E578" s="197" t="s">
        <v>29</v>
      </c>
      <c r="F578" s="198" t="s">
        <v>29</v>
      </c>
      <c r="G578" s="198" t="s">
        <v>29</v>
      </c>
      <c r="H578" s="199" t="str">
        <f t="shared" si="8"/>
        <v>3.2.40.00.00.00</v>
      </c>
      <c r="I578" s="27" t="s">
        <v>3825</v>
      </c>
      <c r="J578" s="152" t="s">
        <v>51</v>
      </c>
      <c r="K578" s="152" t="s">
        <v>31</v>
      </c>
      <c r="L578" s="152" t="s">
        <v>579</v>
      </c>
      <c r="M578" s="29" t="s">
        <v>33</v>
      </c>
      <c r="N578" s="152"/>
    </row>
    <row r="579" spans="1:14" ht="12.75" x14ac:dyDescent="0.2">
      <c r="A579" s="11"/>
      <c r="B579" s="197" t="s">
        <v>27</v>
      </c>
      <c r="C579" s="197" t="s">
        <v>570</v>
      </c>
      <c r="D579" s="197" t="s">
        <v>40</v>
      </c>
      <c r="E579" s="197" t="s">
        <v>29</v>
      </c>
      <c r="F579" s="198" t="s">
        <v>29</v>
      </c>
      <c r="G579" s="198" t="s">
        <v>29</v>
      </c>
      <c r="H579" s="199" t="str">
        <f t="shared" si="8"/>
        <v>3.2.41.00.00.00</v>
      </c>
      <c r="I579" s="27" t="s">
        <v>3825</v>
      </c>
      <c r="J579" s="152" t="s">
        <v>580</v>
      </c>
      <c r="K579" s="152" t="s">
        <v>31</v>
      </c>
      <c r="L579" s="152" t="s">
        <v>581</v>
      </c>
      <c r="M579" s="29" t="s">
        <v>33</v>
      </c>
      <c r="N579" s="152"/>
    </row>
    <row r="580" spans="1:14" x14ac:dyDescent="0.25">
      <c r="A580"/>
      <c r="B580" s="197" t="s">
        <v>27</v>
      </c>
      <c r="C580" s="197" t="s">
        <v>570</v>
      </c>
      <c r="D580" s="197" t="s">
        <v>263</v>
      </c>
      <c r="E580" s="197" t="s">
        <v>29</v>
      </c>
      <c r="F580" s="198" t="s">
        <v>29</v>
      </c>
      <c r="G580" s="198" t="s">
        <v>29</v>
      </c>
      <c r="H580" s="199" t="str">
        <f t="shared" si="8"/>
        <v>3.2.42.00.00.00</v>
      </c>
      <c r="I580" s="27" t="s">
        <v>3825</v>
      </c>
      <c r="J580" s="152" t="s">
        <v>582</v>
      </c>
      <c r="K580" s="152" t="s">
        <v>31</v>
      </c>
      <c r="L580" s="152" t="s">
        <v>583</v>
      </c>
      <c r="M580" s="29" t="s">
        <v>33</v>
      </c>
      <c r="N580" s="152"/>
    </row>
    <row r="581" spans="1:14" ht="12.75" x14ac:dyDescent="0.2">
      <c r="A581" s="11"/>
      <c r="B581" s="197" t="s">
        <v>27</v>
      </c>
      <c r="C581" s="197" t="s">
        <v>570</v>
      </c>
      <c r="D581" s="197" t="s">
        <v>53</v>
      </c>
      <c r="E581" s="197" t="s">
        <v>29</v>
      </c>
      <c r="F581" s="198" t="s">
        <v>29</v>
      </c>
      <c r="G581" s="198" t="s">
        <v>29</v>
      </c>
      <c r="H581" s="199" t="str">
        <f t="shared" si="8"/>
        <v>3.2.50.00.00.00</v>
      </c>
      <c r="I581" s="27" t="s">
        <v>3825</v>
      </c>
      <c r="J581" s="152" t="s">
        <v>54</v>
      </c>
      <c r="K581" s="152" t="s">
        <v>31</v>
      </c>
      <c r="L581" s="152" t="s">
        <v>584</v>
      </c>
      <c r="M581" s="29" t="s">
        <v>33</v>
      </c>
      <c r="N581" s="152"/>
    </row>
    <row r="582" spans="1:14" ht="12.75" x14ac:dyDescent="0.2">
      <c r="A582" s="11"/>
      <c r="B582" s="197" t="s">
        <v>27</v>
      </c>
      <c r="C582" s="197" t="s">
        <v>570</v>
      </c>
      <c r="D582" s="197" t="s">
        <v>64</v>
      </c>
      <c r="E582" s="197" t="s">
        <v>29</v>
      </c>
      <c r="F582" s="198" t="s">
        <v>29</v>
      </c>
      <c r="G582" s="198" t="s">
        <v>29</v>
      </c>
      <c r="H582" s="199" t="str">
        <f t="shared" si="8"/>
        <v>3.2.60.00.00.00</v>
      </c>
      <c r="I582" s="27" t="s">
        <v>3825</v>
      </c>
      <c r="J582" s="152" t="s">
        <v>89</v>
      </c>
      <c r="K582" s="152" t="s">
        <v>31</v>
      </c>
      <c r="L582" s="152" t="s">
        <v>90</v>
      </c>
      <c r="M582" s="29" t="s">
        <v>33</v>
      </c>
      <c r="N582" s="152"/>
    </row>
    <row r="583" spans="1:14" x14ac:dyDescent="0.25">
      <c r="A583"/>
      <c r="B583" s="197" t="s">
        <v>27</v>
      </c>
      <c r="C583" s="197" t="s">
        <v>570</v>
      </c>
      <c r="D583" s="197" t="s">
        <v>91</v>
      </c>
      <c r="E583" s="197" t="s">
        <v>29</v>
      </c>
      <c r="F583" s="198" t="s">
        <v>29</v>
      </c>
      <c r="G583" s="198" t="s">
        <v>29</v>
      </c>
      <c r="H583" s="199" t="str">
        <f t="shared" ref="H583:H646" si="9">B583&amp;"."&amp;C583&amp;"."&amp;D583&amp;"."&amp;E583&amp;"."&amp;F583&amp;"."&amp;G583</f>
        <v>3.2.67.00.00.00</v>
      </c>
      <c r="I583" s="27" t="s">
        <v>3825</v>
      </c>
      <c r="J583" s="152" t="s">
        <v>4284</v>
      </c>
      <c r="K583" s="152" t="s">
        <v>31</v>
      </c>
      <c r="L583" s="152" t="s">
        <v>93</v>
      </c>
      <c r="M583" s="29" t="s">
        <v>33</v>
      </c>
      <c r="N583" s="152"/>
    </row>
    <row r="584" spans="1:14" x14ac:dyDescent="0.2">
      <c r="B584" s="198" t="s">
        <v>27</v>
      </c>
      <c r="C584" s="198" t="s">
        <v>570</v>
      </c>
      <c r="D584" s="198" t="s">
        <v>91</v>
      </c>
      <c r="E584" s="198" t="s">
        <v>94</v>
      </c>
      <c r="F584" s="198" t="s">
        <v>29</v>
      </c>
      <c r="G584" s="198" t="s">
        <v>29</v>
      </c>
      <c r="H584" s="199" t="str">
        <f t="shared" si="9"/>
        <v>3.2.67.83.00.00</v>
      </c>
      <c r="I584" s="27" t="s">
        <v>3825</v>
      </c>
      <c r="J584" s="152" t="s">
        <v>4285</v>
      </c>
      <c r="K584" s="152" t="s">
        <v>31</v>
      </c>
      <c r="L584" s="152" t="s">
        <v>4166</v>
      </c>
      <c r="M584" s="29" t="s">
        <v>33</v>
      </c>
      <c r="N584" s="152" t="s">
        <v>4164</v>
      </c>
    </row>
    <row r="585" spans="1:14" x14ac:dyDescent="0.25">
      <c r="A585"/>
      <c r="B585" s="209" t="s">
        <v>27</v>
      </c>
      <c r="C585" s="209" t="s">
        <v>570</v>
      </c>
      <c r="D585" s="209" t="s">
        <v>91</v>
      </c>
      <c r="E585" s="209" t="s">
        <v>94</v>
      </c>
      <c r="F585" s="209" t="s">
        <v>56</v>
      </c>
      <c r="G585" s="209" t="s">
        <v>29</v>
      </c>
      <c r="H585" s="210" t="str">
        <f t="shared" si="9"/>
        <v>3.2.67.83.05.00</v>
      </c>
      <c r="I585" s="27" t="s">
        <v>3825</v>
      </c>
      <c r="J585" s="152" t="s">
        <v>4143</v>
      </c>
      <c r="K585" s="152" t="s">
        <v>42</v>
      </c>
      <c r="L585" s="152" t="s">
        <v>4167</v>
      </c>
      <c r="M585" s="29" t="s">
        <v>33</v>
      </c>
      <c r="N585" s="152" t="s">
        <v>4145</v>
      </c>
    </row>
    <row r="586" spans="1:14" x14ac:dyDescent="0.25">
      <c r="A586"/>
      <c r="B586" s="209" t="s">
        <v>27</v>
      </c>
      <c r="C586" s="209" t="s">
        <v>570</v>
      </c>
      <c r="D586" s="209" t="s">
        <v>91</v>
      </c>
      <c r="E586" s="209" t="s">
        <v>94</v>
      </c>
      <c r="F586" s="209" t="s">
        <v>158</v>
      </c>
      <c r="G586" s="209" t="s">
        <v>29</v>
      </c>
      <c r="H586" s="210" t="str">
        <f t="shared" si="9"/>
        <v>3.2.67.83.06.00</v>
      </c>
      <c r="I586" s="27" t="s">
        <v>3825</v>
      </c>
      <c r="J586" s="152" t="s">
        <v>4168</v>
      </c>
      <c r="K586" s="152" t="s">
        <v>42</v>
      </c>
      <c r="L586" s="152" t="s">
        <v>726</v>
      </c>
      <c r="M586" s="29" t="s">
        <v>33</v>
      </c>
      <c r="N586" s="152" t="s">
        <v>4145</v>
      </c>
    </row>
    <row r="587" spans="1:14" x14ac:dyDescent="0.25">
      <c r="A587"/>
      <c r="B587" s="209" t="s">
        <v>27</v>
      </c>
      <c r="C587" s="209" t="s">
        <v>570</v>
      </c>
      <c r="D587" s="209" t="s">
        <v>91</v>
      </c>
      <c r="E587" s="209" t="s">
        <v>94</v>
      </c>
      <c r="F587" s="209" t="s">
        <v>105</v>
      </c>
      <c r="G587" s="209" t="s">
        <v>29</v>
      </c>
      <c r="H587" s="210" t="str">
        <f t="shared" si="9"/>
        <v>3.2.67.83.07.00</v>
      </c>
      <c r="I587" s="27" t="s">
        <v>3825</v>
      </c>
      <c r="J587" s="152" t="s">
        <v>4169</v>
      </c>
      <c r="K587" s="152" t="s">
        <v>42</v>
      </c>
      <c r="L587" s="152" t="s">
        <v>726</v>
      </c>
      <c r="M587" s="29" t="s">
        <v>33</v>
      </c>
      <c r="N587" s="152" t="s">
        <v>4145</v>
      </c>
    </row>
    <row r="588" spans="1:14" x14ac:dyDescent="0.25">
      <c r="A588"/>
      <c r="B588" s="209" t="s">
        <v>27</v>
      </c>
      <c r="C588" s="209" t="s">
        <v>570</v>
      </c>
      <c r="D588" s="209" t="s">
        <v>91</v>
      </c>
      <c r="E588" s="209" t="s">
        <v>94</v>
      </c>
      <c r="F588" s="209" t="s">
        <v>238</v>
      </c>
      <c r="G588" s="209" t="s">
        <v>29</v>
      </c>
      <c r="H588" s="210" t="str">
        <f t="shared" si="9"/>
        <v>3.2.67.83.08.00</v>
      </c>
      <c r="I588" s="27" t="s">
        <v>3825</v>
      </c>
      <c r="J588" s="152" t="s">
        <v>4170</v>
      </c>
      <c r="K588" s="152" t="s">
        <v>42</v>
      </c>
      <c r="L588" s="152" t="s">
        <v>726</v>
      </c>
      <c r="M588" s="29" t="s">
        <v>33</v>
      </c>
      <c r="N588" s="152" t="s">
        <v>4145</v>
      </c>
    </row>
    <row r="589" spans="1:14" x14ac:dyDescent="0.2">
      <c r="B589" s="209" t="s">
        <v>27</v>
      </c>
      <c r="C589" s="209" t="s">
        <v>570</v>
      </c>
      <c r="D589" s="209" t="s">
        <v>91</v>
      </c>
      <c r="E589" s="209" t="s">
        <v>94</v>
      </c>
      <c r="F589" s="209" t="s">
        <v>74</v>
      </c>
      <c r="G589" s="209" t="s">
        <v>29</v>
      </c>
      <c r="H589" s="210" t="str">
        <f t="shared" si="9"/>
        <v>3.2.67.83.99.00</v>
      </c>
      <c r="I589" s="27" t="s">
        <v>3825</v>
      </c>
      <c r="J589" s="152" t="s">
        <v>4171</v>
      </c>
      <c r="K589" s="152" t="s">
        <v>42</v>
      </c>
      <c r="L589" s="152" t="s">
        <v>726</v>
      </c>
      <c r="M589" s="29" t="s">
        <v>33</v>
      </c>
      <c r="N589" s="152" t="s">
        <v>4145</v>
      </c>
    </row>
    <row r="590" spans="1:14" ht="12.75" x14ac:dyDescent="0.2">
      <c r="A590" s="11"/>
      <c r="B590" s="197" t="s">
        <v>27</v>
      </c>
      <c r="C590" s="197" t="s">
        <v>570</v>
      </c>
      <c r="D590" s="197" t="s">
        <v>67</v>
      </c>
      <c r="E590" s="197" t="s">
        <v>29</v>
      </c>
      <c r="F590" s="198" t="s">
        <v>29</v>
      </c>
      <c r="G590" s="198" t="s">
        <v>29</v>
      </c>
      <c r="H590" s="199" t="str">
        <f t="shared" si="9"/>
        <v>3.2.70.00.00.00</v>
      </c>
      <c r="I590" s="27" t="s">
        <v>3825</v>
      </c>
      <c r="J590" s="152" t="s">
        <v>4286</v>
      </c>
      <c r="K590" s="152" t="s">
        <v>31</v>
      </c>
      <c r="L590" s="152" t="s">
        <v>96</v>
      </c>
      <c r="M590" s="29" t="s">
        <v>33</v>
      </c>
      <c r="N590" s="152"/>
    </row>
    <row r="591" spans="1:14" ht="12.75" x14ac:dyDescent="0.2">
      <c r="A591" s="11"/>
      <c r="B591" s="197" t="s">
        <v>27</v>
      </c>
      <c r="C591" s="197" t="s">
        <v>570</v>
      </c>
      <c r="D591" s="197" t="s">
        <v>97</v>
      </c>
      <c r="E591" s="197" t="s">
        <v>29</v>
      </c>
      <c r="F591" s="198" t="s">
        <v>29</v>
      </c>
      <c r="G591" s="198" t="s">
        <v>29</v>
      </c>
      <c r="H591" s="199" t="str">
        <f t="shared" si="9"/>
        <v>3.2.71.00.00.00</v>
      </c>
      <c r="I591" s="27" t="s">
        <v>3825</v>
      </c>
      <c r="J591" s="152" t="s">
        <v>98</v>
      </c>
      <c r="K591" s="152" t="s">
        <v>31</v>
      </c>
      <c r="L591" s="152" t="s">
        <v>99</v>
      </c>
      <c r="M591" s="29" t="s">
        <v>33</v>
      </c>
      <c r="N591" s="152"/>
    </row>
    <row r="592" spans="1:14" x14ac:dyDescent="0.25">
      <c r="A592"/>
      <c r="B592" s="198" t="s">
        <v>27</v>
      </c>
      <c r="C592" s="198" t="s">
        <v>570</v>
      </c>
      <c r="D592" s="198" t="s">
        <v>97</v>
      </c>
      <c r="E592" s="198" t="s">
        <v>67</v>
      </c>
      <c r="F592" s="198" t="s">
        <v>29</v>
      </c>
      <c r="G592" s="198" t="s">
        <v>29</v>
      </c>
      <c r="H592" s="199" t="str">
        <f t="shared" si="9"/>
        <v>3.2.71.70.00.00</v>
      </c>
      <c r="I592" s="27" t="s">
        <v>3825</v>
      </c>
      <c r="J592" s="152" t="s">
        <v>100</v>
      </c>
      <c r="K592" s="152" t="s">
        <v>31</v>
      </c>
      <c r="L592" s="152" t="s">
        <v>101</v>
      </c>
      <c r="M592" s="29" t="s">
        <v>33</v>
      </c>
      <c r="N592" s="152"/>
    </row>
    <row r="593" spans="1:14" x14ac:dyDescent="0.25">
      <c r="A593"/>
      <c r="B593" s="198" t="s">
        <v>27</v>
      </c>
      <c r="C593" s="198" t="s">
        <v>570</v>
      </c>
      <c r="D593" s="198" t="s">
        <v>97</v>
      </c>
      <c r="E593" s="198" t="s">
        <v>67</v>
      </c>
      <c r="F593" s="198" t="s">
        <v>506</v>
      </c>
      <c r="G593" s="198" t="s">
        <v>29</v>
      </c>
      <c r="H593" s="199" t="str">
        <f t="shared" si="9"/>
        <v>3.2.71.70.21.00</v>
      </c>
      <c r="I593" s="27" t="s">
        <v>3825</v>
      </c>
      <c r="J593" s="152" t="s">
        <v>585</v>
      </c>
      <c r="K593" s="152" t="s">
        <v>31</v>
      </c>
      <c r="L593" s="152" t="s">
        <v>586</v>
      </c>
      <c r="M593" s="29" t="s">
        <v>33</v>
      </c>
      <c r="N593" s="152"/>
    </row>
    <row r="594" spans="1:14" x14ac:dyDescent="0.25">
      <c r="A594"/>
      <c r="B594" s="209" t="s">
        <v>27</v>
      </c>
      <c r="C594" s="209" t="s">
        <v>570</v>
      </c>
      <c r="D594" s="209" t="s">
        <v>97</v>
      </c>
      <c r="E594" s="209" t="s">
        <v>67</v>
      </c>
      <c r="F594" s="209" t="s">
        <v>506</v>
      </c>
      <c r="G594" s="209" t="s">
        <v>77</v>
      </c>
      <c r="H594" s="210" t="str">
        <f t="shared" si="9"/>
        <v>3.2.71.70.21.01</v>
      </c>
      <c r="I594" s="27" t="s">
        <v>3825</v>
      </c>
      <c r="J594" s="152" t="s">
        <v>587</v>
      </c>
      <c r="K594" s="152" t="s">
        <v>42</v>
      </c>
      <c r="L594" s="152" t="s">
        <v>588</v>
      </c>
      <c r="M594" s="29" t="s">
        <v>33</v>
      </c>
      <c r="N594" s="152"/>
    </row>
    <row r="595" spans="1:14" x14ac:dyDescent="0.25">
      <c r="A595"/>
      <c r="B595" s="209" t="s">
        <v>27</v>
      </c>
      <c r="C595" s="209" t="s">
        <v>570</v>
      </c>
      <c r="D595" s="209" t="s">
        <v>97</v>
      </c>
      <c r="E595" s="209" t="s">
        <v>67</v>
      </c>
      <c r="F595" s="209" t="s">
        <v>506</v>
      </c>
      <c r="G595" s="209" t="s">
        <v>79</v>
      </c>
      <c r="H595" s="210" t="str">
        <f t="shared" si="9"/>
        <v>3.2.71.70.21.02</v>
      </c>
      <c r="I595" s="27" t="s">
        <v>3825</v>
      </c>
      <c r="J595" s="152" t="s">
        <v>589</v>
      </c>
      <c r="K595" s="152" t="s">
        <v>42</v>
      </c>
      <c r="L595" s="152" t="s">
        <v>590</v>
      </c>
      <c r="M595" s="29" t="s">
        <v>33</v>
      </c>
      <c r="N595" s="152"/>
    </row>
    <row r="596" spans="1:14" x14ac:dyDescent="0.25">
      <c r="A596"/>
      <c r="B596" s="209" t="s">
        <v>27</v>
      </c>
      <c r="C596" s="209" t="s">
        <v>570</v>
      </c>
      <c r="D596" s="209" t="s">
        <v>97</v>
      </c>
      <c r="E596" s="209" t="s">
        <v>67</v>
      </c>
      <c r="F596" s="209" t="s">
        <v>506</v>
      </c>
      <c r="G596" s="209" t="s">
        <v>74</v>
      </c>
      <c r="H596" s="210" t="str">
        <f t="shared" si="9"/>
        <v>3.2.71.70.21.99</v>
      </c>
      <c r="I596" s="27" t="s">
        <v>3825</v>
      </c>
      <c r="J596" s="152" t="s">
        <v>591</v>
      </c>
      <c r="K596" s="152" t="s">
        <v>42</v>
      </c>
      <c r="L596" s="152" t="s">
        <v>592</v>
      </c>
      <c r="M596" s="29" t="s">
        <v>33</v>
      </c>
      <c r="N596" s="152"/>
    </row>
    <row r="597" spans="1:14" x14ac:dyDescent="0.25">
      <c r="A597"/>
      <c r="B597" s="198" t="s">
        <v>27</v>
      </c>
      <c r="C597" s="198" t="s">
        <v>570</v>
      </c>
      <c r="D597" s="198" t="s">
        <v>97</v>
      </c>
      <c r="E597" s="198" t="s">
        <v>67</v>
      </c>
      <c r="F597" s="198" t="s">
        <v>510</v>
      </c>
      <c r="G597" s="198" t="s">
        <v>29</v>
      </c>
      <c r="H597" s="199" t="str">
        <f t="shared" si="9"/>
        <v>3.2.71.70.22.00</v>
      </c>
      <c r="I597" s="27" t="s">
        <v>3825</v>
      </c>
      <c r="J597" s="152" t="s">
        <v>593</v>
      </c>
      <c r="K597" s="152" t="s">
        <v>31</v>
      </c>
      <c r="L597" s="152" t="s">
        <v>594</v>
      </c>
      <c r="M597" s="29" t="s">
        <v>33</v>
      </c>
      <c r="N597" s="152"/>
    </row>
    <row r="598" spans="1:14" x14ac:dyDescent="0.25">
      <c r="A598"/>
      <c r="B598" s="209" t="s">
        <v>27</v>
      </c>
      <c r="C598" s="209" t="s">
        <v>570</v>
      </c>
      <c r="D598" s="209" t="s">
        <v>97</v>
      </c>
      <c r="E598" s="209" t="s">
        <v>67</v>
      </c>
      <c r="F598" s="209" t="s">
        <v>510</v>
      </c>
      <c r="G598" s="209" t="s">
        <v>77</v>
      </c>
      <c r="H598" s="210" t="str">
        <f t="shared" si="9"/>
        <v>3.2.71.70.22.01</v>
      </c>
      <c r="I598" s="27" t="s">
        <v>3825</v>
      </c>
      <c r="J598" s="152" t="s">
        <v>595</v>
      </c>
      <c r="K598" s="152" t="s">
        <v>42</v>
      </c>
      <c r="L598" s="152" t="s">
        <v>596</v>
      </c>
      <c r="M598" s="29" t="s">
        <v>33</v>
      </c>
      <c r="N598" s="152"/>
    </row>
    <row r="599" spans="1:14" x14ac:dyDescent="0.25">
      <c r="A599"/>
      <c r="B599" s="209" t="s">
        <v>27</v>
      </c>
      <c r="C599" s="209" t="s">
        <v>570</v>
      </c>
      <c r="D599" s="209" t="s">
        <v>97</v>
      </c>
      <c r="E599" s="209" t="s">
        <v>67</v>
      </c>
      <c r="F599" s="209" t="s">
        <v>510</v>
      </c>
      <c r="G599" s="209" t="s">
        <v>79</v>
      </c>
      <c r="H599" s="210" t="str">
        <f t="shared" si="9"/>
        <v>3.2.71.70.22.02</v>
      </c>
      <c r="I599" s="27" t="s">
        <v>3825</v>
      </c>
      <c r="J599" s="152" t="s">
        <v>597</v>
      </c>
      <c r="K599" s="152" t="s">
        <v>42</v>
      </c>
      <c r="L599" s="152" t="s">
        <v>598</v>
      </c>
      <c r="M599" s="29" t="s">
        <v>33</v>
      </c>
      <c r="N599" s="152"/>
    </row>
    <row r="600" spans="1:14" x14ac:dyDescent="0.25">
      <c r="A600"/>
      <c r="B600" s="209" t="s">
        <v>27</v>
      </c>
      <c r="C600" s="209" t="s">
        <v>570</v>
      </c>
      <c r="D600" s="209" t="s">
        <v>97</v>
      </c>
      <c r="E600" s="209" t="s">
        <v>67</v>
      </c>
      <c r="F600" s="209" t="s">
        <v>510</v>
      </c>
      <c r="G600" s="209" t="s">
        <v>74</v>
      </c>
      <c r="H600" s="210" t="str">
        <f t="shared" si="9"/>
        <v>3.2.71.70.22.99</v>
      </c>
      <c r="I600" s="27" t="s">
        <v>3825</v>
      </c>
      <c r="J600" s="152" t="s">
        <v>599</v>
      </c>
      <c r="K600" s="152" t="s">
        <v>42</v>
      </c>
      <c r="L600" s="152" t="s">
        <v>600</v>
      </c>
      <c r="M600" s="29" t="s">
        <v>33</v>
      </c>
      <c r="N600" s="152"/>
    </row>
    <row r="601" spans="1:14" x14ac:dyDescent="0.25">
      <c r="A601"/>
      <c r="B601" s="209" t="s">
        <v>27</v>
      </c>
      <c r="C601" s="209" t="s">
        <v>570</v>
      </c>
      <c r="D601" s="209" t="s">
        <v>97</v>
      </c>
      <c r="E601" s="209" t="s">
        <v>67</v>
      </c>
      <c r="F601" s="209" t="s">
        <v>59</v>
      </c>
      <c r="G601" s="209" t="s">
        <v>29</v>
      </c>
      <c r="H601" s="210" t="str">
        <f t="shared" si="9"/>
        <v>3.2.71.70.25.00</v>
      </c>
      <c r="I601" s="27" t="s">
        <v>3825</v>
      </c>
      <c r="J601" s="152" t="s">
        <v>601</v>
      </c>
      <c r="K601" s="152" t="s">
        <v>42</v>
      </c>
      <c r="L601" s="152" t="s">
        <v>602</v>
      </c>
      <c r="M601" s="29" t="s">
        <v>33</v>
      </c>
      <c r="N601" s="152"/>
    </row>
    <row r="602" spans="1:14" x14ac:dyDescent="0.25">
      <c r="A602"/>
      <c r="B602" s="209" t="s">
        <v>27</v>
      </c>
      <c r="C602" s="209" t="s">
        <v>570</v>
      </c>
      <c r="D602" s="209" t="s">
        <v>97</v>
      </c>
      <c r="E602" s="209" t="s">
        <v>67</v>
      </c>
      <c r="F602" s="209" t="s">
        <v>123</v>
      </c>
      <c r="G602" s="209" t="s">
        <v>29</v>
      </c>
      <c r="H602" s="210" t="str">
        <f t="shared" si="9"/>
        <v>3.2.71.70.91.00</v>
      </c>
      <c r="I602" s="27" t="s">
        <v>3825</v>
      </c>
      <c r="J602" s="152" t="s">
        <v>124</v>
      </c>
      <c r="K602" s="152" t="s">
        <v>42</v>
      </c>
      <c r="L602" s="152" t="s">
        <v>404</v>
      </c>
      <c r="M602" s="29" t="s">
        <v>33</v>
      </c>
      <c r="N602" s="152"/>
    </row>
    <row r="603" spans="1:14" x14ac:dyDescent="0.25">
      <c r="A603"/>
      <c r="B603" s="198" t="s">
        <v>27</v>
      </c>
      <c r="C603" s="198" t="s">
        <v>570</v>
      </c>
      <c r="D603" s="198" t="s">
        <v>97</v>
      </c>
      <c r="E603" s="198" t="s">
        <v>67</v>
      </c>
      <c r="F603" s="198" t="s">
        <v>44</v>
      </c>
      <c r="G603" s="198" t="s">
        <v>29</v>
      </c>
      <c r="H603" s="199" t="str">
        <f t="shared" si="9"/>
        <v>3.2.71.70.92.00</v>
      </c>
      <c r="I603" s="27" t="s">
        <v>3825</v>
      </c>
      <c r="J603" s="152" t="s">
        <v>45</v>
      </c>
      <c r="K603" s="152" t="s">
        <v>31</v>
      </c>
      <c r="L603" s="152" t="s">
        <v>46</v>
      </c>
      <c r="M603" s="29" t="s">
        <v>33</v>
      </c>
      <c r="N603" s="152"/>
    </row>
    <row r="604" spans="1:14" x14ac:dyDescent="0.25">
      <c r="A604"/>
      <c r="B604" s="209" t="s">
        <v>27</v>
      </c>
      <c r="C604" s="209" t="s">
        <v>570</v>
      </c>
      <c r="D604" s="209" t="s">
        <v>97</v>
      </c>
      <c r="E604" s="209" t="s">
        <v>67</v>
      </c>
      <c r="F604" s="209" t="s">
        <v>552</v>
      </c>
      <c r="G604" s="209" t="s">
        <v>29</v>
      </c>
      <c r="H604" s="210" t="str">
        <f t="shared" si="9"/>
        <v>3.2.71.70.93.00</v>
      </c>
      <c r="I604" s="27" t="s">
        <v>3825</v>
      </c>
      <c r="J604" s="152" t="s">
        <v>603</v>
      </c>
      <c r="K604" s="152" t="s">
        <v>42</v>
      </c>
      <c r="L604" s="152" t="s">
        <v>4287</v>
      </c>
      <c r="M604" s="29" t="s">
        <v>33</v>
      </c>
      <c r="N604" s="152" t="s">
        <v>3962</v>
      </c>
    </row>
    <row r="605" spans="1:14" x14ac:dyDescent="0.25">
      <c r="A605"/>
      <c r="B605" s="197" t="s">
        <v>27</v>
      </c>
      <c r="C605" s="197" t="s">
        <v>570</v>
      </c>
      <c r="D605" s="197" t="s">
        <v>133</v>
      </c>
      <c r="E605" s="197" t="s">
        <v>29</v>
      </c>
      <c r="F605" s="198" t="s">
        <v>29</v>
      </c>
      <c r="G605" s="198" t="s">
        <v>29</v>
      </c>
      <c r="H605" s="199" t="str">
        <f t="shared" si="9"/>
        <v>3.2.72.00.00.00</v>
      </c>
      <c r="I605" s="27" t="s">
        <v>3825</v>
      </c>
      <c r="J605" s="152" t="s">
        <v>134</v>
      </c>
      <c r="K605" s="152" t="s">
        <v>31</v>
      </c>
      <c r="L605" s="152" t="s">
        <v>135</v>
      </c>
      <c r="M605" s="29" t="s">
        <v>33</v>
      </c>
      <c r="N605" s="152"/>
    </row>
    <row r="606" spans="1:14" ht="12.75" x14ac:dyDescent="0.2">
      <c r="A606" s="11"/>
      <c r="B606" s="197" t="s">
        <v>27</v>
      </c>
      <c r="C606" s="197" t="s">
        <v>570</v>
      </c>
      <c r="D606" s="197" t="s">
        <v>136</v>
      </c>
      <c r="E606" s="197" t="s">
        <v>29</v>
      </c>
      <c r="F606" s="198" t="s">
        <v>29</v>
      </c>
      <c r="G606" s="198" t="s">
        <v>29</v>
      </c>
      <c r="H606" s="199" t="str">
        <f t="shared" si="9"/>
        <v>3.2.73.00.00.00</v>
      </c>
      <c r="I606" s="27" t="s">
        <v>3825</v>
      </c>
      <c r="J606" s="152" t="s">
        <v>137</v>
      </c>
      <c r="K606" s="152" t="s">
        <v>31</v>
      </c>
      <c r="L606" s="152" t="s">
        <v>604</v>
      </c>
      <c r="M606" s="29" t="s">
        <v>33</v>
      </c>
      <c r="N606" s="152"/>
    </row>
    <row r="607" spans="1:14" x14ac:dyDescent="0.25">
      <c r="A607"/>
      <c r="B607" s="198" t="s">
        <v>27</v>
      </c>
      <c r="C607" s="198" t="s">
        <v>570</v>
      </c>
      <c r="D607" s="198" t="s">
        <v>136</v>
      </c>
      <c r="E607" s="198" t="s">
        <v>67</v>
      </c>
      <c r="F607" s="198" t="s">
        <v>29</v>
      </c>
      <c r="G607" s="198" t="s">
        <v>29</v>
      </c>
      <c r="H607" s="199" t="str">
        <f t="shared" si="9"/>
        <v>3.2.73.70.00.00</v>
      </c>
      <c r="I607" s="27" t="s">
        <v>3825</v>
      </c>
      <c r="J607" s="152" t="s">
        <v>100</v>
      </c>
      <c r="K607" s="152" t="s">
        <v>31</v>
      </c>
      <c r="L607" s="152" t="s">
        <v>101</v>
      </c>
      <c r="M607" s="29" t="s">
        <v>33</v>
      </c>
      <c r="N607" s="152"/>
    </row>
    <row r="608" spans="1:14" x14ac:dyDescent="0.25">
      <c r="A608"/>
      <c r="B608" s="198" t="s">
        <v>27</v>
      </c>
      <c r="C608" s="198" t="s">
        <v>570</v>
      </c>
      <c r="D608" s="198" t="s">
        <v>136</v>
      </c>
      <c r="E608" s="198" t="s">
        <v>67</v>
      </c>
      <c r="F608" s="198" t="s">
        <v>506</v>
      </c>
      <c r="G608" s="198" t="s">
        <v>29</v>
      </c>
      <c r="H608" s="199" t="str">
        <f t="shared" si="9"/>
        <v>3.2.73.70.21.00</v>
      </c>
      <c r="I608" s="27" t="s">
        <v>3825</v>
      </c>
      <c r="J608" s="152" t="s">
        <v>585</v>
      </c>
      <c r="K608" s="152" t="s">
        <v>31</v>
      </c>
      <c r="L608" s="152" t="s">
        <v>586</v>
      </c>
      <c r="M608" s="29" t="s">
        <v>33</v>
      </c>
      <c r="N608" s="152"/>
    </row>
    <row r="609" spans="1:14" x14ac:dyDescent="0.25">
      <c r="A609"/>
      <c r="B609" s="209" t="s">
        <v>27</v>
      </c>
      <c r="C609" s="209" t="s">
        <v>570</v>
      </c>
      <c r="D609" s="209" t="s">
        <v>136</v>
      </c>
      <c r="E609" s="209" t="s">
        <v>67</v>
      </c>
      <c r="F609" s="209" t="s">
        <v>506</v>
      </c>
      <c r="G609" s="209" t="s">
        <v>77</v>
      </c>
      <c r="H609" s="210" t="str">
        <f t="shared" si="9"/>
        <v>3.2.73.70.21.01</v>
      </c>
      <c r="I609" s="27" t="s">
        <v>3825</v>
      </c>
      <c r="J609" s="152" t="s">
        <v>587</v>
      </c>
      <c r="K609" s="152" t="s">
        <v>42</v>
      </c>
      <c r="L609" s="152" t="s">
        <v>588</v>
      </c>
      <c r="M609" s="29" t="s">
        <v>33</v>
      </c>
      <c r="N609" s="152"/>
    </row>
    <row r="610" spans="1:14" x14ac:dyDescent="0.25">
      <c r="A610"/>
      <c r="B610" s="209" t="s">
        <v>27</v>
      </c>
      <c r="C610" s="209" t="s">
        <v>570</v>
      </c>
      <c r="D610" s="209" t="s">
        <v>136</v>
      </c>
      <c r="E610" s="209" t="s">
        <v>67</v>
      </c>
      <c r="F610" s="209" t="s">
        <v>506</v>
      </c>
      <c r="G610" s="209" t="s">
        <v>79</v>
      </c>
      <c r="H610" s="210" t="str">
        <f t="shared" si="9"/>
        <v>3.2.73.70.21.02</v>
      </c>
      <c r="I610" s="27" t="s">
        <v>3825</v>
      </c>
      <c r="J610" s="152" t="s">
        <v>589</v>
      </c>
      <c r="K610" s="152" t="s">
        <v>42</v>
      </c>
      <c r="L610" s="152" t="s">
        <v>590</v>
      </c>
      <c r="M610" s="29" t="s">
        <v>33</v>
      </c>
      <c r="N610" s="152"/>
    </row>
    <row r="611" spans="1:14" x14ac:dyDescent="0.25">
      <c r="A611"/>
      <c r="B611" s="209" t="s">
        <v>27</v>
      </c>
      <c r="C611" s="209" t="s">
        <v>570</v>
      </c>
      <c r="D611" s="209" t="s">
        <v>136</v>
      </c>
      <c r="E611" s="209" t="s">
        <v>67</v>
      </c>
      <c r="F611" s="209" t="s">
        <v>506</v>
      </c>
      <c r="G611" s="209" t="s">
        <v>74</v>
      </c>
      <c r="H611" s="210" t="str">
        <f t="shared" si="9"/>
        <v>3.2.73.70.21.99</v>
      </c>
      <c r="I611" s="27" t="s">
        <v>3825</v>
      </c>
      <c r="J611" s="152" t="s">
        <v>591</v>
      </c>
      <c r="K611" s="152" t="s">
        <v>42</v>
      </c>
      <c r="L611" s="152" t="s">
        <v>592</v>
      </c>
      <c r="M611" s="29" t="s">
        <v>33</v>
      </c>
      <c r="N611" s="152"/>
    </row>
    <row r="612" spans="1:14" x14ac:dyDescent="0.25">
      <c r="A612"/>
      <c r="B612" s="198" t="s">
        <v>27</v>
      </c>
      <c r="C612" s="198" t="s">
        <v>570</v>
      </c>
      <c r="D612" s="198" t="s">
        <v>136</v>
      </c>
      <c r="E612" s="198" t="s">
        <v>67</v>
      </c>
      <c r="F612" s="198" t="s">
        <v>510</v>
      </c>
      <c r="G612" s="198" t="s">
        <v>29</v>
      </c>
      <c r="H612" s="199" t="str">
        <f t="shared" si="9"/>
        <v>3.2.73.70.22.00</v>
      </c>
      <c r="I612" s="27" t="s">
        <v>3825</v>
      </c>
      <c r="J612" s="152" t="s">
        <v>593</v>
      </c>
      <c r="K612" s="152" t="s">
        <v>31</v>
      </c>
      <c r="L612" s="152" t="s">
        <v>594</v>
      </c>
      <c r="M612" s="29" t="s">
        <v>33</v>
      </c>
      <c r="N612" s="152"/>
    </row>
    <row r="613" spans="1:14" x14ac:dyDescent="0.25">
      <c r="A613"/>
      <c r="B613" s="209" t="s">
        <v>27</v>
      </c>
      <c r="C613" s="209" t="s">
        <v>570</v>
      </c>
      <c r="D613" s="209" t="s">
        <v>136</v>
      </c>
      <c r="E613" s="209" t="s">
        <v>67</v>
      </c>
      <c r="F613" s="209" t="s">
        <v>510</v>
      </c>
      <c r="G613" s="209" t="s">
        <v>77</v>
      </c>
      <c r="H613" s="210" t="str">
        <f t="shared" si="9"/>
        <v>3.2.73.70.22.01</v>
      </c>
      <c r="I613" s="27" t="s">
        <v>3825</v>
      </c>
      <c r="J613" s="152" t="s">
        <v>595</v>
      </c>
      <c r="K613" s="152" t="s">
        <v>42</v>
      </c>
      <c r="L613" s="152" t="s">
        <v>596</v>
      </c>
      <c r="M613" s="29" t="s">
        <v>33</v>
      </c>
      <c r="N613" s="152"/>
    </row>
    <row r="614" spans="1:14" x14ac:dyDescent="0.25">
      <c r="A614"/>
      <c r="B614" s="209" t="s">
        <v>27</v>
      </c>
      <c r="C614" s="209" t="s">
        <v>570</v>
      </c>
      <c r="D614" s="209" t="s">
        <v>136</v>
      </c>
      <c r="E614" s="209" t="s">
        <v>67</v>
      </c>
      <c r="F614" s="209" t="s">
        <v>510</v>
      </c>
      <c r="G614" s="209" t="s">
        <v>79</v>
      </c>
      <c r="H614" s="210" t="str">
        <f t="shared" si="9"/>
        <v>3.2.73.70.22.02</v>
      </c>
      <c r="I614" s="27" t="s">
        <v>3825</v>
      </c>
      <c r="J614" s="152" t="s">
        <v>597</v>
      </c>
      <c r="K614" s="152" t="s">
        <v>42</v>
      </c>
      <c r="L614" s="152" t="s">
        <v>598</v>
      </c>
      <c r="M614" s="29" t="s">
        <v>33</v>
      </c>
      <c r="N614" s="152"/>
    </row>
    <row r="615" spans="1:14" x14ac:dyDescent="0.25">
      <c r="A615"/>
      <c r="B615" s="209" t="s">
        <v>27</v>
      </c>
      <c r="C615" s="209" t="s">
        <v>570</v>
      </c>
      <c r="D615" s="209" t="s">
        <v>136</v>
      </c>
      <c r="E615" s="209" t="s">
        <v>67</v>
      </c>
      <c r="F615" s="209" t="s">
        <v>510</v>
      </c>
      <c r="G615" s="209" t="s">
        <v>74</v>
      </c>
      <c r="H615" s="210" t="str">
        <f t="shared" si="9"/>
        <v>3.2.73.70.22.99</v>
      </c>
      <c r="I615" s="27" t="s">
        <v>3825</v>
      </c>
      <c r="J615" s="152" t="s">
        <v>599</v>
      </c>
      <c r="K615" s="152" t="s">
        <v>42</v>
      </c>
      <c r="L615" s="152" t="s">
        <v>600</v>
      </c>
      <c r="M615" s="29" t="s">
        <v>33</v>
      </c>
      <c r="N615" s="152"/>
    </row>
    <row r="616" spans="1:14" x14ac:dyDescent="0.25">
      <c r="A616"/>
      <c r="B616" s="209" t="s">
        <v>27</v>
      </c>
      <c r="C616" s="209" t="s">
        <v>570</v>
      </c>
      <c r="D616" s="209" t="s">
        <v>136</v>
      </c>
      <c r="E616" s="209" t="s">
        <v>67</v>
      </c>
      <c r="F616" s="209" t="s">
        <v>59</v>
      </c>
      <c r="G616" s="209" t="s">
        <v>29</v>
      </c>
      <c r="H616" s="210" t="str">
        <f t="shared" si="9"/>
        <v>3.2.73.70.25.00</v>
      </c>
      <c r="I616" s="27" t="s">
        <v>3825</v>
      </c>
      <c r="J616" s="152" t="s">
        <v>601</v>
      </c>
      <c r="K616" s="152" t="s">
        <v>42</v>
      </c>
      <c r="L616" s="152" t="s">
        <v>602</v>
      </c>
      <c r="M616" s="29" t="s">
        <v>33</v>
      </c>
      <c r="N616" s="152"/>
    </row>
    <row r="617" spans="1:14" x14ac:dyDescent="0.25">
      <c r="A617"/>
      <c r="B617" s="209" t="s">
        <v>27</v>
      </c>
      <c r="C617" s="209" t="s">
        <v>570</v>
      </c>
      <c r="D617" s="209" t="s">
        <v>136</v>
      </c>
      <c r="E617" s="209" t="s">
        <v>67</v>
      </c>
      <c r="F617" s="209" t="s">
        <v>123</v>
      </c>
      <c r="G617" s="209" t="s">
        <v>29</v>
      </c>
      <c r="H617" s="210" t="str">
        <f t="shared" si="9"/>
        <v>3.2.73.70.91.00</v>
      </c>
      <c r="I617" s="27" t="s">
        <v>3825</v>
      </c>
      <c r="J617" s="152" t="s">
        <v>124</v>
      </c>
      <c r="K617" s="152" t="s">
        <v>42</v>
      </c>
      <c r="L617" s="152" t="s">
        <v>404</v>
      </c>
      <c r="M617" s="29" t="s">
        <v>33</v>
      </c>
      <c r="N617" s="152"/>
    </row>
    <row r="618" spans="1:14" x14ac:dyDescent="0.25">
      <c r="A618"/>
      <c r="B618" s="209" t="s">
        <v>27</v>
      </c>
      <c r="C618" s="209" t="s">
        <v>570</v>
      </c>
      <c r="D618" s="209" t="s">
        <v>136</v>
      </c>
      <c r="E618" s="209" t="s">
        <v>67</v>
      </c>
      <c r="F618" s="209" t="s">
        <v>552</v>
      </c>
      <c r="G618" s="209" t="s">
        <v>29</v>
      </c>
      <c r="H618" s="210" t="str">
        <f t="shared" si="9"/>
        <v>3.2.73.70.93.00</v>
      </c>
      <c r="I618" s="27" t="s">
        <v>3825</v>
      </c>
      <c r="J618" s="152" t="s">
        <v>603</v>
      </c>
      <c r="K618" s="152" t="s">
        <v>42</v>
      </c>
      <c r="L618" s="152" t="s">
        <v>4287</v>
      </c>
      <c r="M618" s="29" t="s">
        <v>33</v>
      </c>
      <c r="N618" s="152" t="s">
        <v>3962</v>
      </c>
    </row>
    <row r="619" spans="1:14" x14ac:dyDescent="0.25">
      <c r="A619"/>
      <c r="B619" s="198" t="s">
        <v>27</v>
      </c>
      <c r="C619" s="198" t="s">
        <v>570</v>
      </c>
      <c r="D619" s="198" t="s">
        <v>136</v>
      </c>
      <c r="E619" s="198" t="s">
        <v>44</v>
      </c>
      <c r="F619" s="198" t="s">
        <v>29</v>
      </c>
      <c r="G619" s="198" t="s">
        <v>29</v>
      </c>
      <c r="H619" s="199" t="str">
        <f t="shared" si="9"/>
        <v>3.2.73.92.00.00</v>
      </c>
      <c r="I619" s="27" t="s">
        <v>3825</v>
      </c>
      <c r="J619" s="152" t="s">
        <v>45</v>
      </c>
      <c r="K619" s="152" t="s">
        <v>31</v>
      </c>
      <c r="L619" s="152" t="s">
        <v>46</v>
      </c>
      <c r="M619" s="29" t="s">
        <v>33</v>
      </c>
      <c r="N619" s="152"/>
    </row>
    <row r="620" spans="1:14" ht="12.75" x14ac:dyDescent="0.2">
      <c r="A620" s="11"/>
      <c r="B620" s="197" t="s">
        <v>27</v>
      </c>
      <c r="C620" s="197" t="s">
        <v>570</v>
      </c>
      <c r="D620" s="197" t="s">
        <v>140</v>
      </c>
      <c r="E620" s="197" t="s">
        <v>29</v>
      </c>
      <c r="F620" s="198" t="s">
        <v>29</v>
      </c>
      <c r="G620" s="198" t="s">
        <v>29</v>
      </c>
      <c r="H620" s="199" t="str">
        <f t="shared" si="9"/>
        <v>3.2.74.00.00.00</v>
      </c>
      <c r="I620" s="27" t="s">
        <v>3825</v>
      </c>
      <c r="J620" s="152" t="s">
        <v>141</v>
      </c>
      <c r="K620" s="152" t="s">
        <v>31</v>
      </c>
      <c r="L620" s="152" t="s">
        <v>142</v>
      </c>
      <c r="M620" s="29" t="s">
        <v>33</v>
      </c>
      <c r="N620" s="152"/>
    </row>
    <row r="621" spans="1:14" x14ac:dyDescent="0.25">
      <c r="A621"/>
      <c r="B621" s="198" t="s">
        <v>27</v>
      </c>
      <c r="C621" s="198" t="s">
        <v>570</v>
      </c>
      <c r="D621" s="198" t="s">
        <v>140</v>
      </c>
      <c r="E621" s="198" t="s">
        <v>67</v>
      </c>
      <c r="F621" s="198" t="s">
        <v>29</v>
      </c>
      <c r="G621" s="198" t="s">
        <v>29</v>
      </c>
      <c r="H621" s="199" t="str">
        <f t="shared" si="9"/>
        <v>3.2.74.70.00.00</v>
      </c>
      <c r="I621" s="27" t="s">
        <v>3825</v>
      </c>
      <c r="J621" s="152" t="s">
        <v>100</v>
      </c>
      <c r="K621" s="152" t="s">
        <v>31</v>
      </c>
      <c r="L621" s="152" t="s">
        <v>101</v>
      </c>
      <c r="M621" s="29" t="s">
        <v>33</v>
      </c>
      <c r="N621" s="152"/>
    </row>
    <row r="622" spans="1:14" x14ac:dyDescent="0.25">
      <c r="A622"/>
      <c r="B622" s="198" t="s">
        <v>27</v>
      </c>
      <c r="C622" s="198" t="s">
        <v>570</v>
      </c>
      <c r="D622" s="198" t="s">
        <v>140</v>
      </c>
      <c r="E622" s="198" t="s">
        <v>67</v>
      </c>
      <c r="F622" s="198" t="s">
        <v>506</v>
      </c>
      <c r="G622" s="198" t="s">
        <v>29</v>
      </c>
      <c r="H622" s="199" t="str">
        <f t="shared" si="9"/>
        <v>3.2.74.70.21.00</v>
      </c>
      <c r="I622" s="27" t="s">
        <v>3825</v>
      </c>
      <c r="J622" s="152" t="s">
        <v>585</v>
      </c>
      <c r="K622" s="152" t="s">
        <v>31</v>
      </c>
      <c r="L622" s="152" t="s">
        <v>586</v>
      </c>
      <c r="M622" s="29" t="s">
        <v>33</v>
      </c>
      <c r="N622" s="152"/>
    </row>
    <row r="623" spans="1:14" x14ac:dyDescent="0.25">
      <c r="A623"/>
      <c r="B623" s="209" t="s">
        <v>27</v>
      </c>
      <c r="C623" s="209" t="s">
        <v>570</v>
      </c>
      <c r="D623" s="209" t="s">
        <v>140</v>
      </c>
      <c r="E623" s="209" t="s">
        <v>67</v>
      </c>
      <c r="F623" s="209" t="s">
        <v>506</v>
      </c>
      <c r="G623" s="209" t="s">
        <v>77</v>
      </c>
      <c r="H623" s="210" t="str">
        <f t="shared" si="9"/>
        <v>3.2.74.70.21.01</v>
      </c>
      <c r="I623" s="27" t="s">
        <v>3825</v>
      </c>
      <c r="J623" s="152" t="s">
        <v>587</v>
      </c>
      <c r="K623" s="152" t="s">
        <v>42</v>
      </c>
      <c r="L623" s="152" t="s">
        <v>588</v>
      </c>
      <c r="M623" s="29" t="s">
        <v>33</v>
      </c>
      <c r="N623" s="152"/>
    </row>
    <row r="624" spans="1:14" x14ac:dyDescent="0.25">
      <c r="A624"/>
      <c r="B624" s="209" t="s">
        <v>27</v>
      </c>
      <c r="C624" s="209" t="s">
        <v>570</v>
      </c>
      <c r="D624" s="209" t="s">
        <v>140</v>
      </c>
      <c r="E624" s="209" t="s">
        <v>67</v>
      </c>
      <c r="F624" s="209" t="s">
        <v>506</v>
      </c>
      <c r="G624" s="209" t="s">
        <v>79</v>
      </c>
      <c r="H624" s="210" t="str">
        <f t="shared" si="9"/>
        <v>3.2.74.70.21.02</v>
      </c>
      <c r="I624" s="27" t="s">
        <v>3825</v>
      </c>
      <c r="J624" s="152" t="s">
        <v>589</v>
      </c>
      <c r="K624" s="152" t="s">
        <v>42</v>
      </c>
      <c r="L624" s="152" t="s">
        <v>590</v>
      </c>
      <c r="M624" s="29" t="s">
        <v>33</v>
      </c>
      <c r="N624" s="152"/>
    </row>
    <row r="625" spans="1:14" x14ac:dyDescent="0.25">
      <c r="A625"/>
      <c r="B625" s="209" t="s">
        <v>27</v>
      </c>
      <c r="C625" s="209" t="s">
        <v>570</v>
      </c>
      <c r="D625" s="209" t="s">
        <v>140</v>
      </c>
      <c r="E625" s="209" t="s">
        <v>67</v>
      </c>
      <c r="F625" s="209" t="s">
        <v>506</v>
      </c>
      <c r="G625" s="209" t="s">
        <v>74</v>
      </c>
      <c r="H625" s="210" t="str">
        <f t="shared" si="9"/>
        <v>3.2.74.70.21.99</v>
      </c>
      <c r="I625" s="27" t="s">
        <v>3825</v>
      </c>
      <c r="J625" s="152" t="s">
        <v>591</v>
      </c>
      <c r="K625" s="152" t="s">
        <v>42</v>
      </c>
      <c r="L625" s="152" t="s">
        <v>592</v>
      </c>
      <c r="M625" s="29" t="s">
        <v>33</v>
      </c>
      <c r="N625" s="152"/>
    </row>
    <row r="626" spans="1:14" x14ac:dyDescent="0.25">
      <c r="A626"/>
      <c r="B626" s="198" t="s">
        <v>27</v>
      </c>
      <c r="C626" s="198" t="s">
        <v>570</v>
      </c>
      <c r="D626" s="198" t="s">
        <v>140</v>
      </c>
      <c r="E626" s="198" t="s">
        <v>67</v>
      </c>
      <c r="F626" s="198" t="s">
        <v>510</v>
      </c>
      <c r="G626" s="198" t="s">
        <v>29</v>
      </c>
      <c r="H626" s="199" t="str">
        <f t="shared" si="9"/>
        <v>3.2.74.70.22.00</v>
      </c>
      <c r="I626" s="27" t="s">
        <v>3825</v>
      </c>
      <c r="J626" s="152" t="s">
        <v>593</v>
      </c>
      <c r="K626" s="152" t="s">
        <v>31</v>
      </c>
      <c r="L626" s="152" t="s">
        <v>594</v>
      </c>
      <c r="M626" s="29" t="s">
        <v>33</v>
      </c>
      <c r="N626" s="152"/>
    </row>
    <row r="627" spans="1:14" x14ac:dyDescent="0.25">
      <c r="A627"/>
      <c r="B627" s="209" t="s">
        <v>27</v>
      </c>
      <c r="C627" s="209" t="s">
        <v>570</v>
      </c>
      <c r="D627" s="209" t="s">
        <v>140</v>
      </c>
      <c r="E627" s="209" t="s">
        <v>67</v>
      </c>
      <c r="F627" s="209" t="s">
        <v>510</v>
      </c>
      <c r="G627" s="209" t="s">
        <v>77</v>
      </c>
      <c r="H627" s="210" t="str">
        <f t="shared" si="9"/>
        <v>3.2.74.70.22.01</v>
      </c>
      <c r="I627" s="27" t="s">
        <v>3825</v>
      </c>
      <c r="J627" s="152" t="s">
        <v>595</v>
      </c>
      <c r="K627" s="152" t="s">
        <v>42</v>
      </c>
      <c r="L627" s="152" t="s">
        <v>596</v>
      </c>
      <c r="M627" s="29" t="s">
        <v>33</v>
      </c>
      <c r="N627" s="152"/>
    </row>
    <row r="628" spans="1:14" x14ac:dyDescent="0.25">
      <c r="A628"/>
      <c r="B628" s="209" t="s">
        <v>27</v>
      </c>
      <c r="C628" s="209" t="s">
        <v>570</v>
      </c>
      <c r="D628" s="209" t="s">
        <v>140</v>
      </c>
      <c r="E628" s="209" t="s">
        <v>67</v>
      </c>
      <c r="F628" s="209" t="s">
        <v>510</v>
      </c>
      <c r="G628" s="209" t="s">
        <v>79</v>
      </c>
      <c r="H628" s="210" t="str">
        <f t="shared" si="9"/>
        <v>3.2.74.70.22.02</v>
      </c>
      <c r="I628" s="27" t="s">
        <v>3825</v>
      </c>
      <c r="J628" s="152" t="s">
        <v>597</v>
      </c>
      <c r="K628" s="152" t="s">
        <v>42</v>
      </c>
      <c r="L628" s="152" t="s">
        <v>598</v>
      </c>
      <c r="M628" s="29" t="s">
        <v>33</v>
      </c>
      <c r="N628" s="152"/>
    </row>
    <row r="629" spans="1:14" x14ac:dyDescent="0.25">
      <c r="A629"/>
      <c r="B629" s="209" t="s">
        <v>27</v>
      </c>
      <c r="C629" s="209" t="s">
        <v>570</v>
      </c>
      <c r="D629" s="209" t="s">
        <v>140</v>
      </c>
      <c r="E629" s="209" t="s">
        <v>67</v>
      </c>
      <c r="F629" s="209" t="s">
        <v>510</v>
      </c>
      <c r="G629" s="209" t="s">
        <v>74</v>
      </c>
      <c r="H629" s="210" t="str">
        <f t="shared" si="9"/>
        <v>3.2.74.70.22.99</v>
      </c>
      <c r="I629" s="27" t="s">
        <v>3825</v>
      </c>
      <c r="J629" s="152" t="s">
        <v>599</v>
      </c>
      <c r="K629" s="152" t="s">
        <v>42</v>
      </c>
      <c r="L629" s="152" t="s">
        <v>600</v>
      </c>
      <c r="M629" s="29" t="s">
        <v>33</v>
      </c>
      <c r="N629" s="152"/>
    </row>
    <row r="630" spans="1:14" x14ac:dyDescent="0.25">
      <c r="A630"/>
      <c r="B630" s="209" t="s">
        <v>27</v>
      </c>
      <c r="C630" s="209" t="s">
        <v>570</v>
      </c>
      <c r="D630" s="209" t="s">
        <v>140</v>
      </c>
      <c r="E630" s="209" t="s">
        <v>67</v>
      </c>
      <c r="F630" s="209" t="s">
        <v>59</v>
      </c>
      <c r="G630" s="209" t="s">
        <v>29</v>
      </c>
      <c r="H630" s="210" t="str">
        <f t="shared" si="9"/>
        <v>3.2.74.70.25.00</v>
      </c>
      <c r="I630" s="27" t="s">
        <v>3825</v>
      </c>
      <c r="J630" s="152" t="s">
        <v>601</v>
      </c>
      <c r="K630" s="152" t="s">
        <v>42</v>
      </c>
      <c r="L630" s="152" t="s">
        <v>602</v>
      </c>
      <c r="M630" s="29" t="s">
        <v>33</v>
      </c>
      <c r="N630" s="152"/>
    </row>
    <row r="631" spans="1:14" x14ac:dyDescent="0.25">
      <c r="A631"/>
      <c r="B631" s="209" t="s">
        <v>27</v>
      </c>
      <c r="C631" s="209" t="s">
        <v>570</v>
      </c>
      <c r="D631" s="209" t="s">
        <v>140</v>
      </c>
      <c r="E631" s="209" t="s">
        <v>67</v>
      </c>
      <c r="F631" s="209" t="s">
        <v>123</v>
      </c>
      <c r="G631" s="209" t="s">
        <v>29</v>
      </c>
      <c r="H631" s="210" t="str">
        <f t="shared" si="9"/>
        <v>3.2.74.70.91.00</v>
      </c>
      <c r="I631" s="27" t="s">
        <v>3825</v>
      </c>
      <c r="J631" s="152" t="s">
        <v>124</v>
      </c>
      <c r="K631" s="152" t="s">
        <v>42</v>
      </c>
      <c r="L631" s="152" t="s">
        <v>404</v>
      </c>
      <c r="M631" s="29" t="s">
        <v>33</v>
      </c>
      <c r="N631" s="152"/>
    </row>
    <row r="632" spans="1:14" x14ac:dyDescent="0.25">
      <c r="A632"/>
      <c r="B632" s="209" t="s">
        <v>27</v>
      </c>
      <c r="C632" s="209" t="s">
        <v>570</v>
      </c>
      <c r="D632" s="209" t="s">
        <v>140</v>
      </c>
      <c r="E632" s="209" t="s">
        <v>67</v>
      </c>
      <c r="F632" s="209" t="s">
        <v>552</v>
      </c>
      <c r="G632" s="209" t="s">
        <v>29</v>
      </c>
      <c r="H632" s="210" t="str">
        <f t="shared" si="9"/>
        <v>3.2.74.70.93.00</v>
      </c>
      <c r="I632" s="27" t="s">
        <v>3825</v>
      </c>
      <c r="J632" s="152" t="s">
        <v>603</v>
      </c>
      <c r="K632" s="152" t="s">
        <v>42</v>
      </c>
      <c r="L632" s="152" t="s">
        <v>4287</v>
      </c>
      <c r="M632" s="29" t="s">
        <v>33</v>
      </c>
      <c r="N632" s="152" t="s">
        <v>3962</v>
      </c>
    </row>
    <row r="633" spans="1:14" x14ac:dyDescent="0.25">
      <c r="A633"/>
      <c r="B633" s="198" t="s">
        <v>27</v>
      </c>
      <c r="C633" s="198" t="s">
        <v>570</v>
      </c>
      <c r="D633" s="198" t="s">
        <v>140</v>
      </c>
      <c r="E633" s="198" t="s">
        <v>44</v>
      </c>
      <c r="F633" s="198" t="s">
        <v>29</v>
      </c>
      <c r="G633" s="198" t="s">
        <v>29</v>
      </c>
      <c r="H633" s="199" t="str">
        <f t="shared" si="9"/>
        <v>3.2.74.92.00.00</v>
      </c>
      <c r="I633" s="27" t="s">
        <v>3825</v>
      </c>
      <c r="J633" s="152" t="s">
        <v>45</v>
      </c>
      <c r="K633" s="152" t="s">
        <v>31</v>
      </c>
      <c r="L633" s="152" t="s">
        <v>46</v>
      </c>
      <c r="M633" s="29" t="s">
        <v>33</v>
      </c>
      <c r="N633" s="152"/>
    </row>
    <row r="634" spans="1:14" ht="12.75" x14ac:dyDescent="0.2">
      <c r="A634" s="11"/>
      <c r="B634" s="197" t="s">
        <v>27</v>
      </c>
      <c r="C634" s="197" t="s">
        <v>570</v>
      </c>
      <c r="D634" s="197" t="s">
        <v>68</v>
      </c>
      <c r="E634" s="197" t="s">
        <v>29</v>
      </c>
      <c r="F634" s="198" t="s">
        <v>29</v>
      </c>
      <c r="G634" s="198" t="s">
        <v>29</v>
      </c>
      <c r="H634" s="199" t="str">
        <f t="shared" si="9"/>
        <v>3.2.75.00.00.00</v>
      </c>
      <c r="I634" s="27" t="s">
        <v>3825</v>
      </c>
      <c r="J634" s="152" t="s">
        <v>605</v>
      </c>
      <c r="K634" s="152" t="s">
        <v>31</v>
      </c>
      <c r="L634" s="152" t="s">
        <v>606</v>
      </c>
      <c r="M634" s="29" t="s">
        <v>33</v>
      </c>
      <c r="N634" s="152"/>
    </row>
    <row r="635" spans="1:14" ht="12.75" x14ac:dyDescent="0.2">
      <c r="A635" s="11"/>
      <c r="B635" s="197" t="s">
        <v>27</v>
      </c>
      <c r="C635" s="197" t="s">
        <v>570</v>
      </c>
      <c r="D635" s="197" t="s">
        <v>145</v>
      </c>
      <c r="E635" s="197" t="s">
        <v>29</v>
      </c>
      <c r="F635" s="198" t="s">
        <v>29</v>
      </c>
      <c r="G635" s="198" t="s">
        <v>29</v>
      </c>
      <c r="H635" s="199" t="str">
        <f t="shared" si="9"/>
        <v>3.2.76.00.00.00</v>
      </c>
      <c r="I635" s="27" t="s">
        <v>3825</v>
      </c>
      <c r="J635" s="152" t="s">
        <v>607</v>
      </c>
      <c r="K635" s="152" t="s">
        <v>31</v>
      </c>
      <c r="L635" s="152" t="s">
        <v>608</v>
      </c>
      <c r="M635" s="29" t="s">
        <v>33</v>
      </c>
      <c r="N635" s="152"/>
    </row>
    <row r="636" spans="1:14" ht="12.75" x14ac:dyDescent="0.2">
      <c r="A636" s="11"/>
      <c r="B636" s="197" t="s">
        <v>27</v>
      </c>
      <c r="C636" s="197" t="s">
        <v>570</v>
      </c>
      <c r="D636" s="197" t="s">
        <v>70</v>
      </c>
      <c r="E636" s="197" t="s">
        <v>29</v>
      </c>
      <c r="F636" s="198" t="s">
        <v>29</v>
      </c>
      <c r="G636" s="198" t="s">
        <v>29</v>
      </c>
      <c r="H636" s="199" t="str">
        <f t="shared" si="9"/>
        <v>3.2.80.00.00.00</v>
      </c>
      <c r="I636" s="27" t="s">
        <v>3825</v>
      </c>
      <c r="J636" s="152" t="s">
        <v>148</v>
      </c>
      <c r="K636" s="152" t="s">
        <v>31</v>
      </c>
      <c r="L636" s="152" t="s">
        <v>149</v>
      </c>
      <c r="M636" s="29" t="s">
        <v>33</v>
      </c>
      <c r="N636" s="152"/>
    </row>
    <row r="637" spans="1:14" x14ac:dyDescent="0.25">
      <c r="A637"/>
      <c r="B637" s="197" t="s">
        <v>27</v>
      </c>
      <c r="C637" s="197" t="s">
        <v>570</v>
      </c>
      <c r="D637" s="197" t="s">
        <v>72</v>
      </c>
      <c r="E637" s="197" t="s">
        <v>29</v>
      </c>
      <c r="F637" s="198" t="s">
        <v>29</v>
      </c>
      <c r="G637" s="198" t="s">
        <v>29</v>
      </c>
      <c r="H637" s="199" t="str">
        <f t="shared" si="9"/>
        <v>3.2.90.00.00.00</v>
      </c>
      <c r="I637" s="27" t="s">
        <v>3825</v>
      </c>
      <c r="J637" s="152" t="s">
        <v>151</v>
      </c>
      <c r="K637" s="152" t="s">
        <v>31</v>
      </c>
      <c r="L637" s="152" t="s">
        <v>152</v>
      </c>
      <c r="M637" s="29" t="s">
        <v>33</v>
      </c>
      <c r="N637" s="152"/>
    </row>
    <row r="638" spans="1:14" x14ac:dyDescent="0.25">
      <c r="A638"/>
      <c r="B638" s="197" t="s">
        <v>27</v>
      </c>
      <c r="C638" s="197" t="s">
        <v>570</v>
      </c>
      <c r="D638" s="197" t="s">
        <v>72</v>
      </c>
      <c r="E638" s="197" t="s">
        <v>506</v>
      </c>
      <c r="F638" s="198" t="s">
        <v>29</v>
      </c>
      <c r="G638" s="198" t="s">
        <v>29</v>
      </c>
      <c r="H638" s="199" t="str">
        <f t="shared" si="9"/>
        <v>3.2.90.21.00.00</v>
      </c>
      <c r="I638" s="27" t="s">
        <v>3825</v>
      </c>
      <c r="J638" s="152" t="s">
        <v>585</v>
      </c>
      <c r="K638" s="152" t="s">
        <v>31</v>
      </c>
      <c r="L638" s="152" t="s">
        <v>586</v>
      </c>
      <c r="M638" s="29" t="s">
        <v>33</v>
      </c>
      <c r="N638" s="152"/>
    </row>
    <row r="639" spans="1:14" x14ac:dyDescent="0.25">
      <c r="A639"/>
      <c r="B639" s="165" t="s">
        <v>27</v>
      </c>
      <c r="C639" s="165" t="s">
        <v>570</v>
      </c>
      <c r="D639" s="165" t="s">
        <v>72</v>
      </c>
      <c r="E639" s="165" t="s">
        <v>506</v>
      </c>
      <c r="F639" s="209" t="s">
        <v>77</v>
      </c>
      <c r="G639" s="209" t="s">
        <v>29</v>
      </c>
      <c r="H639" s="210" t="str">
        <f t="shared" si="9"/>
        <v>3.2.90.21.01.00</v>
      </c>
      <c r="I639" s="27" t="s">
        <v>3825</v>
      </c>
      <c r="J639" s="152" t="s">
        <v>609</v>
      </c>
      <c r="K639" s="152" t="s">
        <v>42</v>
      </c>
      <c r="L639" s="152" t="s">
        <v>610</v>
      </c>
      <c r="M639" s="29" t="s">
        <v>33</v>
      </c>
      <c r="N639" s="152"/>
    </row>
    <row r="640" spans="1:14" ht="12.75" x14ac:dyDescent="0.2">
      <c r="A640" s="11"/>
      <c r="B640" s="165" t="s">
        <v>27</v>
      </c>
      <c r="C640" s="165" t="s">
        <v>570</v>
      </c>
      <c r="D640" s="165" t="s">
        <v>72</v>
      </c>
      <c r="E640" s="165" t="s">
        <v>506</v>
      </c>
      <c r="F640" s="209" t="s">
        <v>79</v>
      </c>
      <c r="G640" s="209" t="s">
        <v>29</v>
      </c>
      <c r="H640" s="210" t="str">
        <f t="shared" si="9"/>
        <v>3.2.90.21.02.00</v>
      </c>
      <c r="I640" s="27" t="s">
        <v>3825</v>
      </c>
      <c r="J640" s="152" t="s">
        <v>611</v>
      </c>
      <c r="K640" s="152" t="s">
        <v>42</v>
      </c>
      <c r="L640" s="152" t="s">
        <v>612</v>
      </c>
      <c r="M640" s="29" t="s">
        <v>33</v>
      </c>
      <c r="N640" s="152"/>
    </row>
    <row r="641" spans="1:14" x14ac:dyDescent="0.25">
      <c r="A641"/>
      <c r="B641" s="197" t="s">
        <v>27</v>
      </c>
      <c r="C641" s="197" t="s">
        <v>570</v>
      </c>
      <c r="D641" s="197" t="s">
        <v>72</v>
      </c>
      <c r="E641" s="197" t="s">
        <v>506</v>
      </c>
      <c r="F641" s="198" t="s">
        <v>74</v>
      </c>
      <c r="G641" s="198" t="s">
        <v>29</v>
      </c>
      <c r="H641" s="199" t="str">
        <f t="shared" si="9"/>
        <v>3.2.90.21.99.00</v>
      </c>
      <c r="I641" s="27" t="s">
        <v>3825</v>
      </c>
      <c r="J641" s="152" t="s">
        <v>591</v>
      </c>
      <c r="K641" s="152" t="s">
        <v>31</v>
      </c>
      <c r="L641" s="152" t="s">
        <v>592</v>
      </c>
      <c r="M641" s="29" t="s">
        <v>33</v>
      </c>
      <c r="N641" s="152"/>
    </row>
    <row r="642" spans="1:14" x14ac:dyDescent="0.25">
      <c r="A642"/>
      <c r="B642" s="197" t="s">
        <v>27</v>
      </c>
      <c r="C642" s="197" t="s">
        <v>570</v>
      </c>
      <c r="D642" s="197" t="s">
        <v>72</v>
      </c>
      <c r="E642" s="197" t="s">
        <v>510</v>
      </c>
      <c r="F642" s="198" t="s">
        <v>29</v>
      </c>
      <c r="G642" s="198" t="s">
        <v>29</v>
      </c>
      <c r="H642" s="199" t="str">
        <f t="shared" si="9"/>
        <v>3.2.90.22.00.00</v>
      </c>
      <c r="I642" s="27" t="s">
        <v>3825</v>
      </c>
      <c r="J642" s="152" t="s">
        <v>593</v>
      </c>
      <c r="K642" s="152" t="s">
        <v>31</v>
      </c>
      <c r="L642" s="152" t="s">
        <v>594</v>
      </c>
      <c r="M642" s="29" t="s">
        <v>33</v>
      </c>
      <c r="N642" s="152"/>
    </row>
    <row r="643" spans="1:14" x14ac:dyDescent="0.25">
      <c r="A643"/>
      <c r="B643" s="165" t="s">
        <v>27</v>
      </c>
      <c r="C643" s="165" t="s">
        <v>570</v>
      </c>
      <c r="D643" s="165" t="s">
        <v>72</v>
      </c>
      <c r="E643" s="165" t="s">
        <v>510</v>
      </c>
      <c r="F643" s="209" t="s">
        <v>77</v>
      </c>
      <c r="G643" s="209" t="s">
        <v>29</v>
      </c>
      <c r="H643" s="210" t="str">
        <f t="shared" si="9"/>
        <v>3.2.90.22.01.00</v>
      </c>
      <c r="I643" s="27" t="s">
        <v>3825</v>
      </c>
      <c r="J643" s="152" t="s">
        <v>613</v>
      </c>
      <c r="K643" s="152" t="s">
        <v>42</v>
      </c>
      <c r="L643" s="152" t="s">
        <v>614</v>
      </c>
      <c r="M643" s="29" t="s">
        <v>33</v>
      </c>
      <c r="N643" s="152"/>
    </row>
    <row r="644" spans="1:14" ht="12.75" x14ac:dyDescent="0.2">
      <c r="A644" s="11"/>
      <c r="B644" s="165" t="s">
        <v>27</v>
      </c>
      <c r="C644" s="165" t="s">
        <v>570</v>
      </c>
      <c r="D644" s="165" t="s">
        <v>72</v>
      </c>
      <c r="E644" s="165" t="s">
        <v>510</v>
      </c>
      <c r="F644" s="209" t="s">
        <v>79</v>
      </c>
      <c r="G644" s="209" t="s">
        <v>29</v>
      </c>
      <c r="H644" s="210" t="str">
        <f t="shared" si="9"/>
        <v>3.2.90.22.02.00</v>
      </c>
      <c r="I644" s="27" t="s">
        <v>3825</v>
      </c>
      <c r="J644" s="152" t="s">
        <v>615</v>
      </c>
      <c r="K644" s="152" t="s">
        <v>42</v>
      </c>
      <c r="L644" s="152" t="s">
        <v>616</v>
      </c>
      <c r="M644" s="29" t="s">
        <v>33</v>
      </c>
      <c r="N644" s="152"/>
    </row>
    <row r="645" spans="1:14" x14ac:dyDescent="0.25">
      <c r="A645"/>
      <c r="B645" s="197" t="s">
        <v>27</v>
      </c>
      <c r="C645" s="197" t="s">
        <v>570</v>
      </c>
      <c r="D645" s="197" t="s">
        <v>72</v>
      </c>
      <c r="E645" s="197" t="s">
        <v>510</v>
      </c>
      <c r="F645" s="198" t="s">
        <v>74</v>
      </c>
      <c r="G645" s="198" t="s">
        <v>29</v>
      </c>
      <c r="H645" s="199" t="str">
        <f t="shared" si="9"/>
        <v>3.2.90.22.99.00</v>
      </c>
      <c r="I645" s="27" t="s">
        <v>3825</v>
      </c>
      <c r="J645" s="152" t="s">
        <v>4288</v>
      </c>
      <c r="K645" s="152" t="s">
        <v>31</v>
      </c>
      <c r="L645" s="152" t="s">
        <v>600</v>
      </c>
      <c r="M645" s="29" t="s">
        <v>33</v>
      </c>
      <c r="N645" s="152" t="s">
        <v>4132</v>
      </c>
    </row>
    <row r="646" spans="1:14" x14ac:dyDescent="0.25">
      <c r="A646"/>
      <c r="B646" s="197" t="s">
        <v>27</v>
      </c>
      <c r="C646" s="197" t="s">
        <v>570</v>
      </c>
      <c r="D646" s="197" t="s">
        <v>72</v>
      </c>
      <c r="E646" s="197" t="s">
        <v>424</v>
      </c>
      <c r="F646" s="198" t="s">
        <v>29</v>
      </c>
      <c r="G646" s="198" t="s">
        <v>29</v>
      </c>
      <c r="H646" s="199" t="str">
        <f t="shared" si="9"/>
        <v>3.2.90.23.00.00</v>
      </c>
      <c r="I646" s="27" t="s">
        <v>3825</v>
      </c>
      <c r="J646" s="152" t="s">
        <v>617</v>
      </c>
      <c r="K646" s="152" t="s">
        <v>31</v>
      </c>
      <c r="L646" s="152" t="s">
        <v>618</v>
      </c>
      <c r="M646" s="29" t="s">
        <v>33</v>
      </c>
      <c r="N646" s="152"/>
    </row>
    <row r="647" spans="1:14" x14ac:dyDescent="0.25">
      <c r="A647"/>
      <c r="B647" s="165" t="s">
        <v>27</v>
      </c>
      <c r="C647" s="165" t="s">
        <v>570</v>
      </c>
      <c r="D647" s="165" t="s">
        <v>72</v>
      </c>
      <c r="E647" s="165" t="s">
        <v>424</v>
      </c>
      <c r="F647" s="209" t="s">
        <v>77</v>
      </c>
      <c r="G647" s="209" t="s">
        <v>29</v>
      </c>
      <c r="H647" s="210" t="str">
        <f t="shared" ref="H647:H710" si="10">B647&amp;"."&amp;C647&amp;"."&amp;D647&amp;"."&amp;E647&amp;"."&amp;F647&amp;"."&amp;G647</f>
        <v>3.2.90.23.01.00</v>
      </c>
      <c r="I647" s="27" t="s">
        <v>3825</v>
      </c>
      <c r="J647" s="152" t="s">
        <v>619</v>
      </c>
      <c r="K647" s="152" t="s">
        <v>42</v>
      </c>
      <c r="L647" s="152" t="s">
        <v>620</v>
      </c>
      <c r="M647" s="29" t="s">
        <v>33</v>
      </c>
      <c r="N647" s="152"/>
    </row>
    <row r="648" spans="1:14" ht="12.75" x14ac:dyDescent="0.2">
      <c r="A648" s="11"/>
      <c r="B648" s="165" t="s">
        <v>27</v>
      </c>
      <c r="C648" s="165" t="s">
        <v>570</v>
      </c>
      <c r="D648" s="165" t="s">
        <v>72</v>
      </c>
      <c r="E648" s="165" t="s">
        <v>424</v>
      </c>
      <c r="F648" s="209" t="s">
        <v>79</v>
      </c>
      <c r="G648" s="209" t="s">
        <v>29</v>
      </c>
      <c r="H648" s="210" t="str">
        <f t="shared" si="10"/>
        <v>3.2.90.23.02.00</v>
      </c>
      <c r="I648" s="27" t="s">
        <v>3825</v>
      </c>
      <c r="J648" s="152" t="s">
        <v>621</v>
      </c>
      <c r="K648" s="152" t="s">
        <v>42</v>
      </c>
      <c r="L648" s="152" t="s">
        <v>622</v>
      </c>
      <c r="M648" s="29" t="s">
        <v>33</v>
      </c>
      <c r="N648" s="152"/>
    </row>
    <row r="649" spans="1:14" x14ac:dyDescent="0.25">
      <c r="A649"/>
      <c r="B649" s="165" t="s">
        <v>27</v>
      </c>
      <c r="C649" s="165" t="s">
        <v>570</v>
      </c>
      <c r="D649" s="165" t="s">
        <v>72</v>
      </c>
      <c r="E649" s="165" t="s">
        <v>424</v>
      </c>
      <c r="F649" s="209" t="s">
        <v>176</v>
      </c>
      <c r="G649" s="209" t="s">
        <v>29</v>
      </c>
      <c r="H649" s="210" t="str">
        <f t="shared" si="10"/>
        <v>3.2.90.23.03.00</v>
      </c>
      <c r="I649" s="27" t="s">
        <v>3825</v>
      </c>
      <c r="J649" s="152" t="s">
        <v>623</v>
      </c>
      <c r="K649" s="152" t="s">
        <v>42</v>
      </c>
      <c r="L649" s="152" t="s">
        <v>624</v>
      </c>
      <c r="M649" s="29" t="s">
        <v>33</v>
      </c>
      <c r="N649" s="152"/>
    </row>
    <row r="650" spans="1:14" x14ac:dyDescent="0.25">
      <c r="A650"/>
      <c r="B650" s="165" t="s">
        <v>27</v>
      </c>
      <c r="C650" s="165" t="s">
        <v>570</v>
      </c>
      <c r="D650" s="165" t="s">
        <v>72</v>
      </c>
      <c r="E650" s="165" t="s">
        <v>424</v>
      </c>
      <c r="F650" s="209" t="s">
        <v>102</v>
      </c>
      <c r="G650" s="209" t="s">
        <v>29</v>
      </c>
      <c r="H650" s="210" t="str">
        <f t="shared" si="10"/>
        <v>3.2.90.23.04.00</v>
      </c>
      <c r="I650" s="27" t="s">
        <v>3825</v>
      </c>
      <c r="J650" s="152" t="s">
        <v>625</v>
      </c>
      <c r="K650" s="152" t="s">
        <v>42</v>
      </c>
      <c r="L650" s="152" t="s">
        <v>626</v>
      </c>
      <c r="M650" s="29" t="s">
        <v>33</v>
      </c>
      <c r="N650" s="152"/>
    </row>
    <row r="651" spans="1:14" x14ac:dyDescent="0.25">
      <c r="A651"/>
      <c r="B651" s="165" t="s">
        <v>27</v>
      </c>
      <c r="C651" s="165" t="s">
        <v>570</v>
      </c>
      <c r="D651" s="165" t="s">
        <v>72</v>
      </c>
      <c r="E651" s="165" t="s">
        <v>424</v>
      </c>
      <c r="F651" s="209" t="s">
        <v>74</v>
      </c>
      <c r="G651" s="209" t="s">
        <v>29</v>
      </c>
      <c r="H651" s="210" t="str">
        <f t="shared" si="10"/>
        <v>3.2.90.23.99.00</v>
      </c>
      <c r="I651" s="27" t="s">
        <v>3825</v>
      </c>
      <c r="J651" s="152" t="s">
        <v>627</v>
      </c>
      <c r="K651" s="152" t="s">
        <v>42</v>
      </c>
      <c r="L651" s="152" t="s">
        <v>628</v>
      </c>
      <c r="M651" s="29" t="s">
        <v>33</v>
      </c>
      <c r="N651" s="152"/>
    </row>
    <row r="652" spans="1:14" x14ac:dyDescent="0.25">
      <c r="A652"/>
      <c r="B652" s="197" t="s">
        <v>27</v>
      </c>
      <c r="C652" s="197" t="s">
        <v>570</v>
      </c>
      <c r="D652" s="197" t="s">
        <v>72</v>
      </c>
      <c r="E652" s="197" t="s">
        <v>629</v>
      </c>
      <c r="F652" s="198" t="s">
        <v>29</v>
      </c>
      <c r="G652" s="198" t="s">
        <v>29</v>
      </c>
      <c r="H652" s="199" t="str">
        <f t="shared" si="10"/>
        <v>3.2.90.24.00.00</v>
      </c>
      <c r="I652" s="27" t="s">
        <v>3825</v>
      </c>
      <c r="J652" s="152" t="s">
        <v>630</v>
      </c>
      <c r="K652" s="152" t="s">
        <v>31</v>
      </c>
      <c r="L652" s="152" t="s">
        <v>631</v>
      </c>
      <c r="M652" s="29" t="s">
        <v>33</v>
      </c>
      <c r="N652" s="152"/>
    </row>
    <row r="653" spans="1:14" x14ac:dyDescent="0.25">
      <c r="A653"/>
      <c r="B653" s="165" t="s">
        <v>27</v>
      </c>
      <c r="C653" s="165" t="s">
        <v>570</v>
      </c>
      <c r="D653" s="165" t="s">
        <v>72</v>
      </c>
      <c r="E653" s="165" t="s">
        <v>629</v>
      </c>
      <c r="F653" s="209" t="s">
        <v>77</v>
      </c>
      <c r="G653" s="209" t="s">
        <v>29</v>
      </c>
      <c r="H653" s="210" t="str">
        <f t="shared" si="10"/>
        <v>3.2.90.24.01.00</v>
      </c>
      <c r="I653" s="27" t="s">
        <v>3825</v>
      </c>
      <c r="J653" s="152" t="s">
        <v>632</v>
      </c>
      <c r="K653" s="152" t="s">
        <v>42</v>
      </c>
      <c r="L653" s="152" t="s">
        <v>633</v>
      </c>
      <c r="M653" s="29" t="s">
        <v>33</v>
      </c>
      <c r="N653" s="152"/>
    </row>
    <row r="654" spans="1:14" ht="12.75" x14ac:dyDescent="0.2">
      <c r="A654" s="11"/>
      <c r="B654" s="165" t="s">
        <v>27</v>
      </c>
      <c r="C654" s="165" t="s">
        <v>570</v>
      </c>
      <c r="D654" s="165" t="s">
        <v>72</v>
      </c>
      <c r="E654" s="165" t="s">
        <v>629</v>
      </c>
      <c r="F654" s="209" t="s">
        <v>79</v>
      </c>
      <c r="G654" s="209" t="s">
        <v>29</v>
      </c>
      <c r="H654" s="210" t="str">
        <f t="shared" si="10"/>
        <v>3.2.90.24.02.00</v>
      </c>
      <c r="I654" s="27" t="s">
        <v>3825</v>
      </c>
      <c r="J654" s="152" t="s">
        <v>634</v>
      </c>
      <c r="K654" s="152" t="s">
        <v>42</v>
      </c>
      <c r="L654" s="152" t="s">
        <v>635</v>
      </c>
      <c r="M654" s="29" t="s">
        <v>33</v>
      </c>
      <c r="N654" s="152"/>
    </row>
    <row r="655" spans="1:14" x14ac:dyDescent="0.25">
      <c r="A655"/>
      <c r="B655" s="165" t="s">
        <v>27</v>
      </c>
      <c r="C655" s="165" t="s">
        <v>570</v>
      </c>
      <c r="D655" s="165" t="s">
        <v>72</v>
      </c>
      <c r="E655" s="165" t="s">
        <v>629</v>
      </c>
      <c r="F655" s="209" t="s">
        <v>74</v>
      </c>
      <c r="G655" s="209" t="s">
        <v>29</v>
      </c>
      <c r="H655" s="210" t="str">
        <f t="shared" si="10"/>
        <v>3.2.90.24.99.00</v>
      </c>
      <c r="I655" s="27" t="s">
        <v>3825</v>
      </c>
      <c r="J655" s="152" t="s">
        <v>636</v>
      </c>
      <c r="K655" s="152" t="s">
        <v>42</v>
      </c>
      <c r="L655" s="152" t="s">
        <v>637</v>
      </c>
      <c r="M655" s="29" t="s">
        <v>33</v>
      </c>
      <c r="N655" s="152"/>
    </row>
    <row r="656" spans="1:14" x14ac:dyDescent="0.25">
      <c r="A656"/>
      <c r="B656" s="197" t="s">
        <v>27</v>
      </c>
      <c r="C656" s="197" t="s">
        <v>570</v>
      </c>
      <c r="D656" s="197" t="s">
        <v>72</v>
      </c>
      <c r="E656" s="197" t="s">
        <v>59</v>
      </c>
      <c r="F656" s="198" t="s">
        <v>29</v>
      </c>
      <c r="G656" s="198" t="s">
        <v>29</v>
      </c>
      <c r="H656" s="199" t="str">
        <f t="shared" si="10"/>
        <v>3.2.90.25.00.00</v>
      </c>
      <c r="I656" s="27" t="s">
        <v>3825</v>
      </c>
      <c r="J656" s="152" t="s">
        <v>638</v>
      </c>
      <c r="K656" s="152" t="s">
        <v>31</v>
      </c>
      <c r="L656" s="152" t="s">
        <v>602</v>
      </c>
      <c r="M656" s="29" t="s">
        <v>33</v>
      </c>
      <c r="N656" s="152"/>
    </row>
    <row r="657" spans="1:14" x14ac:dyDescent="0.25">
      <c r="A657"/>
      <c r="B657" s="165" t="s">
        <v>27</v>
      </c>
      <c r="C657" s="165" t="s">
        <v>570</v>
      </c>
      <c r="D657" s="165" t="s">
        <v>72</v>
      </c>
      <c r="E657" s="165" t="s">
        <v>59</v>
      </c>
      <c r="F657" s="209" t="s">
        <v>77</v>
      </c>
      <c r="G657" s="209" t="s">
        <v>29</v>
      </c>
      <c r="H657" s="210" t="str">
        <f t="shared" si="10"/>
        <v>3.2.90.25.01.00</v>
      </c>
      <c r="I657" s="27" t="s">
        <v>3825</v>
      </c>
      <c r="J657" s="152" t="s">
        <v>639</v>
      </c>
      <c r="K657" s="152" t="s">
        <v>42</v>
      </c>
      <c r="L657" s="152" t="s">
        <v>640</v>
      </c>
      <c r="M657" s="29" t="s">
        <v>33</v>
      </c>
      <c r="N657" s="152"/>
    </row>
    <row r="658" spans="1:14" x14ac:dyDescent="0.25">
      <c r="A658"/>
      <c r="B658" s="165" t="s">
        <v>27</v>
      </c>
      <c r="C658" s="165" t="s">
        <v>570</v>
      </c>
      <c r="D658" s="165" t="s">
        <v>72</v>
      </c>
      <c r="E658" s="165" t="s">
        <v>59</v>
      </c>
      <c r="F658" s="209" t="s">
        <v>74</v>
      </c>
      <c r="G658" s="209" t="s">
        <v>29</v>
      </c>
      <c r="H658" s="210" t="str">
        <f t="shared" si="10"/>
        <v>3.2.90.25.99.00</v>
      </c>
      <c r="I658" s="27" t="s">
        <v>3825</v>
      </c>
      <c r="J658" s="152" t="s">
        <v>641</v>
      </c>
      <c r="K658" s="152" t="s">
        <v>42</v>
      </c>
      <c r="L658" s="152" t="s">
        <v>642</v>
      </c>
      <c r="M658" s="29" t="s">
        <v>33</v>
      </c>
      <c r="N658" s="152"/>
    </row>
    <row r="659" spans="1:14" x14ac:dyDescent="0.25">
      <c r="A659"/>
      <c r="B659" s="201" t="s">
        <v>27</v>
      </c>
      <c r="C659" s="201" t="s">
        <v>570</v>
      </c>
      <c r="D659" s="201" t="s">
        <v>72</v>
      </c>
      <c r="E659" s="201" t="s">
        <v>123</v>
      </c>
      <c r="F659" s="201" t="s">
        <v>29</v>
      </c>
      <c r="G659" s="201" t="s">
        <v>29</v>
      </c>
      <c r="H659" s="202" t="str">
        <f t="shared" si="10"/>
        <v>3.2.90.91.00.00</v>
      </c>
      <c r="I659" s="203" t="s">
        <v>3825</v>
      </c>
      <c r="J659" s="204" t="s">
        <v>124</v>
      </c>
      <c r="K659" s="204" t="s">
        <v>31</v>
      </c>
      <c r="L659" s="204" t="s">
        <v>4194</v>
      </c>
      <c r="M659" s="205" t="s">
        <v>33</v>
      </c>
      <c r="N659" s="204" t="s">
        <v>4282</v>
      </c>
    </row>
    <row r="660" spans="1:14" x14ac:dyDescent="0.25">
      <c r="A660"/>
      <c r="B660" s="198" t="s">
        <v>27</v>
      </c>
      <c r="C660" s="198" t="s">
        <v>570</v>
      </c>
      <c r="D660" s="198" t="s">
        <v>72</v>
      </c>
      <c r="E660" s="198" t="s">
        <v>44</v>
      </c>
      <c r="F660" s="198" t="s">
        <v>29</v>
      </c>
      <c r="G660" s="198" t="s">
        <v>29</v>
      </c>
      <c r="H660" s="199" t="str">
        <f t="shared" si="10"/>
        <v>3.2.90.92.00.00</v>
      </c>
      <c r="I660" s="27" t="s">
        <v>3825</v>
      </c>
      <c r="J660" s="152" t="s">
        <v>45</v>
      </c>
      <c r="K660" s="152" t="s">
        <v>31</v>
      </c>
      <c r="L660" s="152" t="s">
        <v>46</v>
      </c>
      <c r="M660" s="29" t="s">
        <v>33</v>
      </c>
      <c r="N660" s="152"/>
    </row>
    <row r="661" spans="1:14" x14ac:dyDescent="0.2">
      <c r="B661" s="197" t="s">
        <v>27</v>
      </c>
      <c r="C661" s="197" t="s">
        <v>570</v>
      </c>
      <c r="D661" s="197" t="s">
        <v>72</v>
      </c>
      <c r="E661" s="197" t="s">
        <v>552</v>
      </c>
      <c r="F661" s="197" t="s">
        <v>29</v>
      </c>
      <c r="G661" s="197" t="s">
        <v>29</v>
      </c>
      <c r="H661" s="199" t="str">
        <f t="shared" si="10"/>
        <v>3.2.90.93.00.00</v>
      </c>
      <c r="I661" s="27" t="s">
        <v>3825</v>
      </c>
      <c r="J661" s="152" t="s">
        <v>603</v>
      </c>
      <c r="K661" s="152" t="s">
        <v>31</v>
      </c>
      <c r="L661" s="152" t="s">
        <v>1748</v>
      </c>
      <c r="M661" s="29" t="s">
        <v>33</v>
      </c>
      <c r="N661" s="152" t="s">
        <v>4164</v>
      </c>
    </row>
    <row r="662" spans="1:14" x14ac:dyDescent="0.2">
      <c r="B662" s="165" t="s">
        <v>27</v>
      </c>
      <c r="C662" s="165" t="s">
        <v>570</v>
      </c>
      <c r="D662" s="165" t="s">
        <v>72</v>
      </c>
      <c r="E662" s="165" t="s">
        <v>552</v>
      </c>
      <c r="F662" s="165" t="s">
        <v>77</v>
      </c>
      <c r="G662" s="165" t="s">
        <v>29</v>
      </c>
      <c r="H662" s="210" t="str">
        <f t="shared" si="10"/>
        <v>3.2.90.93.01.00</v>
      </c>
      <c r="I662" s="27" t="s">
        <v>3825</v>
      </c>
      <c r="J662" s="152" t="s">
        <v>1480</v>
      </c>
      <c r="K662" s="152" t="s">
        <v>42</v>
      </c>
      <c r="L662" s="152" t="s">
        <v>1441</v>
      </c>
      <c r="M662" s="29" t="s">
        <v>33</v>
      </c>
      <c r="N662" s="152" t="s">
        <v>4289</v>
      </c>
    </row>
    <row r="663" spans="1:14" x14ac:dyDescent="0.2">
      <c r="B663" s="165" t="s">
        <v>27</v>
      </c>
      <c r="C663" s="165" t="s">
        <v>570</v>
      </c>
      <c r="D663" s="165" t="s">
        <v>72</v>
      </c>
      <c r="E663" s="165" t="s">
        <v>552</v>
      </c>
      <c r="F663" s="165" t="s">
        <v>79</v>
      </c>
      <c r="G663" s="165" t="s">
        <v>29</v>
      </c>
      <c r="H663" s="210" t="str">
        <f t="shared" si="10"/>
        <v>3.2.90.93.02.00</v>
      </c>
      <c r="I663" s="27" t="s">
        <v>3825</v>
      </c>
      <c r="J663" s="152" t="s">
        <v>1481</v>
      </c>
      <c r="K663" s="152" t="s">
        <v>42</v>
      </c>
      <c r="L663" s="152" t="s">
        <v>1451</v>
      </c>
      <c r="M663" s="29" t="s">
        <v>33</v>
      </c>
      <c r="N663" s="152" t="s">
        <v>4289</v>
      </c>
    </row>
    <row r="664" spans="1:14" x14ac:dyDescent="0.25">
      <c r="A664"/>
      <c r="B664" s="197" t="s">
        <v>27</v>
      </c>
      <c r="C664" s="197" t="s">
        <v>570</v>
      </c>
      <c r="D664" s="197" t="s">
        <v>123</v>
      </c>
      <c r="E664" s="197" t="s">
        <v>29</v>
      </c>
      <c r="F664" s="198" t="s">
        <v>29</v>
      </c>
      <c r="G664" s="198" t="s">
        <v>29</v>
      </c>
      <c r="H664" s="199" t="str">
        <f t="shared" si="10"/>
        <v>3.2.91.00.00.00</v>
      </c>
      <c r="I664" s="27" t="s">
        <v>3825</v>
      </c>
      <c r="J664" s="152" t="s">
        <v>643</v>
      </c>
      <c r="K664" s="152" t="s">
        <v>31</v>
      </c>
      <c r="L664" s="152" t="s">
        <v>488</v>
      </c>
      <c r="M664" s="29" t="s">
        <v>33</v>
      </c>
      <c r="N664" s="152"/>
    </row>
    <row r="665" spans="1:14" x14ac:dyDescent="0.25">
      <c r="A665"/>
      <c r="B665" s="197" t="s">
        <v>27</v>
      </c>
      <c r="C665" s="197" t="s">
        <v>570</v>
      </c>
      <c r="D665" s="197" t="s">
        <v>123</v>
      </c>
      <c r="E665" s="197" t="s">
        <v>506</v>
      </c>
      <c r="F665" s="198" t="s">
        <v>29</v>
      </c>
      <c r="G665" s="198" t="s">
        <v>29</v>
      </c>
      <c r="H665" s="199" t="str">
        <f t="shared" si="10"/>
        <v>3.2.91.21.00.00</v>
      </c>
      <c r="I665" s="27" t="s">
        <v>3825</v>
      </c>
      <c r="J665" s="152" t="s">
        <v>585</v>
      </c>
      <c r="K665" s="152" t="s">
        <v>31</v>
      </c>
      <c r="L665" s="152" t="s">
        <v>586</v>
      </c>
      <c r="M665" s="29" t="s">
        <v>33</v>
      </c>
      <c r="N665" s="152" t="s">
        <v>4276</v>
      </c>
    </row>
    <row r="666" spans="1:14" x14ac:dyDescent="0.25">
      <c r="A666"/>
      <c r="B666" s="165" t="s">
        <v>27</v>
      </c>
      <c r="C666" s="165" t="s">
        <v>570</v>
      </c>
      <c r="D666" s="165" t="s">
        <v>123</v>
      </c>
      <c r="E666" s="165" t="s">
        <v>506</v>
      </c>
      <c r="F666" s="209" t="s">
        <v>77</v>
      </c>
      <c r="G666" s="209" t="s">
        <v>29</v>
      </c>
      <c r="H666" s="210" t="str">
        <f t="shared" si="10"/>
        <v>3.2.91.21.01.00</v>
      </c>
      <c r="I666" s="27" t="s">
        <v>3825</v>
      </c>
      <c r="J666" s="152" t="s">
        <v>609</v>
      </c>
      <c r="K666" s="152" t="s">
        <v>42</v>
      </c>
      <c r="L666" s="152" t="s">
        <v>610</v>
      </c>
      <c r="M666" s="29" t="s">
        <v>33</v>
      </c>
      <c r="N666" s="152" t="s">
        <v>4289</v>
      </c>
    </row>
    <row r="667" spans="1:14" x14ac:dyDescent="0.25">
      <c r="A667"/>
      <c r="B667" s="165" t="s">
        <v>27</v>
      </c>
      <c r="C667" s="165" t="s">
        <v>570</v>
      </c>
      <c r="D667" s="165" t="s">
        <v>123</v>
      </c>
      <c r="E667" s="165" t="s">
        <v>506</v>
      </c>
      <c r="F667" s="209" t="s">
        <v>79</v>
      </c>
      <c r="G667" s="209" t="s">
        <v>29</v>
      </c>
      <c r="H667" s="210" t="str">
        <f t="shared" si="10"/>
        <v>3.2.91.21.02.00</v>
      </c>
      <c r="I667" s="27" t="s">
        <v>3825</v>
      </c>
      <c r="J667" s="152" t="s">
        <v>611</v>
      </c>
      <c r="K667" s="152" t="s">
        <v>42</v>
      </c>
      <c r="L667" s="152" t="s">
        <v>612</v>
      </c>
      <c r="M667" s="29" t="s">
        <v>33</v>
      </c>
      <c r="N667" s="152" t="s">
        <v>4145</v>
      </c>
    </row>
    <row r="668" spans="1:14" x14ac:dyDescent="0.25">
      <c r="A668"/>
      <c r="B668" s="197" t="s">
        <v>27</v>
      </c>
      <c r="C668" s="197" t="s">
        <v>570</v>
      </c>
      <c r="D668" s="197" t="s">
        <v>123</v>
      </c>
      <c r="E668" s="197" t="s">
        <v>506</v>
      </c>
      <c r="F668" s="198" t="s">
        <v>74</v>
      </c>
      <c r="G668" s="198" t="s">
        <v>29</v>
      </c>
      <c r="H668" s="199" t="str">
        <f t="shared" si="10"/>
        <v>3.2.91.21.99.00</v>
      </c>
      <c r="I668" s="27" t="s">
        <v>3825</v>
      </c>
      <c r="J668" s="152" t="s">
        <v>591</v>
      </c>
      <c r="K668" s="152" t="s">
        <v>31</v>
      </c>
      <c r="L668" s="152" t="s">
        <v>592</v>
      </c>
      <c r="M668" s="29" t="s">
        <v>33</v>
      </c>
      <c r="N668" s="152" t="s">
        <v>4145</v>
      </c>
    </row>
    <row r="669" spans="1:14" x14ac:dyDescent="0.25">
      <c r="A669"/>
      <c r="B669" s="197" t="s">
        <v>27</v>
      </c>
      <c r="C669" s="197" t="s">
        <v>570</v>
      </c>
      <c r="D669" s="197" t="s">
        <v>123</v>
      </c>
      <c r="E669" s="197" t="s">
        <v>510</v>
      </c>
      <c r="F669" s="198" t="s">
        <v>29</v>
      </c>
      <c r="G669" s="198" t="s">
        <v>29</v>
      </c>
      <c r="H669" s="199" t="str">
        <f t="shared" si="10"/>
        <v>3.2.91.22.00.00</v>
      </c>
      <c r="I669" s="27" t="s">
        <v>3825</v>
      </c>
      <c r="J669" s="152" t="s">
        <v>593</v>
      </c>
      <c r="K669" s="152" t="s">
        <v>31</v>
      </c>
      <c r="L669" s="152" t="s">
        <v>594</v>
      </c>
      <c r="M669" s="29" t="s">
        <v>33</v>
      </c>
      <c r="N669" s="152" t="s">
        <v>4276</v>
      </c>
    </row>
    <row r="670" spans="1:14" x14ac:dyDescent="0.25">
      <c r="A670"/>
      <c r="B670" s="165" t="s">
        <v>27</v>
      </c>
      <c r="C670" s="165" t="s">
        <v>570</v>
      </c>
      <c r="D670" s="165" t="s">
        <v>123</v>
      </c>
      <c r="E670" s="165" t="s">
        <v>510</v>
      </c>
      <c r="F670" s="209" t="s">
        <v>77</v>
      </c>
      <c r="G670" s="209" t="s">
        <v>29</v>
      </c>
      <c r="H670" s="210" t="str">
        <f t="shared" si="10"/>
        <v>3.2.91.22.01.00</v>
      </c>
      <c r="I670" s="27" t="s">
        <v>3825</v>
      </c>
      <c r="J670" s="152" t="s">
        <v>613</v>
      </c>
      <c r="K670" s="152" t="s">
        <v>42</v>
      </c>
      <c r="L670" s="152" t="s">
        <v>614</v>
      </c>
      <c r="M670" s="29" t="s">
        <v>33</v>
      </c>
      <c r="N670" s="152" t="s">
        <v>4145</v>
      </c>
    </row>
    <row r="671" spans="1:14" x14ac:dyDescent="0.25">
      <c r="A671"/>
      <c r="B671" s="165" t="s">
        <v>27</v>
      </c>
      <c r="C671" s="165" t="s">
        <v>570</v>
      </c>
      <c r="D671" s="165" t="s">
        <v>123</v>
      </c>
      <c r="E671" s="165" t="s">
        <v>510</v>
      </c>
      <c r="F671" s="209" t="s">
        <v>79</v>
      </c>
      <c r="G671" s="209" t="s">
        <v>29</v>
      </c>
      <c r="H671" s="210" t="str">
        <f t="shared" si="10"/>
        <v>3.2.91.22.02.00</v>
      </c>
      <c r="I671" s="27" t="s">
        <v>3825</v>
      </c>
      <c r="J671" s="152" t="s">
        <v>615</v>
      </c>
      <c r="K671" s="152" t="s">
        <v>42</v>
      </c>
      <c r="L671" s="152" t="s">
        <v>616</v>
      </c>
      <c r="M671" s="29" t="s">
        <v>33</v>
      </c>
      <c r="N671" s="152" t="s">
        <v>4145</v>
      </c>
    </row>
    <row r="672" spans="1:14" x14ac:dyDescent="0.25">
      <c r="A672"/>
      <c r="B672" s="197" t="s">
        <v>27</v>
      </c>
      <c r="C672" s="197" t="s">
        <v>570</v>
      </c>
      <c r="D672" s="197" t="s">
        <v>123</v>
      </c>
      <c r="E672" s="197" t="s">
        <v>510</v>
      </c>
      <c r="F672" s="198" t="s">
        <v>74</v>
      </c>
      <c r="G672" s="198" t="s">
        <v>29</v>
      </c>
      <c r="H672" s="199" t="str">
        <f t="shared" si="10"/>
        <v>3.2.91.22.99.00</v>
      </c>
      <c r="I672" s="27" t="s">
        <v>3825</v>
      </c>
      <c r="J672" s="152" t="s">
        <v>599</v>
      </c>
      <c r="K672" s="152" t="s">
        <v>31</v>
      </c>
      <c r="L672" s="152" t="s">
        <v>600</v>
      </c>
      <c r="M672" s="29" t="s">
        <v>33</v>
      </c>
      <c r="N672" s="152" t="s">
        <v>4145</v>
      </c>
    </row>
    <row r="673" spans="1:14" x14ac:dyDescent="0.25">
      <c r="A673"/>
      <c r="B673" s="198" t="s">
        <v>27</v>
      </c>
      <c r="C673" s="198" t="s">
        <v>570</v>
      </c>
      <c r="D673" s="198" t="s">
        <v>123</v>
      </c>
      <c r="E673" s="198" t="s">
        <v>44</v>
      </c>
      <c r="F673" s="198" t="s">
        <v>29</v>
      </c>
      <c r="G673" s="198" t="s">
        <v>29</v>
      </c>
      <c r="H673" s="199" t="str">
        <f t="shared" si="10"/>
        <v>3.2.91.92.00.00</v>
      </c>
      <c r="I673" s="27" t="s">
        <v>3825</v>
      </c>
      <c r="J673" s="152" t="s">
        <v>45</v>
      </c>
      <c r="K673" s="152" t="s">
        <v>31</v>
      </c>
      <c r="L673" s="152" t="s">
        <v>46</v>
      </c>
      <c r="M673" s="29" t="s">
        <v>33</v>
      </c>
      <c r="N673" s="152"/>
    </row>
    <row r="674" spans="1:14" x14ac:dyDescent="0.25">
      <c r="A674"/>
      <c r="B674" s="197" t="s">
        <v>27</v>
      </c>
      <c r="C674" s="197" t="s">
        <v>570</v>
      </c>
      <c r="D674" s="197" t="s">
        <v>44</v>
      </c>
      <c r="E674" s="197" t="s">
        <v>29</v>
      </c>
      <c r="F674" s="198" t="s">
        <v>29</v>
      </c>
      <c r="G674" s="198" t="s">
        <v>29</v>
      </c>
      <c r="H674" s="199" t="str">
        <f t="shared" si="10"/>
        <v>3.2.92.00.00.00</v>
      </c>
      <c r="I674" s="27" t="s">
        <v>3825</v>
      </c>
      <c r="J674" s="152" t="s">
        <v>1778</v>
      </c>
      <c r="K674" s="152" t="s">
        <v>31</v>
      </c>
      <c r="L674" s="152" t="s">
        <v>551</v>
      </c>
      <c r="M674" s="29" t="s">
        <v>33</v>
      </c>
      <c r="N674" s="152"/>
    </row>
    <row r="675" spans="1:14" x14ac:dyDescent="0.25">
      <c r="A675"/>
      <c r="B675" s="197" t="s">
        <v>27</v>
      </c>
      <c r="C675" s="197" t="s">
        <v>570</v>
      </c>
      <c r="D675" s="197" t="s">
        <v>552</v>
      </c>
      <c r="E675" s="197" t="s">
        <v>29</v>
      </c>
      <c r="F675" s="198" t="s">
        <v>29</v>
      </c>
      <c r="G675" s="198" t="s">
        <v>29</v>
      </c>
      <c r="H675" s="199" t="str">
        <f t="shared" si="10"/>
        <v>3.2.93.00.00.00</v>
      </c>
      <c r="I675" s="27" t="s">
        <v>3825</v>
      </c>
      <c r="J675" s="152" t="s">
        <v>553</v>
      </c>
      <c r="K675" s="152" t="s">
        <v>31</v>
      </c>
      <c r="L675" s="152" t="s">
        <v>554</v>
      </c>
      <c r="M675" s="29" t="s">
        <v>33</v>
      </c>
      <c r="N675" s="152"/>
    </row>
    <row r="676" spans="1:14" x14ac:dyDescent="0.25">
      <c r="A676"/>
      <c r="B676" s="197" t="s">
        <v>27</v>
      </c>
      <c r="C676" s="197" t="s">
        <v>570</v>
      </c>
      <c r="D676" s="197" t="s">
        <v>125</v>
      </c>
      <c r="E676" s="197" t="s">
        <v>29</v>
      </c>
      <c r="F676" s="198" t="s">
        <v>29</v>
      </c>
      <c r="G676" s="198" t="s">
        <v>29</v>
      </c>
      <c r="H676" s="199" t="str">
        <f t="shared" si="10"/>
        <v>3.2.94.00.00.00</v>
      </c>
      <c r="I676" s="27" t="s">
        <v>3825</v>
      </c>
      <c r="J676" s="152" t="s">
        <v>555</v>
      </c>
      <c r="K676" s="152" t="s">
        <v>31</v>
      </c>
      <c r="L676" s="152" t="s">
        <v>556</v>
      </c>
      <c r="M676" s="29" t="s">
        <v>33</v>
      </c>
      <c r="N676" s="152"/>
    </row>
    <row r="677" spans="1:14" x14ac:dyDescent="0.25">
      <c r="A677"/>
      <c r="B677" s="197" t="s">
        <v>27</v>
      </c>
      <c r="C677" s="197" t="s">
        <v>570</v>
      </c>
      <c r="D677" s="197" t="s">
        <v>557</v>
      </c>
      <c r="E677" s="197" t="s">
        <v>29</v>
      </c>
      <c r="F677" s="198" t="s">
        <v>29</v>
      </c>
      <c r="G677" s="198" t="s">
        <v>29</v>
      </c>
      <c r="H677" s="199" t="str">
        <f t="shared" si="10"/>
        <v>3.2.95.00.00.00</v>
      </c>
      <c r="I677" s="27" t="s">
        <v>3825</v>
      </c>
      <c r="J677" s="152" t="s">
        <v>558</v>
      </c>
      <c r="K677" s="152" t="s">
        <v>31</v>
      </c>
      <c r="L677" s="152" t="s">
        <v>644</v>
      </c>
      <c r="M677" s="29" t="s">
        <v>33</v>
      </c>
      <c r="N677" s="152"/>
    </row>
    <row r="678" spans="1:14" x14ac:dyDescent="0.25">
      <c r="A678"/>
      <c r="B678" s="197" t="s">
        <v>27</v>
      </c>
      <c r="C678" s="197" t="s">
        <v>570</v>
      </c>
      <c r="D678" s="197" t="s">
        <v>557</v>
      </c>
      <c r="E678" s="197" t="s">
        <v>506</v>
      </c>
      <c r="F678" s="198" t="s">
        <v>29</v>
      </c>
      <c r="G678" s="198" t="s">
        <v>29</v>
      </c>
      <c r="H678" s="199" t="str">
        <f t="shared" si="10"/>
        <v>3.2.95.21.00.00</v>
      </c>
      <c r="I678" s="27" t="s">
        <v>3825</v>
      </c>
      <c r="J678" s="152" t="s">
        <v>585</v>
      </c>
      <c r="K678" s="152" t="s">
        <v>31</v>
      </c>
      <c r="L678" s="152" t="s">
        <v>586</v>
      </c>
      <c r="M678" s="29" t="s">
        <v>33</v>
      </c>
      <c r="N678" s="152" t="s">
        <v>4276</v>
      </c>
    </row>
    <row r="679" spans="1:14" x14ac:dyDescent="0.25">
      <c r="A679"/>
      <c r="B679" s="165" t="s">
        <v>27</v>
      </c>
      <c r="C679" s="165" t="s">
        <v>570</v>
      </c>
      <c r="D679" s="165" t="s">
        <v>557</v>
      </c>
      <c r="E679" s="165" t="s">
        <v>506</v>
      </c>
      <c r="F679" s="209" t="s">
        <v>77</v>
      </c>
      <c r="G679" s="209" t="s">
        <v>29</v>
      </c>
      <c r="H679" s="210" t="str">
        <f t="shared" si="10"/>
        <v>3.2.95.21.01.00</v>
      </c>
      <c r="I679" s="27" t="s">
        <v>3825</v>
      </c>
      <c r="J679" s="152" t="s">
        <v>609</v>
      </c>
      <c r="K679" s="152" t="s">
        <v>42</v>
      </c>
      <c r="L679" s="152" t="s">
        <v>610</v>
      </c>
      <c r="M679" s="29" t="s">
        <v>33</v>
      </c>
      <c r="N679" s="152" t="s">
        <v>4145</v>
      </c>
    </row>
    <row r="680" spans="1:14" x14ac:dyDescent="0.25">
      <c r="A680"/>
      <c r="B680" s="165" t="s">
        <v>27</v>
      </c>
      <c r="C680" s="165" t="s">
        <v>570</v>
      </c>
      <c r="D680" s="165" t="s">
        <v>557</v>
      </c>
      <c r="E680" s="165" t="s">
        <v>506</v>
      </c>
      <c r="F680" s="209" t="s">
        <v>79</v>
      </c>
      <c r="G680" s="209" t="s">
        <v>29</v>
      </c>
      <c r="H680" s="210" t="str">
        <f t="shared" si="10"/>
        <v>3.2.95.21.02.00</v>
      </c>
      <c r="I680" s="27" t="s">
        <v>3825</v>
      </c>
      <c r="J680" s="152" t="s">
        <v>611</v>
      </c>
      <c r="K680" s="152" t="s">
        <v>42</v>
      </c>
      <c r="L680" s="152" t="s">
        <v>612</v>
      </c>
      <c r="M680" s="29" t="s">
        <v>33</v>
      </c>
      <c r="N680" s="152" t="s">
        <v>4145</v>
      </c>
    </row>
    <row r="681" spans="1:14" x14ac:dyDescent="0.25">
      <c r="A681"/>
      <c r="B681" s="197" t="s">
        <v>27</v>
      </c>
      <c r="C681" s="197" t="s">
        <v>570</v>
      </c>
      <c r="D681" s="197" t="s">
        <v>557</v>
      </c>
      <c r="E681" s="197" t="s">
        <v>506</v>
      </c>
      <c r="F681" s="198" t="s">
        <v>74</v>
      </c>
      <c r="G681" s="198" t="s">
        <v>29</v>
      </c>
      <c r="H681" s="199" t="str">
        <f t="shared" si="10"/>
        <v>3.2.95.21.99.00</v>
      </c>
      <c r="I681" s="27" t="s">
        <v>3825</v>
      </c>
      <c r="J681" s="152" t="s">
        <v>591</v>
      </c>
      <c r="K681" s="152" t="s">
        <v>31</v>
      </c>
      <c r="L681" s="152" t="s">
        <v>592</v>
      </c>
      <c r="M681" s="29" t="s">
        <v>33</v>
      </c>
      <c r="N681" s="152" t="s">
        <v>4145</v>
      </c>
    </row>
    <row r="682" spans="1:14" x14ac:dyDescent="0.25">
      <c r="A682"/>
      <c r="B682" s="197" t="s">
        <v>27</v>
      </c>
      <c r="C682" s="197" t="s">
        <v>570</v>
      </c>
      <c r="D682" s="197" t="s">
        <v>557</v>
      </c>
      <c r="E682" s="197" t="s">
        <v>510</v>
      </c>
      <c r="F682" s="198" t="s">
        <v>29</v>
      </c>
      <c r="G682" s="198" t="s">
        <v>29</v>
      </c>
      <c r="H682" s="199" t="str">
        <f t="shared" si="10"/>
        <v>3.2.95.22.00.00</v>
      </c>
      <c r="I682" s="27" t="s">
        <v>3825</v>
      </c>
      <c r="J682" s="152" t="s">
        <v>593</v>
      </c>
      <c r="K682" s="152" t="s">
        <v>31</v>
      </c>
      <c r="L682" s="152" t="s">
        <v>594</v>
      </c>
      <c r="M682" s="29" t="s">
        <v>33</v>
      </c>
      <c r="N682" s="152" t="s">
        <v>4276</v>
      </c>
    </row>
    <row r="683" spans="1:14" x14ac:dyDescent="0.25">
      <c r="A683"/>
      <c r="B683" s="165" t="s">
        <v>27</v>
      </c>
      <c r="C683" s="165" t="s">
        <v>570</v>
      </c>
      <c r="D683" s="165" t="s">
        <v>557</v>
      </c>
      <c r="E683" s="165" t="s">
        <v>510</v>
      </c>
      <c r="F683" s="209" t="s">
        <v>77</v>
      </c>
      <c r="G683" s="209" t="s">
        <v>29</v>
      </c>
      <c r="H683" s="210" t="str">
        <f t="shared" si="10"/>
        <v>3.2.95.22.01.00</v>
      </c>
      <c r="I683" s="27" t="s">
        <v>3825</v>
      </c>
      <c r="J683" s="152" t="s">
        <v>613</v>
      </c>
      <c r="K683" s="152" t="s">
        <v>42</v>
      </c>
      <c r="L683" s="152" t="s">
        <v>614</v>
      </c>
      <c r="M683" s="29" t="s">
        <v>33</v>
      </c>
      <c r="N683" s="152" t="s">
        <v>4145</v>
      </c>
    </row>
    <row r="684" spans="1:14" x14ac:dyDescent="0.25">
      <c r="A684"/>
      <c r="B684" s="165" t="s">
        <v>27</v>
      </c>
      <c r="C684" s="165" t="s">
        <v>570</v>
      </c>
      <c r="D684" s="165" t="s">
        <v>557</v>
      </c>
      <c r="E684" s="165" t="s">
        <v>510</v>
      </c>
      <c r="F684" s="209" t="s">
        <v>79</v>
      </c>
      <c r="G684" s="209" t="s">
        <v>29</v>
      </c>
      <c r="H684" s="210" t="str">
        <f t="shared" si="10"/>
        <v>3.2.95.22.02.00</v>
      </c>
      <c r="I684" s="27" t="s">
        <v>3825</v>
      </c>
      <c r="J684" s="152" t="s">
        <v>615</v>
      </c>
      <c r="K684" s="152" t="s">
        <v>42</v>
      </c>
      <c r="L684" s="152" t="s">
        <v>616</v>
      </c>
      <c r="M684" s="29" t="s">
        <v>33</v>
      </c>
      <c r="N684" s="152" t="s">
        <v>4145</v>
      </c>
    </row>
    <row r="685" spans="1:14" x14ac:dyDescent="0.25">
      <c r="A685"/>
      <c r="B685" s="197" t="s">
        <v>27</v>
      </c>
      <c r="C685" s="197" t="s">
        <v>570</v>
      </c>
      <c r="D685" s="197" t="s">
        <v>557</v>
      </c>
      <c r="E685" s="197" t="s">
        <v>510</v>
      </c>
      <c r="F685" s="198" t="s">
        <v>74</v>
      </c>
      <c r="G685" s="198" t="s">
        <v>29</v>
      </c>
      <c r="H685" s="199" t="str">
        <f t="shared" si="10"/>
        <v>3.2.95.22.99.00</v>
      </c>
      <c r="I685" s="27" t="s">
        <v>3825</v>
      </c>
      <c r="J685" s="152" t="s">
        <v>599</v>
      </c>
      <c r="K685" s="152" t="s">
        <v>31</v>
      </c>
      <c r="L685" s="152" t="s">
        <v>600</v>
      </c>
      <c r="M685" s="29" t="s">
        <v>33</v>
      </c>
      <c r="N685" s="152" t="s">
        <v>4145</v>
      </c>
    </row>
    <row r="686" spans="1:14" x14ac:dyDescent="0.25">
      <c r="A686"/>
      <c r="B686" s="198" t="s">
        <v>27</v>
      </c>
      <c r="C686" s="198" t="s">
        <v>570</v>
      </c>
      <c r="D686" s="198" t="s">
        <v>557</v>
      </c>
      <c r="E686" s="198" t="s">
        <v>44</v>
      </c>
      <c r="F686" s="198" t="s">
        <v>29</v>
      </c>
      <c r="G686" s="198" t="s">
        <v>29</v>
      </c>
      <c r="H686" s="199" t="str">
        <f t="shared" si="10"/>
        <v>3.2.95.92.00.00</v>
      </c>
      <c r="I686" s="27" t="s">
        <v>3825</v>
      </c>
      <c r="J686" s="152" t="s">
        <v>45</v>
      </c>
      <c r="K686" s="152" t="s">
        <v>31</v>
      </c>
      <c r="L686" s="152" t="s">
        <v>46</v>
      </c>
      <c r="M686" s="29" t="s">
        <v>33</v>
      </c>
      <c r="N686" s="152"/>
    </row>
    <row r="687" spans="1:14" x14ac:dyDescent="0.25">
      <c r="A687"/>
      <c r="B687" s="197" t="s">
        <v>27</v>
      </c>
      <c r="C687" s="197" t="s">
        <v>570</v>
      </c>
      <c r="D687" s="197" t="s">
        <v>128</v>
      </c>
      <c r="E687" s="197" t="s">
        <v>29</v>
      </c>
      <c r="F687" s="198" t="s">
        <v>29</v>
      </c>
      <c r="G687" s="198" t="s">
        <v>29</v>
      </c>
      <c r="H687" s="199" t="str">
        <f t="shared" si="10"/>
        <v>3.2.96.00.00.00</v>
      </c>
      <c r="I687" s="27" t="s">
        <v>3825</v>
      </c>
      <c r="J687" s="152" t="s">
        <v>566</v>
      </c>
      <c r="K687" s="152" t="s">
        <v>31</v>
      </c>
      <c r="L687" s="152" t="s">
        <v>567</v>
      </c>
      <c r="M687" s="29" t="s">
        <v>33</v>
      </c>
      <c r="N687" s="152"/>
    </row>
    <row r="688" spans="1:14" x14ac:dyDescent="0.25">
      <c r="A688"/>
      <c r="B688" s="197" t="s">
        <v>27</v>
      </c>
      <c r="C688" s="197" t="s">
        <v>570</v>
      </c>
      <c r="D688" s="197" t="s">
        <v>128</v>
      </c>
      <c r="E688" s="197" t="s">
        <v>506</v>
      </c>
      <c r="F688" s="198" t="s">
        <v>29</v>
      </c>
      <c r="G688" s="198" t="s">
        <v>29</v>
      </c>
      <c r="H688" s="199" t="str">
        <f t="shared" si="10"/>
        <v>3.2.96.21.00.00</v>
      </c>
      <c r="I688" s="27" t="s">
        <v>3825</v>
      </c>
      <c r="J688" s="152" t="s">
        <v>585</v>
      </c>
      <c r="K688" s="152" t="s">
        <v>31</v>
      </c>
      <c r="L688" s="152" t="s">
        <v>586</v>
      </c>
      <c r="M688" s="29" t="s">
        <v>33</v>
      </c>
      <c r="N688" s="152" t="s">
        <v>4276</v>
      </c>
    </row>
    <row r="689" spans="1:14" x14ac:dyDescent="0.25">
      <c r="A689"/>
      <c r="B689" s="165" t="s">
        <v>27</v>
      </c>
      <c r="C689" s="165" t="s">
        <v>570</v>
      </c>
      <c r="D689" s="165" t="s">
        <v>128</v>
      </c>
      <c r="E689" s="165" t="s">
        <v>506</v>
      </c>
      <c r="F689" s="209" t="s">
        <v>77</v>
      </c>
      <c r="G689" s="209" t="s">
        <v>29</v>
      </c>
      <c r="H689" s="210" t="str">
        <f t="shared" si="10"/>
        <v>3.2.96.21.01.00</v>
      </c>
      <c r="I689" s="27" t="s">
        <v>3825</v>
      </c>
      <c r="J689" s="152" t="s">
        <v>609</v>
      </c>
      <c r="K689" s="152" t="s">
        <v>42</v>
      </c>
      <c r="L689" s="152" t="s">
        <v>610</v>
      </c>
      <c r="M689" s="29" t="s">
        <v>33</v>
      </c>
      <c r="N689" s="152" t="s">
        <v>4145</v>
      </c>
    </row>
    <row r="690" spans="1:14" x14ac:dyDescent="0.25">
      <c r="A690"/>
      <c r="B690" s="165" t="s">
        <v>27</v>
      </c>
      <c r="C690" s="165" t="s">
        <v>570</v>
      </c>
      <c r="D690" s="165" t="s">
        <v>128</v>
      </c>
      <c r="E690" s="165" t="s">
        <v>506</v>
      </c>
      <c r="F690" s="209" t="s">
        <v>79</v>
      </c>
      <c r="G690" s="209" t="s">
        <v>29</v>
      </c>
      <c r="H690" s="210" t="str">
        <f t="shared" si="10"/>
        <v>3.2.96.21.02.00</v>
      </c>
      <c r="I690" s="27" t="s">
        <v>3825</v>
      </c>
      <c r="J690" s="152" t="s">
        <v>611</v>
      </c>
      <c r="K690" s="152" t="s">
        <v>42</v>
      </c>
      <c r="L690" s="152" t="s">
        <v>612</v>
      </c>
      <c r="M690" s="29" t="s">
        <v>33</v>
      </c>
      <c r="N690" s="152" t="s">
        <v>4145</v>
      </c>
    </row>
    <row r="691" spans="1:14" x14ac:dyDescent="0.25">
      <c r="A691"/>
      <c r="B691" s="197" t="s">
        <v>27</v>
      </c>
      <c r="C691" s="197" t="s">
        <v>570</v>
      </c>
      <c r="D691" s="197" t="s">
        <v>128</v>
      </c>
      <c r="E691" s="197" t="s">
        <v>506</v>
      </c>
      <c r="F691" s="198" t="s">
        <v>74</v>
      </c>
      <c r="G691" s="198" t="s">
        <v>29</v>
      </c>
      <c r="H691" s="199" t="str">
        <f t="shared" si="10"/>
        <v>3.2.96.21.99.00</v>
      </c>
      <c r="I691" s="27" t="s">
        <v>3825</v>
      </c>
      <c r="J691" s="152" t="s">
        <v>591</v>
      </c>
      <c r="K691" s="152" t="s">
        <v>31</v>
      </c>
      <c r="L691" s="152" t="s">
        <v>592</v>
      </c>
      <c r="M691" s="29" t="s">
        <v>33</v>
      </c>
      <c r="N691" s="152" t="s">
        <v>4145</v>
      </c>
    </row>
    <row r="692" spans="1:14" x14ac:dyDescent="0.25">
      <c r="A692"/>
      <c r="B692" s="197" t="s">
        <v>27</v>
      </c>
      <c r="C692" s="197" t="s">
        <v>570</v>
      </c>
      <c r="D692" s="197" t="s">
        <v>128</v>
      </c>
      <c r="E692" s="197" t="s">
        <v>510</v>
      </c>
      <c r="F692" s="198" t="s">
        <v>29</v>
      </c>
      <c r="G692" s="198" t="s">
        <v>29</v>
      </c>
      <c r="H692" s="199" t="str">
        <f t="shared" si="10"/>
        <v>3.2.96.22.00.00</v>
      </c>
      <c r="I692" s="27" t="s">
        <v>3825</v>
      </c>
      <c r="J692" s="152" t="s">
        <v>593</v>
      </c>
      <c r="K692" s="152" t="s">
        <v>31</v>
      </c>
      <c r="L692" s="152" t="s">
        <v>594</v>
      </c>
      <c r="M692" s="29" t="s">
        <v>33</v>
      </c>
      <c r="N692" s="152" t="s">
        <v>4276</v>
      </c>
    </row>
    <row r="693" spans="1:14" x14ac:dyDescent="0.25">
      <c r="A693"/>
      <c r="B693" s="165" t="s">
        <v>27</v>
      </c>
      <c r="C693" s="165" t="s">
        <v>570</v>
      </c>
      <c r="D693" s="165" t="s">
        <v>128</v>
      </c>
      <c r="E693" s="165" t="s">
        <v>510</v>
      </c>
      <c r="F693" s="209" t="s">
        <v>77</v>
      </c>
      <c r="G693" s="209" t="s">
        <v>29</v>
      </c>
      <c r="H693" s="210" t="str">
        <f t="shared" si="10"/>
        <v>3.2.96.22.01.00</v>
      </c>
      <c r="I693" s="27" t="s">
        <v>3825</v>
      </c>
      <c r="J693" s="152" t="s">
        <v>613</v>
      </c>
      <c r="K693" s="152" t="s">
        <v>42</v>
      </c>
      <c r="L693" s="152" t="s">
        <v>614</v>
      </c>
      <c r="M693" s="29" t="s">
        <v>33</v>
      </c>
      <c r="N693" s="152" t="s">
        <v>4145</v>
      </c>
    </row>
    <row r="694" spans="1:14" x14ac:dyDescent="0.25">
      <c r="A694"/>
      <c r="B694" s="165" t="s">
        <v>27</v>
      </c>
      <c r="C694" s="165" t="s">
        <v>570</v>
      </c>
      <c r="D694" s="165" t="s">
        <v>128</v>
      </c>
      <c r="E694" s="165" t="s">
        <v>510</v>
      </c>
      <c r="F694" s="209" t="s">
        <v>79</v>
      </c>
      <c r="G694" s="209" t="s">
        <v>29</v>
      </c>
      <c r="H694" s="210" t="str">
        <f t="shared" si="10"/>
        <v>3.2.96.22.02.00</v>
      </c>
      <c r="I694" s="27" t="s">
        <v>3825</v>
      </c>
      <c r="J694" s="152" t="s">
        <v>615</v>
      </c>
      <c r="K694" s="152" t="s">
        <v>42</v>
      </c>
      <c r="L694" s="152" t="s">
        <v>616</v>
      </c>
      <c r="M694" s="29" t="s">
        <v>33</v>
      </c>
      <c r="N694" s="152" t="s">
        <v>4145</v>
      </c>
    </row>
    <row r="695" spans="1:14" x14ac:dyDescent="0.25">
      <c r="A695"/>
      <c r="B695" s="197" t="s">
        <v>27</v>
      </c>
      <c r="C695" s="197" t="s">
        <v>570</v>
      </c>
      <c r="D695" s="197" t="s">
        <v>128</v>
      </c>
      <c r="E695" s="197" t="s">
        <v>510</v>
      </c>
      <c r="F695" s="198" t="s">
        <v>74</v>
      </c>
      <c r="G695" s="198" t="s">
        <v>29</v>
      </c>
      <c r="H695" s="199" t="str">
        <f t="shared" si="10"/>
        <v>3.2.96.22.99.00</v>
      </c>
      <c r="I695" s="27" t="s">
        <v>3825</v>
      </c>
      <c r="J695" s="152" t="s">
        <v>599</v>
      </c>
      <c r="K695" s="152" t="s">
        <v>31</v>
      </c>
      <c r="L695" s="152" t="s">
        <v>600</v>
      </c>
      <c r="M695" s="29" t="s">
        <v>33</v>
      </c>
      <c r="N695" s="152" t="s">
        <v>4145</v>
      </c>
    </row>
    <row r="696" spans="1:14" x14ac:dyDescent="0.25">
      <c r="A696"/>
      <c r="B696" s="198" t="s">
        <v>27</v>
      </c>
      <c r="C696" s="198" t="s">
        <v>570</v>
      </c>
      <c r="D696" s="198" t="s">
        <v>128</v>
      </c>
      <c r="E696" s="198" t="s">
        <v>44</v>
      </c>
      <c r="F696" s="198" t="s">
        <v>29</v>
      </c>
      <c r="G696" s="198" t="s">
        <v>29</v>
      </c>
      <c r="H696" s="199" t="str">
        <f t="shared" si="10"/>
        <v>3.2.96.92.00.00</v>
      </c>
      <c r="I696" s="27" t="s">
        <v>3825</v>
      </c>
      <c r="J696" s="152" t="s">
        <v>45</v>
      </c>
      <c r="K696" s="152" t="s">
        <v>31</v>
      </c>
      <c r="L696" s="152" t="s">
        <v>46</v>
      </c>
      <c r="M696" s="29" t="s">
        <v>33</v>
      </c>
      <c r="N696" s="152"/>
    </row>
    <row r="697" spans="1:14" x14ac:dyDescent="0.25">
      <c r="A697"/>
      <c r="B697" s="197" t="s">
        <v>27</v>
      </c>
      <c r="C697" s="197" t="s">
        <v>27</v>
      </c>
      <c r="D697" s="197" t="s">
        <v>29</v>
      </c>
      <c r="E697" s="197" t="s">
        <v>29</v>
      </c>
      <c r="F697" s="198" t="s">
        <v>29</v>
      </c>
      <c r="G697" s="198" t="s">
        <v>29</v>
      </c>
      <c r="H697" s="199" t="str">
        <f t="shared" si="10"/>
        <v>3.3.00.00.00.00</v>
      </c>
      <c r="I697" s="27" t="s">
        <v>3825</v>
      </c>
      <c r="J697" s="152" t="s">
        <v>645</v>
      </c>
      <c r="K697" s="152" t="s">
        <v>31</v>
      </c>
      <c r="L697" s="152" t="s">
        <v>646</v>
      </c>
      <c r="M697" s="29" t="s">
        <v>33</v>
      </c>
      <c r="N697" s="152"/>
    </row>
    <row r="698" spans="1:14" ht="12.75" x14ac:dyDescent="0.2">
      <c r="A698" s="11"/>
      <c r="B698" s="197" t="s">
        <v>27</v>
      </c>
      <c r="C698" s="197" t="s">
        <v>27</v>
      </c>
      <c r="D698" s="197" t="s">
        <v>37</v>
      </c>
      <c r="E698" s="197" t="s">
        <v>29</v>
      </c>
      <c r="F698" s="198" t="s">
        <v>29</v>
      </c>
      <c r="G698" s="198" t="s">
        <v>29</v>
      </c>
      <c r="H698" s="199" t="str">
        <f t="shared" si="10"/>
        <v>3.3.20.00.00.00</v>
      </c>
      <c r="I698" s="27" t="s">
        <v>3825</v>
      </c>
      <c r="J698" s="152" t="s">
        <v>38</v>
      </c>
      <c r="K698" s="152" t="s">
        <v>31</v>
      </c>
      <c r="L698" s="152" t="s">
        <v>39</v>
      </c>
      <c r="M698" s="29" t="s">
        <v>33</v>
      </c>
      <c r="N698" s="152"/>
    </row>
    <row r="699" spans="1:14" x14ac:dyDescent="0.25">
      <c r="A699"/>
      <c r="B699" s="201" t="s">
        <v>27</v>
      </c>
      <c r="C699" s="201" t="s">
        <v>27</v>
      </c>
      <c r="D699" s="201" t="s">
        <v>37</v>
      </c>
      <c r="E699" s="201" t="s">
        <v>40</v>
      </c>
      <c r="F699" s="201" t="s">
        <v>29</v>
      </c>
      <c r="G699" s="201" t="s">
        <v>29</v>
      </c>
      <c r="H699" s="202" t="str">
        <f t="shared" si="10"/>
        <v>3.3.20.41.00.00</v>
      </c>
      <c r="I699" s="203" t="s">
        <v>3825</v>
      </c>
      <c r="J699" s="204" t="s">
        <v>41</v>
      </c>
      <c r="K699" s="204" t="s">
        <v>31</v>
      </c>
      <c r="L699" s="204" t="s">
        <v>43</v>
      </c>
      <c r="M699" s="205" t="s">
        <v>33</v>
      </c>
      <c r="N699" s="204" t="s">
        <v>4123</v>
      </c>
    </row>
    <row r="700" spans="1:14" x14ac:dyDescent="0.25">
      <c r="A700"/>
      <c r="B700" s="197" t="s">
        <v>27</v>
      </c>
      <c r="C700" s="197" t="s">
        <v>27</v>
      </c>
      <c r="D700" s="197" t="s">
        <v>510</v>
      </c>
      <c r="E700" s="197" t="s">
        <v>29</v>
      </c>
      <c r="F700" s="198" t="s">
        <v>29</v>
      </c>
      <c r="G700" s="198" t="s">
        <v>29</v>
      </c>
      <c r="H700" s="199" t="str">
        <f t="shared" si="10"/>
        <v>3.3.22.00.00.00</v>
      </c>
      <c r="I700" s="27" t="s">
        <v>3825</v>
      </c>
      <c r="J700" s="152" t="s">
        <v>647</v>
      </c>
      <c r="K700" s="152" t="s">
        <v>31</v>
      </c>
      <c r="L700" s="152" t="s">
        <v>648</v>
      </c>
      <c r="M700" s="29" t="s">
        <v>33</v>
      </c>
      <c r="N700" s="152"/>
    </row>
    <row r="701" spans="1:14" x14ac:dyDescent="0.25">
      <c r="A701"/>
      <c r="B701" s="165" t="s">
        <v>27</v>
      </c>
      <c r="C701" s="165" t="s">
        <v>27</v>
      </c>
      <c r="D701" s="165" t="s">
        <v>510</v>
      </c>
      <c r="E701" s="165" t="s">
        <v>210</v>
      </c>
      <c r="F701" s="209" t="s">
        <v>29</v>
      </c>
      <c r="G701" s="209" t="s">
        <v>29</v>
      </c>
      <c r="H701" s="210" t="str">
        <f t="shared" si="10"/>
        <v>3.3.22.14.00.00</v>
      </c>
      <c r="I701" s="27" t="s">
        <v>3825</v>
      </c>
      <c r="J701" s="152" t="s">
        <v>649</v>
      </c>
      <c r="K701" s="152" t="s">
        <v>42</v>
      </c>
      <c r="L701" s="152" t="s">
        <v>650</v>
      </c>
      <c r="M701" s="29" t="s">
        <v>33</v>
      </c>
      <c r="N701" s="152"/>
    </row>
    <row r="702" spans="1:14" x14ac:dyDescent="0.25">
      <c r="A702"/>
      <c r="B702" s="197" t="s">
        <v>27</v>
      </c>
      <c r="C702" s="197" t="s">
        <v>27</v>
      </c>
      <c r="D702" s="197" t="s">
        <v>510</v>
      </c>
      <c r="E702" s="197" t="s">
        <v>47</v>
      </c>
      <c r="F702" s="198" t="s">
        <v>29</v>
      </c>
      <c r="G702" s="198" t="s">
        <v>29</v>
      </c>
      <c r="H702" s="199" t="str">
        <f t="shared" si="10"/>
        <v>3.3.22.30.00.00</v>
      </c>
      <c r="I702" s="27" t="s">
        <v>3825</v>
      </c>
      <c r="J702" s="152" t="s">
        <v>651</v>
      </c>
      <c r="K702" s="152" t="s">
        <v>31</v>
      </c>
      <c r="L702" s="152" t="s">
        <v>652</v>
      </c>
      <c r="M702" s="29" t="s">
        <v>33</v>
      </c>
      <c r="N702" s="152"/>
    </row>
    <row r="703" spans="1:14" x14ac:dyDescent="0.25">
      <c r="A703"/>
      <c r="B703" s="198" t="s">
        <v>27</v>
      </c>
      <c r="C703" s="198" t="s">
        <v>27</v>
      </c>
      <c r="D703" s="198" t="s">
        <v>510</v>
      </c>
      <c r="E703" s="198" t="s">
        <v>257</v>
      </c>
      <c r="F703" s="198" t="s">
        <v>29</v>
      </c>
      <c r="G703" s="198" t="s">
        <v>29</v>
      </c>
      <c r="H703" s="199" t="str">
        <f t="shared" si="10"/>
        <v>3.3.22.33.00.00</v>
      </c>
      <c r="I703" s="27" t="s">
        <v>3825</v>
      </c>
      <c r="J703" s="152" t="s">
        <v>653</v>
      </c>
      <c r="K703" s="152" t="s">
        <v>31</v>
      </c>
      <c r="L703" s="152" t="s">
        <v>654</v>
      </c>
      <c r="M703" s="29" t="s">
        <v>33</v>
      </c>
      <c r="N703" s="152"/>
    </row>
    <row r="704" spans="1:14" x14ac:dyDescent="0.25">
      <c r="A704"/>
      <c r="B704" s="198" t="s">
        <v>27</v>
      </c>
      <c r="C704" s="198" t="s">
        <v>27</v>
      </c>
      <c r="D704" s="198" t="s">
        <v>510</v>
      </c>
      <c r="E704" s="198" t="s">
        <v>61</v>
      </c>
      <c r="F704" s="198" t="s">
        <v>29</v>
      </c>
      <c r="G704" s="198" t="s">
        <v>29</v>
      </c>
      <c r="H704" s="199" t="str">
        <f t="shared" si="10"/>
        <v>3.3.22.35.00.00</v>
      </c>
      <c r="I704" s="27" t="s">
        <v>3825</v>
      </c>
      <c r="J704" s="152" t="s">
        <v>655</v>
      </c>
      <c r="K704" s="152" t="s">
        <v>31</v>
      </c>
      <c r="L704" s="152" t="s">
        <v>656</v>
      </c>
      <c r="M704" s="29" t="s">
        <v>33</v>
      </c>
      <c r="N704" s="152"/>
    </row>
    <row r="705" spans="1:14" x14ac:dyDescent="0.25">
      <c r="A705"/>
      <c r="B705" s="198" t="s">
        <v>27</v>
      </c>
      <c r="C705" s="198" t="s">
        <v>27</v>
      </c>
      <c r="D705" s="198" t="s">
        <v>510</v>
      </c>
      <c r="E705" s="198" t="s">
        <v>386</v>
      </c>
      <c r="F705" s="198" t="s">
        <v>29</v>
      </c>
      <c r="G705" s="198" t="s">
        <v>29</v>
      </c>
      <c r="H705" s="199" t="str">
        <f t="shared" si="10"/>
        <v>3.3.22.36.00.00</v>
      </c>
      <c r="I705" s="27" t="s">
        <v>3825</v>
      </c>
      <c r="J705" s="152" t="s">
        <v>657</v>
      </c>
      <c r="K705" s="152" t="s">
        <v>31</v>
      </c>
      <c r="L705" s="152" t="s">
        <v>658</v>
      </c>
      <c r="M705" s="29" t="s">
        <v>33</v>
      </c>
      <c r="N705" s="152"/>
    </row>
    <row r="706" spans="1:14" x14ac:dyDescent="0.25">
      <c r="A706"/>
      <c r="B706" s="198" t="s">
        <v>27</v>
      </c>
      <c r="C706" s="198" t="s">
        <v>27</v>
      </c>
      <c r="D706" s="198" t="s">
        <v>510</v>
      </c>
      <c r="E706" s="198" t="s">
        <v>659</v>
      </c>
      <c r="F706" s="198" t="s">
        <v>29</v>
      </c>
      <c r="G706" s="198" t="s">
        <v>29</v>
      </c>
      <c r="H706" s="199" t="str">
        <f t="shared" si="10"/>
        <v>3.3.22.39.00.00</v>
      </c>
      <c r="I706" s="27" t="s">
        <v>3825</v>
      </c>
      <c r="J706" s="152" t="s">
        <v>660</v>
      </c>
      <c r="K706" s="152" t="s">
        <v>31</v>
      </c>
      <c r="L706" s="152" t="s">
        <v>661</v>
      </c>
      <c r="M706" s="29" t="s">
        <v>33</v>
      </c>
      <c r="N706" s="152"/>
    </row>
    <row r="707" spans="1:14" x14ac:dyDescent="0.25">
      <c r="A707"/>
      <c r="B707" s="198" t="s">
        <v>27</v>
      </c>
      <c r="C707" s="198" t="s">
        <v>27</v>
      </c>
      <c r="D707" s="198" t="s">
        <v>510</v>
      </c>
      <c r="E707" s="198" t="s">
        <v>50</v>
      </c>
      <c r="F707" s="198" t="s">
        <v>29</v>
      </c>
      <c r="G707" s="198" t="s">
        <v>29</v>
      </c>
      <c r="H707" s="199" t="str">
        <f t="shared" si="10"/>
        <v>3.3.22.40.00.00</v>
      </c>
      <c r="I707" s="27" t="s">
        <v>3825</v>
      </c>
      <c r="J707" s="152" t="s">
        <v>662</v>
      </c>
      <c r="K707" s="152" t="s">
        <v>31</v>
      </c>
      <c r="L707" s="152" t="s">
        <v>663</v>
      </c>
      <c r="M707" s="29" t="s">
        <v>33</v>
      </c>
      <c r="N707" s="152"/>
    </row>
    <row r="708" spans="1:14" x14ac:dyDescent="0.25">
      <c r="A708"/>
      <c r="B708" s="197" t="s">
        <v>27</v>
      </c>
      <c r="C708" s="197" t="s">
        <v>27</v>
      </c>
      <c r="D708" s="197" t="s">
        <v>510</v>
      </c>
      <c r="E708" s="197" t="s">
        <v>552</v>
      </c>
      <c r="F708" s="197" t="s">
        <v>29</v>
      </c>
      <c r="G708" s="197" t="s">
        <v>29</v>
      </c>
      <c r="H708" s="199" t="str">
        <f t="shared" si="10"/>
        <v>3.3.22.93.00.00</v>
      </c>
      <c r="I708" s="27" t="s">
        <v>3825</v>
      </c>
      <c r="J708" s="152" t="s">
        <v>603</v>
      </c>
      <c r="K708" s="152" t="s">
        <v>31</v>
      </c>
      <c r="L708" s="152" t="s">
        <v>1748</v>
      </c>
      <c r="M708" s="29" t="s">
        <v>33</v>
      </c>
      <c r="N708" s="152" t="s">
        <v>3962</v>
      </c>
    </row>
    <row r="709" spans="1:14" ht="12.75" x14ac:dyDescent="0.2">
      <c r="A709" s="232" t="s">
        <v>4290</v>
      </c>
      <c r="B709" s="233" t="s">
        <v>27</v>
      </c>
      <c r="C709" s="233" t="s">
        <v>27</v>
      </c>
      <c r="D709" s="233" t="s">
        <v>510</v>
      </c>
      <c r="E709" s="233" t="s">
        <v>552</v>
      </c>
      <c r="F709" s="233" t="s">
        <v>102</v>
      </c>
      <c r="G709" s="233" t="s">
        <v>29</v>
      </c>
      <c r="H709" s="234" t="str">
        <f t="shared" si="10"/>
        <v>3.3.22.93.04.00</v>
      </c>
      <c r="I709" s="235" t="s">
        <v>3825</v>
      </c>
      <c r="J709" s="236" t="s">
        <v>4291</v>
      </c>
      <c r="K709" s="236" t="s">
        <v>42</v>
      </c>
      <c r="L709" s="236" t="s">
        <v>669</v>
      </c>
      <c r="M709" s="237" t="s">
        <v>33</v>
      </c>
      <c r="N709" s="236" t="s">
        <v>4292</v>
      </c>
    </row>
    <row r="710" spans="1:14" ht="12.75" x14ac:dyDescent="0.2">
      <c r="A710" s="11"/>
      <c r="B710" s="197" t="s">
        <v>27</v>
      </c>
      <c r="C710" s="197" t="s">
        <v>27</v>
      </c>
      <c r="D710" s="197" t="s">
        <v>47</v>
      </c>
      <c r="E710" s="197" t="s">
        <v>29</v>
      </c>
      <c r="F710" s="198" t="s">
        <v>29</v>
      </c>
      <c r="G710" s="198" t="s">
        <v>29</v>
      </c>
      <c r="H710" s="199" t="str">
        <f t="shared" si="10"/>
        <v>3.3.30.00.00.00</v>
      </c>
      <c r="I710" s="27" t="s">
        <v>3825</v>
      </c>
      <c r="J710" s="152" t="s">
        <v>48</v>
      </c>
      <c r="K710" s="152" t="s">
        <v>31</v>
      </c>
      <c r="L710" s="152" t="s">
        <v>49</v>
      </c>
      <c r="M710" s="29" t="s">
        <v>33</v>
      </c>
      <c r="N710" s="152"/>
    </row>
    <row r="711" spans="1:14" x14ac:dyDescent="0.25">
      <c r="A711"/>
      <c r="B711" s="201" t="s">
        <v>27</v>
      </c>
      <c r="C711" s="201" t="s">
        <v>27</v>
      </c>
      <c r="D711" s="201" t="s">
        <v>47</v>
      </c>
      <c r="E711" s="201" t="s">
        <v>40</v>
      </c>
      <c r="F711" s="201" t="s">
        <v>29</v>
      </c>
      <c r="G711" s="201" t="s">
        <v>29</v>
      </c>
      <c r="H711" s="202" t="str">
        <f t="shared" ref="H711:H774" si="11">B711&amp;"."&amp;C711&amp;"."&amp;D711&amp;"."&amp;E711&amp;"."&amp;F711&amp;"."&amp;G711</f>
        <v>3.3.30.41.00.00</v>
      </c>
      <c r="I711" s="203" t="s">
        <v>3825</v>
      </c>
      <c r="J711" s="204" t="s">
        <v>41</v>
      </c>
      <c r="K711" s="204" t="s">
        <v>31</v>
      </c>
      <c r="L711" s="204" t="s">
        <v>43</v>
      </c>
      <c r="M711" s="205" t="s">
        <v>33</v>
      </c>
      <c r="N711" s="204" t="s">
        <v>4123</v>
      </c>
    </row>
    <row r="712" spans="1:14" x14ac:dyDescent="0.2">
      <c r="B712" s="201" t="s">
        <v>27</v>
      </c>
      <c r="C712" s="201" t="s">
        <v>27</v>
      </c>
      <c r="D712" s="201" t="s">
        <v>47</v>
      </c>
      <c r="E712" s="201" t="s">
        <v>82</v>
      </c>
      <c r="F712" s="201" t="s">
        <v>29</v>
      </c>
      <c r="G712" s="201" t="s">
        <v>29</v>
      </c>
      <c r="H712" s="202" t="str">
        <f t="shared" si="11"/>
        <v>3.3.30.43.00.00</v>
      </c>
      <c r="I712" s="203" t="s">
        <v>3825</v>
      </c>
      <c r="J712" s="204" t="s">
        <v>83</v>
      </c>
      <c r="K712" s="204" t="s">
        <v>31</v>
      </c>
      <c r="L712" s="204" t="s">
        <v>84</v>
      </c>
      <c r="M712" s="205" t="s">
        <v>33</v>
      </c>
      <c r="N712" s="204"/>
    </row>
    <row r="713" spans="1:14" x14ac:dyDescent="0.2">
      <c r="B713" s="209" t="s">
        <v>27</v>
      </c>
      <c r="C713" s="209" t="s">
        <v>27</v>
      </c>
      <c r="D713" s="209" t="s">
        <v>47</v>
      </c>
      <c r="E713" s="209" t="s">
        <v>82</v>
      </c>
      <c r="F713" s="209" t="s">
        <v>56</v>
      </c>
      <c r="G713" s="209" t="s">
        <v>29</v>
      </c>
      <c r="H713" s="210" t="str">
        <f t="shared" si="11"/>
        <v>3.3.30.43.05.00</v>
      </c>
      <c r="I713" s="27" t="s">
        <v>3825</v>
      </c>
      <c r="J713" s="152" t="s">
        <v>4143</v>
      </c>
      <c r="K713" s="152" t="s">
        <v>42</v>
      </c>
      <c r="L713" s="152" t="s">
        <v>57</v>
      </c>
      <c r="M713" s="29" t="s">
        <v>33</v>
      </c>
      <c r="N713" s="152"/>
    </row>
    <row r="714" spans="1:14" x14ac:dyDescent="0.2">
      <c r="B714" s="201" t="s">
        <v>27</v>
      </c>
      <c r="C714" s="201" t="s">
        <v>27</v>
      </c>
      <c r="D714" s="201" t="s">
        <v>47</v>
      </c>
      <c r="E714" s="201" t="s">
        <v>82</v>
      </c>
      <c r="F714" s="201" t="s">
        <v>158</v>
      </c>
      <c r="G714" s="201" t="s">
        <v>29</v>
      </c>
      <c r="H714" s="202" t="str">
        <f t="shared" si="11"/>
        <v>3.3.30.43.06.00</v>
      </c>
      <c r="I714" s="203" t="s">
        <v>3825</v>
      </c>
      <c r="J714" s="204" t="s">
        <v>4293</v>
      </c>
      <c r="K714" s="204" t="s">
        <v>42</v>
      </c>
      <c r="L714" s="204" t="s">
        <v>664</v>
      </c>
      <c r="M714" s="205" t="s">
        <v>33</v>
      </c>
      <c r="N714" s="204"/>
    </row>
    <row r="715" spans="1:14" x14ac:dyDescent="0.2">
      <c r="B715" s="201" t="s">
        <v>27</v>
      </c>
      <c r="C715" s="201" t="s">
        <v>27</v>
      </c>
      <c r="D715" s="201" t="s">
        <v>47</v>
      </c>
      <c r="E715" s="201" t="s">
        <v>82</v>
      </c>
      <c r="F715" s="201" t="s">
        <v>105</v>
      </c>
      <c r="G715" s="201" t="s">
        <v>29</v>
      </c>
      <c r="H715" s="202" t="str">
        <f t="shared" si="11"/>
        <v>3.3.30.43.07.00</v>
      </c>
      <c r="I715" s="203" t="s">
        <v>3825</v>
      </c>
      <c r="J715" s="204" t="s">
        <v>4169</v>
      </c>
      <c r="K715" s="204" t="s">
        <v>42</v>
      </c>
      <c r="L715" s="204" t="s">
        <v>665</v>
      </c>
      <c r="M715" s="205" t="s">
        <v>33</v>
      </c>
      <c r="N715" s="204"/>
    </row>
    <row r="716" spans="1:14" x14ac:dyDescent="0.2">
      <c r="B716" s="201" t="s">
        <v>27</v>
      </c>
      <c r="C716" s="201" t="s">
        <v>27</v>
      </c>
      <c r="D716" s="201" t="s">
        <v>47</v>
      </c>
      <c r="E716" s="201" t="s">
        <v>82</v>
      </c>
      <c r="F716" s="201" t="s">
        <v>238</v>
      </c>
      <c r="G716" s="201" t="s">
        <v>29</v>
      </c>
      <c r="H716" s="202" t="str">
        <f t="shared" si="11"/>
        <v>3.3.30.43.08.00</v>
      </c>
      <c r="I716" s="203" t="s">
        <v>3825</v>
      </c>
      <c r="J716" s="204" t="s">
        <v>4170</v>
      </c>
      <c r="K716" s="204" t="s">
        <v>42</v>
      </c>
      <c r="L716" s="204" t="s">
        <v>666</v>
      </c>
      <c r="M716" s="205" t="s">
        <v>33</v>
      </c>
      <c r="N716" s="204"/>
    </row>
    <row r="717" spans="1:14" x14ac:dyDescent="0.2">
      <c r="B717" s="201" t="s">
        <v>27</v>
      </c>
      <c r="C717" s="201" t="s">
        <v>27</v>
      </c>
      <c r="D717" s="201" t="s">
        <v>47</v>
      </c>
      <c r="E717" s="201" t="s">
        <v>82</v>
      </c>
      <c r="F717" s="201" t="s">
        <v>74</v>
      </c>
      <c r="G717" s="201" t="s">
        <v>29</v>
      </c>
      <c r="H717" s="202" t="str">
        <f t="shared" si="11"/>
        <v>3.3.30.43.99.00</v>
      </c>
      <c r="I717" s="203" t="s">
        <v>3825</v>
      </c>
      <c r="J717" s="204" t="s">
        <v>4294</v>
      </c>
      <c r="K717" s="204" t="s">
        <v>31</v>
      </c>
      <c r="L717" s="204" t="s">
        <v>84</v>
      </c>
      <c r="M717" s="205" t="s">
        <v>33</v>
      </c>
      <c r="N717" s="204"/>
    </row>
    <row r="718" spans="1:14" x14ac:dyDescent="0.25">
      <c r="A718"/>
      <c r="B718" s="198" t="s">
        <v>27</v>
      </c>
      <c r="C718" s="198" t="s">
        <v>27</v>
      </c>
      <c r="D718" s="198" t="s">
        <v>47</v>
      </c>
      <c r="E718" s="198" t="s">
        <v>667</v>
      </c>
      <c r="F718" s="198" t="s">
        <v>29</v>
      </c>
      <c r="G718" s="198" t="s">
        <v>29</v>
      </c>
      <c r="H718" s="199" t="str">
        <f t="shared" si="11"/>
        <v>3.3.30.81.00.00</v>
      </c>
      <c r="I718" s="27" t="s">
        <v>3825</v>
      </c>
      <c r="J718" s="152" t="s">
        <v>668</v>
      </c>
      <c r="K718" s="152" t="s">
        <v>31</v>
      </c>
      <c r="L718" s="152" t="s">
        <v>1396</v>
      </c>
      <c r="M718" s="29" t="s">
        <v>33</v>
      </c>
      <c r="N718" s="152" t="s">
        <v>4295</v>
      </c>
    </row>
    <row r="719" spans="1:14" ht="14.25" x14ac:dyDescent="0.2">
      <c r="A719" s="238"/>
      <c r="B719" s="209" t="s">
        <v>27</v>
      </c>
      <c r="C719" s="209" t="s">
        <v>27</v>
      </c>
      <c r="D719" s="209" t="s">
        <v>47</v>
      </c>
      <c r="E719" s="209" t="s">
        <v>44</v>
      </c>
      <c r="F719" s="209" t="s">
        <v>29</v>
      </c>
      <c r="G719" s="209" t="s">
        <v>29</v>
      </c>
      <c r="H719" s="210" t="str">
        <f t="shared" si="11"/>
        <v>3.3.30.92.00.00</v>
      </c>
      <c r="I719" s="27" t="s">
        <v>3825</v>
      </c>
      <c r="J719" s="152" t="s">
        <v>45</v>
      </c>
      <c r="K719" s="152" t="s">
        <v>31</v>
      </c>
      <c r="L719" s="152" t="s">
        <v>46</v>
      </c>
      <c r="M719" s="29" t="s">
        <v>1452</v>
      </c>
      <c r="N719" s="152" t="s">
        <v>4296</v>
      </c>
    </row>
    <row r="720" spans="1:14" x14ac:dyDescent="0.25">
      <c r="A720"/>
      <c r="B720" s="197" t="s">
        <v>27</v>
      </c>
      <c r="C720" s="197" t="s">
        <v>27</v>
      </c>
      <c r="D720" s="197" t="s">
        <v>47</v>
      </c>
      <c r="E720" s="197" t="s">
        <v>552</v>
      </c>
      <c r="F720" s="197" t="s">
        <v>29</v>
      </c>
      <c r="G720" s="197" t="s">
        <v>29</v>
      </c>
      <c r="H720" s="199" t="str">
        <f t="shared" si="11"/>
        <v>3.3.30.93.00.00</v>
      </c>
      <c r="I720" s="27" t="s">
        <v>3825</v>
      </c>
      <c r="J720" s="152" t="s">
        <v>603</v>
      </c>
      <c r="K720" s="152" t="s">
        <v>31</v>
      </c>
      <c r="L720" s="152" t="s">
        <v>1748</v>
      </c>
      <c r="M720" s="29" t="s">
        <v>33</v>
      </c>
      <c r="N720" s="152" t="s">
        <v>3962</v>
      </c>
    </row>
    <row r="721" spans="1:14" ht="12.75" x14ac:dyDescent="0.2">
      <c r="A721" s="232" t="s">
        <v>4290</v>
      </c>
      <c r="B721" s="233" t="s">
        <v>27</v>
      </c>
      <c r="C721" s="233" t="s">
        <v>27</v>
      </c>
      <c r="D721" s="233" t="s">
        <v>47</v>
      </c>
      <c r="E721" s="233" t="s">
        <v>552</v>
      </c>
      <c r="F721" s="233" t="s">
        <v>102</v>
      </c>
      <c r="G721" s="233" t="s">
        <v>29</v>
      </c>
      <c r="H721" s="234" t="str">
        <f t="shared" si="11"/>
        <v>3.3.30.93.04.00</v>
      </c>
      <c r="I721" s="235" t="s">
        <v>3825</v>
      </c>
      <c r="J721" s="236" t="s">
        <v>4291</v>
      </c>
      <c r="K721" s="236" t="s">
        <v>42</v>
      </c>
      <c r="L721" s="236" t="s">
        <v>669</v>
      </c>
      <c r="M721" s="237" t="s">
        <v>33</v>
      </c>
      <c r="N721" s="236" t="s">
        <v>4297</v>
      </c>
    </row>
    <row r="722" spans="1:14" ht="12.75" x14ac:dyDescent="0.2">
      <c r="A722" s="115" t="s">
        <v>4290</v>
      </c>
      <c r="B722" s="233" t="s">
        <v>27</v>
      </c>
      <c r="C722" s="233" t="s">
        <v>27</v>
      </c>
      <c r="D722" s="233" t="s">
        <v>47</v>
      </c>
      <c r="E722" s="233" t="s">
        <v>552</v>
      </c>
      <c r="F722" s="233" t="s">
        <v>74</v>
      </c>
      <c r="G722" s="233" t="s">
        <v>29</v>
      </c>
      <c r="H722" s="234" t="str">
        <f t="shared" si="11"/>
        <v>3.3.30.93.99.00</v>
      </c>
      <c r="I722" s="235" t="s">
        <v>3825</v>
      </c>
      <c r="J722" s="236" t="s">
        <v>4298</v>
      </c>
      <c r="K722" s="236" t="s">
        <v>31</v>
      </c>
      <c r="L722" s="236" t="s">
        <v>4299</v>
      </c>
      <c r="M722" s="237" t="s">
        <v>33</v>
      </c>
      <c r="N722" s="236" t="s">
        <v>4300</v>
      </c>
    </row>
    <row r="723" spans="1:14" ht="12.75" x14ac:dyDescent="0.2">
      <c r="A723" s="11"/>
      <c r="B723" s="197" t="s">
        <v>27</v>
      </c>
      <c r="C723" s="197" t="s">
        <v>27</v>
      </c>
      <c r="D723" s="197" t="s">
        <v>250</v>
      </c>
      <c r="E723" s="197" t="s">
        <v>29</v>
      </c>
      <c r="F723" s="198" t="s">
        <v>29</v>
      </c>
      <c r="G723" s="198" t="s">
        <v>29</v>
      </c>
      <c r="H723" s="199" t="str">
        <f t="shared" si="11"/>
        <v>3.3.31.00.00.00</v>
      </c>
      <c r="I723" s="27" t="s">
        <v>3825</v>
      </c>
      <c r="J723" s="152" t="s">
        <v>670</v>
      </c>
      <c r="K723" s="152" t="s">
        <v>31</v>
      </c>
      <c r="L723" s="152" t="s">
        <v>671</v>
      </c>
      <c r="M723" s="29" t="s">
        <v>33</v>
      </c>
      <c r="N723" s="152"/>
    </row>
    <row r="724" spans="1:14" x14ac:dyDescent="0.25">
      <c r="A724"/>
      <c r="B724" s="201" t="s">
        <v>27</v>
      </c>
      <c r="C724" s="201" t="s">
        <v>27</v>
      </c>
      <c r="D724" s="201" t="s">
        <v>250</v>
      </c>
      <c r="E724" s="201" t="s">
        <v>40</v>
      </c>
      <c r="F724" s="201" t="s">
        <v>29</v>
      </c>
      <c r="G724" s="201" t="s">
        <v>29</v>
      </c>
      <c r="H724" s="202" t="str">
        <f t="shared" si="11"/>
        <v>3.3.31.41.00.00</v>
      </c>
      <c r="I724" s="203" t="s">
        <v>3825</v>
      </c>
      <c r="J724" s="204" t="s">
        <v>41</v>
      </c>
      <c r="K724" s="204" t="s">
        <v>31</v>
      </c>
      <c r="L724" s="204" t="s">
        <v>43</v>
      </c>
      <c r="M724" s="205" t="s">
        <v>33</v>
      </c>
      <c r="N724" s="204"/>
    </row>
    <row r="725" spans="1:14" x14ac:dyDescent="0.25">
      <c r="A725"/>
      <c r="B725" s="201" t="s">
        <v>27</v>
      </c>
      <c r="C725" s="201" t="s">
        <v>27</v>
      </c>
      <c r="D725" s="201" t="s">
        <v>250</v>
      </c>
      <c r="E725" s="201" t="s">
        <v>40</v>
      </c>
      <c r="F725" s="201" t="s">
        <v>77</v>
      </c>
      <c r="G725" s="201" t="s">
        <v>29</v>
      </c>
      <c r="H725" s="202" t="str">
        <f t="shared" si="11"/>
        <v>3.3.31.41.01.00</v>
      </c>
      <c r="I725" s="203" t="s">
        <v>3825</v>
      </c>
      <c r="J725" s="204" t="s">
        <v>4301</v>
      </c>
      <c r="K725" s="204" t="s">
        <v>42</v>
      </c>
      <c r="L725" s="204" t="s">
        <v>4302</v>
      </c>
      <c r="M725" s="205" t="s">
        <v>33</v>
      </c>
      <c r="N725" s="204"/>
    </row>
    <row r="726" spans="1:14" x14ac:dyDescent="0.25">
      <c r="A726"/>
      <c r="B726" s="201" t="s">
        <v>27</v>
      </c>
      <c r="C726" s="201" t="s">
        <v>27</v>
      </c>
      <c r="D726" s="208" t="s">
        <v>250</v>
      </c>
      <c r="E726" s="201" t="s">
        <v>40</v>
      </c>
      <c r="F726" s="201" t="s">
        <v>79</v>
      </c>
      <c r="G726" s="201" t="s">
        <v>29</v>
      </c>
      <c r="H726" s="202" t="str">
        <f t="shared" si="11"/>
        <v>3.3.31.41.02.00</v>
      </c>
      <c r="I726" s="203" t="s">
        <v>3825</v>
      </c>
      <c r="J726" s="204" t="s">
        <v>4303</v>
      </c>
      <c r="K726" s="204" t="s">
        <v>42</v>
      </c>
      <c r="L726" s="204" t="s">
        <v>4304</v>
      </c>
      <c r="M726" s="205" t="s">
        <v>33</v>
      </c>
      <c r="N726" s="204"/>
    </row>
    <row r="727" spans="1:14" x14ac:dyDescent="0.25">
      <c r="A727"/>
      <c r="B727" s="201" t="s">
        <v>27</v>
      </c>
      <c r="C727" s="201" t="s">
        <v>27</v>
      </c>
      <c r="D727" s="201" t="s">
        <v>250</v>
      </c>
      <c r="E727" s="201" t="s">
        <v>40</v>
      </c>
      <c r="F727" s="201" t="s">
        <v>176</v>
      </c>
      <c r="G727" s="201" t="s">
        <v>29</v>
      </c>
      <c r="H727" s="202" t="str">
        <f t="shared" si="11"/>
        <v>3.3.31.41.03.00</v>
      </c>
      <c r="I727" s="203" t="s">
        <v>3825</v>
      </c>
      <c r="J727" s="204" t="s">
        <v>4305</v>
      </c>
      <c r="K727" s="204" t="s">
        <v>42</v>
      </c>
      <c r="L727" s="204" t="s">
        <v>4306</v>
      </c>
      <c r="M727" s="205" t="s">
        <v>33</v>
      </c>
      <c r="N727" s="204"/>
    </row>
    <row r="728" spans="1:14" x14ac:dyDescent="0.25">
      <c r="A728"/>
      <c r="B728" s="209" t="s">
        <v>27</v>
      </c>
      <c r="C728" s="209" t="s">
        <v>27</v>
      </c>
      <c r="D728" s="209" t="s">
        <v>250</v>
      </c>
      <c r="E728" s="209" t="s">
        <v>40</v>
      </c>
      <c r="F728" s="209" t="s">
        <v>102</v>
      </c>
      <c r="G728" s="209" t="s">
        <v>29</v>
      </c>
      <c r="H728" s="210" t="str">
        <f t="shared" si="11"/>
        <v>3.3.31.41.04.00</v>
      </c>
      <c r="I728" s="27" t="s">
        <v>3825</v>
      </c>
      <c r="J728" s="152" t="s">
        <v>4307</v>
      </c>
      <c r="K728" s="152" t="s">
        <v>42</v>
      </c>
      <c r="L728" s="152" t="s">
        <v>4308</v>
      </c>
      <c r="M728" s="29" t="s">
        <v>33</v>
      </c>
      <c r="N728" s="152"/>
    </row>
    <row r="729" spans="1:14" x14ac:dyDescent="0.25">
      <c r="A729"/>
      <c r="B729" s="201" t="s">
        <v>27</v>
      </c>
      <c r="C729" s="201" t="s">
        <v>27</v>
      </c>
      <c r="D729" s="201" t="s">
        <v>250</v>
      </c>
      <c r="E729" s="201" t="s">
        <v>40</v>
      </c>
      <c r="F729" s="201" t="s">
        <v>158</v>
      </c>
      <c r="G729" s="201" t="s">
        <v>29</v>
      </c>
      <c r="H729" s="202" t="str">
        <f t="shared" si="11"/>
        <v>3.3.31.41.06.00</v>
      </c>
      <c r="I729" s="203" t="s">
        <v>3825</v>
      </c>
      <c r="J729" s="204" t="s">
        <v>4309</v>
      </c>
      <c r="K729" s="204" t="s">
        <v>42</v>
      </c>
      <c r="L729" s="204" t="s">
        <v>672</v>
      </c>
      <c r="M729" s="205" t="s">
        <v>33</v>
      </c>
      <c r="N729" s="204"/>
    </row>
    <row r="730" spans="1:14" x14ac:dyDescent="0.25">
      <c r="A730"/>
      <c r="B730" s="198" t="s">
        <v>27</v>
      </c>
      <c r="C730" s="198" t="s">
        <v>27</v>
      </c>
      <c r="D730" s="198" t="s">
        <v>250</v>
      </c>
      <c r="E730" s="198" t="s">
        <v>44</v>
      </c>
      <c r="F730" s="198" t="s">
        <v>29</v>
      </c>
      <c r="G730" s="198" t="s">
        <v>29</v>
      </c>
      <c r="H730" s="199" t="str">
        <f t="shared" si="11"/>
        <v>3.3.31.92.00.00</v>
      </c>
      <c r="I730" s="27" t="s">
        <v>3825</v>
      </c>
      <c r="J730" s="152" t="s">
        <v>45</v>
      </c>
      <c r="K730" s="152" t="s">
        <v>31</v>
      </c>
      <c r="L730" s="152" t="s">
        <v>46</v>
      </c>
      <c r="M730" s="29" t="s">
        <v>33</v>
      </c>
      <c r="N730" s="152"/>
    </row>
    <row r="731" spans="1:14" x14ac:dyDescent="0.25">
      <c r="A731"/>
      <c r="B731" s="197" t="s">
        <v>27</v>
      </c>
      <c r="C731" s="197" t="s">
        <v>27</v>
      </c>
      <c r="D731" s="197" t="s">
        <v>250</v>
      </c>
      <c r="E731" s="197" t="s">
        <v>552</v>
      </c>
      <c r="F731" s="197" t="s">
        <v>29</v>
      </c>
      <c r="G731" s="197" t="s">
        <v>29</v>
      </c>
      <c r="H731" s="199" t="str">
        <f t="shared" si="11"/>
        <v>3.3.31.93.00.00</v>
      </c>
      <c r="I731" s="27" t="s">
        <v>3825</v>
      </c>
      <c r="J731" s="152" t="s">
        <v>603</v>
      </c>
      <c r="K731" s="152" t="s">
        <v>31</v>
      </c>
      <c r="L731" s="152" t="s">
        <v>1748</v>
      </c>
      <c r="M731" s="29" t="s">
        <v>33</v>
      </c>
      <c r="N731" s="152" t="s">
        <v>3962</v>
      </c>
    </row>
    <row r="732" spans="1:14" ht="12.75" x14ac:dyDescent="0.2">
      <c r="A732" s="232" t="s">
        <v>4290</v>
      </c>
      <c r="B732" s="233" t="s">
        <v>27</v>
      </c>
      <c r="C732" s="233" t="s">
        <v>27</v>
      </c>
      <c r="D732" s="233" t="s">
        <v>250</v>
      </c>
      <c r="E732" s="233" t="s">
        <v>552</v>
      </c>
      <c r="F732" s="233" t="s">
        <v>102</v>
      </c>
      <c r="G732" s="233" t="s">
        <v>29</v>
      </c>
      <c r="H732" s="234" t="str">
        <f t="shared" si="11"/>
        <v>3.3.31.93.04.00</v>
      </c>
      <c r="I732" s="235" t="s">
        <v>3825</v>
      </c>
      <c r="J732" s="236" t="s">
        <v>4291</v>
      </c>
      <c r="K732" s="236" t="s">
        <v>42</v>
      </c>
      <c r="L732" s="236" t="s">
        <v>669</v>
      </c>
      <c r="M732" s="237" t="s">
        <v>33</v>
      </c>
      <c r="N732" s="236" t="s">
        <v>4297</v>
      </c>
    </row>
    <row r="733" spans="1:14" ht="12.75" x14ac:dyDescent="0.2">
      <c r="A733" s="232" t="s">
        <v>4290</v>
      </c>
      <c r="B733" s="233" t="s">
        <v>27</v>
      </c>
      <c r="C733" s="233" t="s">
        <v>27</v>
      </c>
      <c r="D733" s="233" t="s">
        <v>250</v>
      </c>
      <c r="E733" s="233" t="s">
        <v>552</v>
      </c>
      <c r="F733" s="233" t="s">
        <v>74</v>
      </c>
      <c r="G733" s="233" t="s">
        <v>29</v>
      </c>
      <c r="H733" s="234" t="str">
        <f t="shared" si="11"/>
        <v>3.3.31.93.99.00</v>
      </c>
      <c r="I733" s="235" t="s">
        <v>3825</v>
      </c>
      <c r="J733" s="236" t="s">
        <v>4298</v>
      </c>
      <c r="K733" s="236" t="s">
        <v>31</v>
      </c>
      <c r="L733" s="236" t="s">
        <v>4299</v>
      </c>
      <c r="M733" s="237" t="s">
        <v>33</v>
      </c>
      <c r="N733" s="236" t="s">
        <v>4300</v>
      </c>
    </row>
    <row r="734" spans="1:14" x14ac:dyDescent="0.25">
      <c r="A734"/>
      <c r="B734" s="197" t="s">
        <v>27</v>
      </c>
      <c r="C734" s="197" t="s">
        <v>27</v>
      </c>
      <c r="D734" s="197" t="s">
        <v>380</v>
      </c>
      <c r="E734" s="197" t="s">
        <v>29</v>
      </c>
      <c r="F734" s="198" t="s">
        <v>29</v>
      </c>
      <c r="G734" s="198" t="s">
        <v>29</v>
      </c>
      <c r="H734" s="199" t="str">
        <f t="shared" si="11"/>
        <v>3.3.32.00.00.00</v>
      </c>
      <c r="I734" s="27" t="s">
        <v>3825</v>
      </c>
      <c r="J734" s="152" t="s">
        <v>673</v>
      </c>
      <c r="K734" s="152" t="s">
        <v>31</v>
      </c>
      <c r="L734" s="152" t="s">
        <v>674</v>
      </c>
      <c r="M734" s="29" t="s">
        <v>33</v>
      </c>
      <c r="N734" s="152"/>
    </row>
    <row r="735" spans="1:14" x14ac:dyDescent="0.25">
      <c r="A735"/>
      <c r="B735" s="197" t="s">
        <v>27</v>
      </c>
      <c r="C735" s="197" t="s">
        <v>27</v>
      </c>
      <c r="D735" s="197" t="s">
        <v>380</v>
      </c>
      <c r="E735" s="197" t="s">
        <v>210</v>
      </c>
      <c r="F735" s="198" t="s">
        <v>29</v>
      </c>
      <c r="G735" s="198" t="s">
        <v>29</v>
      </c>
      <c r="H735" s="199" t="str">
        <f t="shared" si="11"/>
        <v>3.3.32.14.00.00</v>
      </c>
      <c r="I735" s="27" t="s">
        <v>3825</v>
      </c>
      <c r="J735" s="152" t="s">
        <v>649</v>
      </c>
      <c r="K735" s="152" t="s">
        <v>31</v>
      </c>
      <c r="L735" s="152" t="s">
        <v>650</v>
      </c>
      <c r="M735" s="29" t="s">
        <v>33</v>
      </c>
      <c r="N735" s="152"/>
    </row>
    <row r="736" spans="1:14" x14ac:dyDescent="0.25">
      <c r="A736"/>
      <c r="B736" s="165" t="s">
        <v>27</v>
      </c>
      <c r="C736" s="165" t="s">
        <v>27</v>
      </c>
      <c r="D736" s="165" t="s">
        <v>380</v>
      </c>
      <c r="E736" s="165" t="s">
        <v>210</v>
      </c>
      <c r="F736" s="209" t="s">
        <v>77</v>
      </c>
      <c r="G736" s="209" t="s">
        <v>29</v>
      </c>
      <c r="H736" s="210" t="str">
        <f t="shared" si="11"/>
        <v>3.3.32.14.01.00</v>
      </c>
      <c r="I736" s="27" t="s">
        <v>3825</v>
      </c>
      <c r="J736" s="152" t="s">
        <v>675</v>
      </c>
      <c r="K736" s="152" t="s">
        <v>42</v>
      </c>
      <c r="L736" s="152" t="s">
        <v>676</v>
      </c>
      <c r="M736" s="29" t="s">
        <v>33</v>
      </c>
      <c r="N736" s="152"/>
    </row>
    <row r="737" spans="1:14" x14ac:dyDescent="0.25">
      <c r="A737"/>
      <c r="B737" s="165" t="s">
        <v>27</v>
      </c>
      <c r="C737" s="165" t="s">
        <v>27</v>
      </c>
      <c r="D737" s="165" t="s">
        <v>380</v>
      </c>
      <c r="E737" s="165" t="s">
        <v>210</v>
      </c>
      <c r="F737" s="209" t="s">
        <v>79</v>
      </c>
      <c r="G737" s="209" t="s">
        <v>29</v>
      </c>
      <c r="H737" s="210" t="str">
        <f t="shared" si="11"/>
        <v>3.3.32.14.02.00</v>
      </c>
      <c r="I737" s="27" t="s">
        <v>3825</v>
      </c>
      <c r="J737" s="152" t="s">
        <v>677</v>
      </c>
      <c r="K737" s="152" t="s">
        <v>42</v>
      </c>
      <c r="L737" s="152" t="s">
        <v>678</v>
      </c>
      <c r="M737" s="29" t="s">
        <v>33</v>
      </c>
      <c r="N737" s="152"/>
    </row>
    <row r="738" spans="1:14" x14ac:dyDescent="0.25">
      <c r="A738"/>
      <c r="B738" s="197" t="s">
        <v>27</v>
      </c>
      <c r="C738" s="197" t="s">
        <v>27</v>
      </c>
      <c r="D738" s="197" t="s">
        <v>380</v>
      </c>
      <c r="E738" s="197" t="s">
        <v>162</v>
      </c>
      <c r="F738" s="198" t="s">
        <v>29</v>
      </c>
      <c r="G738" s="198" t="s">
        <v>29</v>
      </c>
      <c r="H738" s="199" t="str">
        <f t="shared" si="11"/>
        <v>3.3.32.18.00.00</v>
      </c>
      <c r="I738" s="27" t="s">
        <v>3825</v>
      </c>
      <c r="J738" s="152" t="s">
        <v>679</v>
      </c>
      <c r="K738" s="152" t="s">
        <v>31</v>
      </c>
      <c r="L738" s="152" t="s">
        <v>4310</v>
      </c>
      <c r="M738" s="29" t="s">
        <v>33</v>
      </c>
      <c r="N738" s="152" t="s">
        <v>4164</v>
      </c>
    </row>
    <row r="739" spans="1:14" x14ac:dyDescent="0.25">
      <c r="A739"/>
      <c r="B739" s="165" t="s">
        <v>27</v>
      </c>
      <c r="C739" s="165" t="s">
        <v>27</v>
      </c>
      <c r="D739" s="165" t="s">
        <v>380</v>
      </c>
      <c r="E739" s="165" t="s">
        <v>37</v>
      </c>
      <c r="F739" s="209" t="s">
        <v>29</v>
      </c>
      <c r="G739" s="209" t="s">
        <v>29</v>
      </c>
      <c r="H739" s="210" t="str">
        <f t="shared" si="11"/>
        <v>3.3.32.20.00.00</v>
      </c>
      <c r="I739" s="27" t="s">
        <v>3825</v>
      </c>
      <c r="J739" s="152" t="s">
        <v>680</v>
      </c>
      <c r="K739" s="152" t="s">
        <v>42</v>
      </c>
      <c r="L739" s="152" t="s">
        <v>681</v>
      </c>
      <c r="M739" s="29" t="s">
        <v>33</v>
      </c>
      <c r="N739" s="152"/>
    </row>
    <row r="740" spans="1:14" x14ac:dyDescent="0.25">
      <c r="A740"/>
      <c r="B740" s="197" t="s">
        <v>27</v>
      </c>
      <c r="C740" s="197" t="s">
        <v>27</v>
      </c>
      <c r="D740" s="197" t="s">
        <v>380</v>
      </c>
      <c r="E740" s="197" t="s">
        <v>47</v>
      </c>
      <c r="F740" s="198" t="s">
        <v>29</v>
      </c>
      <c r="G740" s="198" t="s">
        <v>29</v>
      </c>
      <c r="H740" s="199" t="str">
        <f t="shared" si="11"/>
        <v>3.3.32.30.00.00</v>
      </c>
      <c r="I740" s="27" t="s">
        <v>3825</v>
      </c>
      <c r="J740" s="152" t="s">
        <v>651</v>
      </c>
      <c r="K740" s="152" t="s">
        <v>31</v>
      </c>
      <c r="L740" s="152" t="s">
        <v>652</v>
      </c>
      <c r="M740" s="29" t="s">
        <v>33</v>
      </c>
      <c r="N740" s="152"/>
    </row>
    <row r="741" spans="1:14" x14ac:dyDescent="0.25">
      <c r="A741"/>
      <c r="B741" s="201" t="s">
        <v>27</v>
      </c>
      <c r="C741" s="201" t="s">
        <v>27</v>
      </c>
      <c r="D741" s="201" t="s">
        <v>380</v>
      </c>
      <c r="E741" s="201" t="s">
        <v>380</v>
      </c>
      <c r="F741" s="201" t="s">
        <v>29</v>
      </c>
      <c r="G741" s="201" t="s">
        <v>29</v>
      </c>
      <c r="H741" s="202" t="str">
        <f t="shared" si="11"/>
        <v>3.3.32.32.00.00</v>
      </c>
      <c r="I741" s="203" t="s">
        <v>3825</v>
      </c>
      <c r="J741" s="204" t="s">
        <v>4311</v>
      </c>
      <c r="K741" s="204" t="s">
        <v>31</v>
      </c>
      <c r="L741" s="204" t="s">
        <v>741</v>
      </c>
      <c r="M741" s="205" t="s">
        <v>33</v>
      </c>
      <c r="N741" s="204" t="s">
        <v>4164</v>
      </c>
    </row>
    <row r="742" spans="1:14" x14ac:dyDescent="0.25">
      <c r="A742"/>
      <c r="B742" s="198" t="s">
        <v>27</v>
      </c>
      <c r="C742" s="198" t="s">
        <v>27</v>
      </c>
      <c r="D742" s="198" t="s">
        <v>380</v>
      </c>
      <c r="E742" s="198" t="s">
        <v>257</v>
      </c>
      <c r="F742" s="198" t="s">
        <v>29</v>
      </c>
      <c r="G742" s="198" t="s">
        <v>29</v>
      </c>
      <c r="H742" s="199" t="str">
        <f t="shared" si="11"/>
        <v>3.3.32.33.00.00</v>
      </c>
      <c r="I742" s="27" t="s">
        <v>3825</v>
      </c>
      <c r="J742" s="152" t="s">
        <v>653</v>
      </c>
      <c r="K742" s="152" t="s">
        <v>31</v>
      </c>
      <c r="L742" s="152" t="s">
        <v>654</v>
      </c>
      <c r="M742" s="29" t="s">
        <v>33</v>
      </c>
      <c r="N742" s="152" t="s">
        <v>4312</v>
      </c>
    </row>
    <row r="743" spans="1:14" x14ac:dyDescent="0.25">
      <c r="A743"/>
      <c r="B743" s="198" t="s">
        <v>27</v>
      </c>
      <c r="C743" s="198" t="s">
        <v>27</v>
      </c>
      <c r="D743" s="198" t="s">
        <v>380</v>
      </c>
      <c r="E743" s="198" t="s">
        <v>61</v>
      </c>
      <c r="F743" s="198" t="s">
        <v>29</v>
      </c>
      <c r="G743" s="198" t="s">
        <v>29</v>
      </c>
      <c r="H743" s="199" t="str">
        <f t="shared" si="11"/>
        <v>3.3.32.35.00.00</v>
      </c>
      <c r="I743" s="27" t="s">
        <v>3825</v>
      </c>
      <c r="J743" s="152" t="s">
        <v>655</v>
      </c>
      <c r="K743" s="152" t="s">
        <v>31</v>
      </c>
      <c r="L743" s="152" t="s">
        <v>702</v>
      </c>
      <c r="M743" s="29" t="s">
        <v>33</v>
      </c>
      <c r="N743" s="152" t="s">
        <v>4164</v>
      </c>
    </row>
    <row r="744" spans="1:14" x14ac:dyDescent="0.25">
      <c r="A744"/>
      <c r="B744" s="209" t="s">
        <v>27</v>
      </c>
      <c r="C744" s="209" t="s">
        <v>27</v>
      </c>
      <c r="D744" s="209" t="s">
        <v>380</v>
      </c>
      <c r="E744" s="209" t="s">
        <v>386</v>
      </c>
      <c r="F744" s="209" t="s">
        <v>29</v>
      </c>
      <c r="G744" s="209" t="s">
        <v>29</v>
      </c>
      <c r="H744" s="210" t="str">
        <f t="shared" si="11"/>
        <v>3.3.32.36.00.00</v>
      </c>
      <c r="I744" s="27" t="s">
        <v>3825</v>
      </c>
      <c r="J744" s="152" t="s">
        <v>657</v>
      </c>
      <c r="K744" s="152" t="s">
        <v>42</v>
      </c>
      <c r="L744" s="152" t="s">
        <v>658</v>
      </c>
      <c r="M744" s="29" t="s">
        <v>33</v>
      </c>
      <c r="N744" s="152"/>
    </row>
    <row r="745" spans="1:14" x14ac:dyDescent="0.25">
      <c r="A745"/>
      <c r="B745" s="198" t="s">
        <v>27</v>
      </c>
      <c r="C745" s="198" t="s">
        <v>27</v>
      </c>
      <c r="D745" s="198" t="s">
        <v>380</v>
      </c>
      <c r="E745" s="198" t="s">
        <v>659</v>
      </c>
      <c r="F745" s="198" t="s">
        <v>29</v>
      </c>
      <c r="G745" s="198" t="s">
        <v>29</v>
      </c>
      <c r="H745" s="199" t="str">
        <f t="shared" si="11"/>
        <v>3.3.32.39.00.00</v>
      </c>
      <c r="I745" s="27" t="s">
        <v>3825</v>
      </c>
      <c r="J745" s="152" t="s">
        <v>660</v>
      </c>
      <c r="K745" s="152" t="s">
        <v>31</v>
      </c>
      <c r="L745" s="152" t="s">
        <v>661</v>
      </c>
      <c r="M745" s="29" t="s">
        <v>33</v>
      </c>
      <c r="N745" s="152"/>
    </row>
    <row r="746" spans="1:14" x14ac:dyDescent="0.25">
      <c r="A746"/>
      <c r="B746" s="198" t="s">
        <v>27</v>
      </c>
      <c r="C746" s="198" t="s">
        <v>27</v>
      </c>
      <c r="D746" s="198" t="s">
        <v>380</v>
      </c>
      <c r="E746" s="198" t="s">
        <v>50</v>
      </c>
      <c r="F746" s="198" t="s">
        <v>29</v>
      </c>
      <c r="G746" s="198" t="s">
        <v>29</v>
      </c>
      <c r="H746" s="199" t="str">
        <f t="shared" si="11"/>
        <v>3.3.32.40.00.00</v>
      </c>
      <c r="I746" s="27" t="s">
        <v>3825</v>
      </c>
      <c r="J746" s="152" t="s">
        <v>662</v>
      </c>
      <c r="K746" s="152" t="s">
        <v>31</v>
      </c>
      <c r="L746" s="152" t="s">
        <v>663</v>
      </c>
      <c r="M746" s="29" t="s">
        <v>33</v>
      </c>
      <c r="N746" s="152"/>
    </row>
    <row r="747" spans="1:14" x14ac:dyDescent="0.25">
      <c r="A747"/>
      <c r="B747" s="198" t="s">
        <v>27</v>
      </c>
      <c r="C747" s="198" t="s">
        <v>27</v>
      </c>
      <c r="D747" s="198" t="s">
        <v>380</v>
      </c>
      <c r="E747" s="198" t="s">
        <v>312</v>
      </c>
      <c r="F747" s="198" t="s">
        <v>29</v>
      </c>
      <c r="G747" s="198" t="s">
        <v>29</v>
      </c>
      <c r="H747" s="199" t="str">
        <f t="shared" si="11"/>
        <v>3.3.32.47.00.00</v>
      </c>
      <c r="I747" s="27" t="s">
        <v>3825</v>
      </c>
      <c r="J747" s="152" t="s">
        <v>682</v>
      </c>
      <c r="K747" s="152" t="s">
        <v>31</v>
      </c>
      <c r="L747" s="152" t="s">
        <v>683</v>
      </c>
      <c r="M747" s="29" t="s">
        <v>33</v>
      </c>
      <c r="N747" s="152" t="s">
        <v>4282</v>
      </c>
    </row>
    <row r="748" spans="1:14" x14ac:dyDescent="0.25">
      <c r="A748"/>
      <c r="B748" s="198" t="s">
        <v>27</v>
      </c>
      <c r="C748" s="198" t="s">
        <v>27</v>
      </c>
      <c r="D748" s="198" t="s">
        <v>380</v>
      </c>
      <c r="E748" s="198" t="s">
        <v>44</v>
      </c>
      <c r="F748" s="198" t="s">
        <v>29</v>
      </c>
      <c r="G748" s="198" t="s">
        <v>29</v>
      </c>
      <c r="H748" s="199" t="str">
        <f t="shared" si="11"/>
        <v>3.3.32.92.00.00</v>
      </c>
      <c r="I748" s="27" t="s">
        <v>3825</v>
      </c>
      <c r="J748" s="152" t="s">
        <v>45</v>
      </c>
      <c r="K748" s="152" t="s">
        <v>31</v>
      </c>
      <c r="L748" s="152" t="s">
        <v>46</v>
      </c>
      <c r="M748" s="29" t="s">
        <v>33</v>
      </c>
      <c r="N748" s="152"/>
    </row>
    <row r="749" spans="1:14" x14ac:dyDescent="0.25">
      <c r="A749"/>
      <c r="B749" s="197" t="s">
        <v>27</v>
      </c>
      <c r="C749" s="197" t="s">
        <v>27</v>
      </c>
      <c r="D749" s="197" t="s">
        <v>380</v>
      </c>
      <c r="E749" s="197" t="s">
        <v>552</v>
      </c>
      <c r="F749" s="197" t="s">
        <v>29</v>
      </c>
      <c r="G749" s="197" t="s">
        <v>29</v>
      </c>
      <c r="H749" s="199" t="str">
        <f t="shared" si="11"/>
        <v>3.3.32.93.00.00</v>
      </c>
      <c r="I749" s="27" t="s">
        <v>3825</v>
      </c>
      <c r="J749" s="152" t="s">
        <v>603</v>
      </c>
      <c r="K749" s="152" t="s">
        <v>31</v>
      </c>
      <c r="L749" s="152" t="s">
        <v>1748</v>
      </c>
      <c r="M749" s="29" t="s">
        <v>33</v>
      </c>
      <c r="N749" s="152" t="s">
        <v>3962</v>
      </c>
    </row>
    <row r="750" spans="1:14" ht="12.75" x14ac:dyDescent="0.2">
      <c r="A750" s="232" t="s">
        <v>4290</v>
      </c>
      <c r="B750" s="233" t="s">
        <v>27</v>
      </c>
      <c r="C750" s="233" t="s">
        <v>27</v>
      </c>
      <c r="D750" s="233" t="s">
        <v>380</v>
      </c>
      <c r="E750" s="233" t="s">
        <v>552</v>
      </c>
      <c r="F750" s="233" t="s">
        <v>102</v>
      </c>
      <c r="G750" s="233" t="s">
        <v>29</v>
      </c>
      <c r="H750" s="234" t="str">
        <f t="shared" si="11"/>
        <v>3.3.32.93.04.00</v>
      </c>
      <c r="I750" s="235" t="s">
        <v>3825</v>
      </c>
      <c r="J750" s="236" t="s">
        <v>4291</v>
      </c>
      <c r="K750" s="236" t="s">
        <v>42</v>
      </c>
      <c r="L750" s="236" t="s">
        <v>669</v>
      </c>
      <c r="M750" s="237" t="s">
        <v>33</v>
      </c>
      <c r="N750" s="236" t="s">
        <v>4313</v>
      </c>
    </row>
    <row r="751" spans="1:14" ht="12.75" x14ac:dyDescent="0.2">
      <c r="A751" s="11"/>
      <c r="B751" s="197" t="s">
        <v>27</v>
      </c>
      <c r="C751" s="197" t="s">
        <v>27</v>
      </c>
      <c r="D751" s="197" t="s">
        <v>61</v>
      </c>
      <c r="E751" s="197" t="s">
        <v>29</v>
      </c>
      <c r="F751" s="198" t="s">
        <v>29</v>
      </c>
      <c r="G751" s="198" t="s">
        <v>29</v>
      </c>
      <c r="H751" s="199" t="str">
        <f t="shared" si="11"/>
        <v>3.3.35.00.00.00</v>
      </c>
      <c r="I751" s="27" t="s">
        <v>3825</v>
      </c>
      <c r="J751" s="152" t="s">
        <v>684</v>
      </c>
      <c r="K751" s="152" t="s">
        <v>31</v>
      </c>
      <c r="L751" s="152" t="s">
        <v>685</v>
      </c>
      <c r="M751" s="29" t="s">
        <v>33</v>
      </c>
      <c r="N751" s="152"/>
    </row>
    <row r="752" spans="1:14" x14ac:dyDescent="0.25">
      <c r="A752"/>
      <c r="B752" s="201" t="s">
        <v>27</v>
      </c>
      <c r="C752" s="201" t="s">
        <v>27</v>
      </c>
      <c r="D752" s="201" t="s">
        <v>61</v>
      </c>
      <c r="E752" s="201" t="s">
        <v>40</v>
      </c>
      <c r="F752" s="201" t="s">
        <v>29</v>
      </c>
      <c r="G752" s="201" t="s">
        <v>29</v>
      </c>
      <c r="H752" s="202" t="str">
        <f t="shared" si="11"/>
        <v>3.3.35.41.00.00</v>
      </c>
      <c r="I752" s="203" t="s">
        <v>3825</v>
      </c>
      <c r="J752" s="204" t="s">
        <v>41</v>
      </c>
      <c r="K752" s="204" t="s">
        <v>31</v>
      </c>
      <c r="L752" s="204" t="s">
        <v>43</v>
      </c>
      <c r="M752" s="205" t="s">
        <v>33</v>
      </c>
      <c r="N752" s="204"/>
    </row>
    <row r="753" spans="1:14" x14ac:dyDescent="0.25">
      <c r="A753"/>
      <c r="B753" s="209" t="s">
        <v>27</v>
      </c>
      <c r="C753" s="209" t="s">
        <v>27</v>
      </c>
      <c r="D753" s="209" t="s">
        <v>61</v>
      </c>
      <c r="E753" s="209" t="s">
        <v>40</v>
      </c>
      <c r="F753" s="209" t="s">
        <v>102</v>
      </c>
      <c r="G753" s="209" t="s">
        <v>29</v>
      </c>
      <c r="H753" s="210" t="str">
        <f t="shared" si="11"/>
        <v>3.3.35.41.04.00</v>
      </c>
      <c r="I753" s="27" t="s">
        <v>3825</v>
      </c>
      <c r="J753" s="152" t="s">
        <v>4307</v>
      </c>
      <c r="K753" s="152" t="s">
        <v>42</v>
      </c>
      <c r="L753" s="152" t="s">
        <v>4308</v>
      </c>
      <c r="M753" s="29" t="s">
        <v>33</v>
      </c>
      <c r="N753" s="152"/>
    </row>
    <row r="754" spans="1:14" x14ac:dyDescent="0.25">
      <c r="A754"/>
      <c r="B754" s="198" t="s">
        <v>27</v>
      </c>
      <c r="C754" s="198" t="s">
        <v>27</v>
      </c>
      <c r="D754" s="198" t="s">
        <v>61</v>
      </c>
      <c r="E754" s="198" t="s">
        <v>44</v>
      </c>
      <c r="F754" s="198" t="s">
        <v>29</v>
      </c>
      <c r="G754" s="198" t="s">
        <v>29</v>
      </c>
      <c r="H754" s="199" t="str">
        <f t="shared" si="11"/>
        <v>3.3.35.92.00.00</v>
      </c>
      <c r="I754" s="27" t="s">
        <v>3825</v>
      </c>
      <c r="J754" s="152" t="s">
        <v>45</v>
      </c>
      <c r="K754" s="152" t="s">
        <v>31</v>
      </c>
      <c r="L754" s="152" t="s">
        <v>46</v>
      </c>
      <c r="M754" s="29" t="s">
        <v>33</v>
      </c>
      <c r="N754" s="152"/>
    </row>
    <row r="755" spans="1:14" ht="12.75" x14ac:dyDescent="0.2">
      <c r="A755" s="11"/>
      <c r="B755" s="197" t="s">
        <v>27</v>
      </c>
      <c r="C755" s="197" t="s">
        <v>27</v>
      </c>
      <c r="D755" s="197" t="s">
        <v>386</v>
      </c>
      <c r="E755" s="197" t="s">
        <v>29</v>
      </c>
      <c r="F755" s="198" t="s">
        <v>29</v>
      </c>
      <c r="G755" s="198" t="s">
        <v>29</v>
      </c>
      <c r="H755" s="199" t="str">
        <f t="shared" si="11"/>
        <v>3.3.36.00.00.00</v>
      </c>
      <c r="I755" s="27" t="s">
        <v>3825</v>
      </c>
      <c r="J755" s="152" t="s">
        <v>686</v>
      </c>
      <c r="K755" s="152" t="s">
        <v>31</v>
      </c>
      <c r="L755" s="152" t="s">
        <v>687</v>
      </c>
      <c r="M755" s="29" t="s">
        <v>33</v>
      </c>
      <c r="N755" s="152"/>
    </row>
    <row r="756" spans="1:14" x14ac:dyDescent="0.25">
      <c r="A756"/>
      <c r="B756" s="201" t="s">
        <v>27</v>
      </c>
      <c r="C756" s="201" t="s">
        <v>27</v>
      </c>
      <c r="D756" s="201" t="s">
        <v>386</v>
      </c>
      <c r="E756" s="201" t="s">
        <v>40</v>
      </c>
      <c r="F756" s="201" t="s">
        <v>29</v>
      </c>
      <c r="G756" s="201" t="s">
        <v>29</v>
      </c>
      <c r="H756" s="202" t="str">
        <f t="shared" si="11"/>
        <v>3.3.36.41.00.00</v>
      </c>
      <c r="I756" s="203" t="s">
        <v>3825</v>
      </c>
      <c r="J756" s="204" t="s">
        <v>41</v>
      </c>
      <c r="K756" s="204" t="s">
        <v>31</v>
      </c>
      <c r="L756" s="204" t="s">
        <v>43</v>
      </c>
      <c r="M756" s="205" t="s">
        <v>33</v>
      </c>
      <c r="N756" s="204"/>
    </row>
    <row r="757" spans="1:14" x14ac:dyDescent="0.25">
      <c r="A757"/>
      <c r="B757" s="209" t="s">
        <v>27</v>
      </c>
      <c r="C757" s="209" t="s">
        <v>27</v>
      </c>
      <c r="D757" s="209" t="s">
        <v>386</v>
      </c>
      <c r="E757" s="209" t="s">
        <v>40</v>
      </c>
      <c r="F757" s="209" t="s">
        <v>102</v>
      </c>
      <c r="G757" s="209" t="s">
        <v>29</v>
      </c>
      <c r="H757" s="210" t="str">
        <f t="shared" si="11"/>
        <v>3.3.36.41.04.00</v>
      </c>
      <c r="I757" s="27" t="s">
        <v>3825</v>
      </c>
      <c r="J757" s="152" t="s">
        <v>4307</v>
      </c>
      <c r="K757" s="152" t="s">
        <v>42</v>
      </c>
      <c r="L757" s="152" t="s">
        <v>4308</v>
      </c>
      <c r="M757" s="29" t="s">
        <v>33</v>
      </c>
      <c r="N757" s="152"/>
    </row>
    <row r="758" spans="1:14" x14ac:dyDescent="0.25">
      <c r="A758"/>
      <c r="B758" s="198" t="s">
        <v>27</v>
      </c>
      <c r="C758" s="198" t="s">
        <v>27</v>
      </c>
      <c r="D758" s="198" t="s">
        <v>386</v>
      </c>
      <c r="E758" s="198" t="s">
        <v>44</v>
      </c>
      <c r="F758" s="198" t="s">
        <v>29</v>
      </c>
      <c r="G758" s="198" t="s">
        <v>29</v>
      </c>
      <c r="H758" s="199" t="str">
        <f t="shared" si="11"/>
        <v>3.3.36.92.00.00</v>
      </c>
      <c r="I758" s="27" t="s">
        <v>3825</v>
      </c>
      <c r="J758" s="152" t="s">
        <v>45</v>
      </c>
      <c r="K758" s="152" t="s">
        <v>31</v>
      </c>
      <c r="L758" s="152" t="s">
        <v>46</v>
      </c>
      <c r="M758" s="29" t="s">
        <v>33</v>
      </c>
      <c r="N758" s="152"/>
    </row>
    <row r="759" spans="1:14" ht="12.75" x14ac:dyDescent="0.2">
      <c r="A759" s="11"/>
      <c r="B759" s="197" t="s">
        <v>27</v>
      </c>
      <c r="C759" s="197" t="s">
        <v>27</v>
      </c>
      <c r="D759" s="197" t="s">
        <v>50</v>
      </c>
      <c r="E759" s="197" t="s">
        <v>29</v>
      </c>
      <c r="F759" s="198" t="s">
        <v>29</v>
      </c>
      <c r="G759" s="198" t="s">
        <v>29</v>
      </c>
      <c r="H759" s="199" t="str">
        <f t="shared" si="11"/>
        <v>3.3.40.00.00.00</v>
      </c>
      <c r="I759" s="27" t="s">
        <v>3825</v>
      </c>
      <c r="J759" s="152" t="s">
        <v>51</v>
      </c>
      <c r="K759" s="152" t="s">
        <v>31</v>
      </c>
      <c r="L759" s="152" t="s">
        <v>52</v>
      </c>
      <c r="M759" s="29" t="s">
        <v>33</v>
      </c>
      <c r="N759" s="152"/>
    </row>
    <row r="760" spans="1:14" x14ac:dyDescent="0.25">
      <c r="A760"/>
      <c r="B760" s="201" t="s">
        <v>27</v>
      </c>
      <c r="C760" s="201" t="s">
        <v>27</v>
      </c>
      <c r="D760" s="201" t="s">
        <v>50</v>
      </c>
      <c r="E760" s="201" t="s">
        <v>40</v>
      </c>
      <c r="F760" s="201" t="s">
        <v>29</v>
      </c>
      <c r="G760" s="201" t="s">
        <v>29</v>
      </c>
      <c r="H760" s="202" t="str">
        <f t="shared" si="11"/>
        <v>3.3.40.41.00.00</v>
      </c>
      <c r="I760" s="203" t="s">
        <v>3825</v>
      </c>
      <c r="J760" s="204" t="s">
        <v>41</v>
      </c>
      <c r="K760" s="204" t="s">
        <v>31</v>
      </c>
      <c r="L760" s="204" t="s">
        <v>43</v>
      </c>
      <c r="M760" s="205" t="s">
        <v>33</v>
      </c>
      <c r="N760" s="204"/>
    </row>
    <row r="761" spans="1:14" x14ac:dyDescent="0.25">
      <c r="A761"/>
      <c r="B761" s="201" t="s">
        <v>27</v>
      </c>
      <c r="C761" s="201" t="s">
        <v>27</v>
      </c>
      <c r="D761" s="201" t="s">
        <v>50</v>
      </c>
      <c r="E761" s="201" t="s">
        <v>40</v>
      </c>
      <c r="F761" s="201" t="s">
        <v>77</v>
      </c>
      <c r="G761" s="201" t="s">
        <v>29</v>
      </c>
      <c r="H761" s="202" t="str">
        <f t="shared" si="11"/>
        <v>3.3.40.41.01.00</v>
      </c>
      <c r="I761" s="203" t="s">
        <v>3825</v>
      </c>
      <c r="J761" s="204" t="s">
        <v>4301</v>
      </c>
      <c r="K761" s="204" t="s">
        <v>42</v>
      </c>
      <c r="L761" s="204" t="s">
        <v>4302</v>
      </c>
      <c r="M761" s="205" t="s">
        <v>33</v>
      </c>
      <c r="N761" s="204"/>
    </row>
    <row r="762" spans="1:14" x14ac:dyDescent="0.25">
      <c r="A762"/>
      <c r="B762" s="201" t="s">
        <v>27</v>
      </c>
      <c r="C762" s="201" t="s">
        <v>27</v>
      </c>
      <c r="D762" s="201" t="s">
        <v>50</v>
      </c>
      <c r="E762" s="201" t="s">
        <v>40</v>
      </c>
      <c r="F762" s="201" t="s">
        <v>79</v>
      </c>
      <c r="G762" s="201" t="s">
        <v>29</v>
      </c>
      <c r="H762" s="202" t="str">
        <f t="shared" si="11"/>
        <v>3.3.40.41.02.00</v>
      </c>
      <c r="I762" s="203" t="s">
        <v>3825</v>
      </c>
      <c r="J762" s="204" t="s">
        <v>4303</v>
      </c>
      <c r="K762" s="204" t="s">
        <v>42</v>
      </c>
      <c r="L762" s="204" t="s">
        <v>4314</v>
      </c>
      <c r="M762" s="205" t="s">
        <v>33</v>
      </c>
      <c r="N762" s="204"/>
    </row>
    <row r="763" spans="1:14" x14ac:dyDescent="0.25">
      <c r="A763"/>
      <c r="B763" s="201" t="s">
        <v>27</v>
      </c>
      <c r="C763" s="201" t="s">
        <v>27</v>
      </c>
      <c r="D763" s="201" t="s">
        <v>50</v>
      </c>
      <c r="E763" s="201" t="s">
        <v>40</v>
      </c>
      <c r="F763" s="201" t="s">
        <v>176</v>
      </c>
      <c r="G763" s="201" t="s">
        <v>29</v>
      </c>
      <c r="H763" s="202" t="str">
        <f t="shared" si="11"/>
        <v>3.3.40.41.03.00</v>
      </c>
      <c r="I763" s="203" t="s">
        <v>3825</v>
      </c>
      <c r="J763" s="204" t="s">
        <v>4315</v>
      </c>
      <c r="K763" s="204" t="s">
        <v>42</v>
      </c>
      <c r="L763" s="204" t="s">
        <v>4306</v>
      </c>
      <c r="M763" s="205" t="s">
        <v>33</v>
      </c>
      <c r="N763" s="204"/>
    </row>
    <row r="764" spans="1:14" x14ac:dyDescent="0.25">
      <c r="A764"/>
      <c r="B764" s="209" t="s">
        <v>27</v>
      </c>
      <c r="C764" s="209" t="s">
        <v>27</v>
      </c>
      <c r="D764" s="209" t="s">
        <v>50</v>
      </c>
      <c r="E764" s="209" t="s">
        <v>40</v>
      </c>
      <c r="F764" s="209" t="s">
        <v>102</v>
      </c>
      <c r="G764" s="209" t="s">
        <v>29</v>
      </c>
      <c r="H764" s="210" t="str">
        <f t="shared" si="11"/>
        <v>3.3.40.41.04.00</v>
      </c>
      <c r="I764" s="27" t="s">
        <v>3825</v>
      </c>
      <c r="J764" s="152" t="s">
        <v>4307</v>
      </c>
      <c r="K764" s="152" t="s">
        <v>42</v>
      </c>
      <c r="L764" s="152" t="s">
        <v>4308</v>
      </c>
      <c r="M764" s="29" t="s">
        <v>33</v>
      </c>
      <c r="N764" s="152"/>
    </row>
    <row r="765" spans="1:14" x14ac:dyDescent="0.25">
      <c r="A765"/>
      <c r="B765" s="201" t="s">
        <v>27</v>
      </c>
      <c r="C765" s="201" t="s">
        <v>27</v>
      </c>
      <c r="D765" s="201" t="s">
        <v>50</v>
      </c>
      <c r="E765" s="201" t="s">
        <v>40</v>
      </c>
      <c r="F765" s="201" t="s">
        <v>158</v>
      </c>
      <c r="G765" s="201" t="s">
        <v>29</v>
      </c>
      <c r="H765" s="202" t="str">
        <f t="shared" si="11"/>
        <v>3.3.40.41.06.00</v>
      </c>
      <c r="I765" s="203" t="s">
        <v>3825</v>
      </c>
      <c r="J765" s="204" t="s">
        <v>4309</v>
      </c>
      <c r="K765" s="204" t="s">
        <v>42</v>
      </c>
      <c r="L765" s="204" t="s">
        <v>672</v>
      </c>
      <c r="M765" s="205" t="s">
        <v>33</v>
      </c>
      <c r="N765" s="204"/>
    </row>
    <row r="766" spans="1:14" x14ac:dyDescent="0.25">
      <c r="A766"/>
      <c r="B766" s="201" t="s">
        <v>27</v>
      </c>
      <c r="C766" s="201" t="s">
        <v>27</v>
      </c>
      <c r="D766" s="201" t="s">
        <v>50</v>
      </c>
      <c r="E766" s="201" t="s">
        <v>123</v>
      </c>
      <c r="F766" s="201" t="s">
        <v>29</v>
      </c>
      <c r="G766" s="201" t="s">
        <v>29</v>
      </c>
      <c r="H766" s="202" t="str">
        <f t="shared" si="11"/>
        <v>3.3.40.91.00.00</v>
      </c>
      <c r="I766" s="203" t="s">
        <v>3825</v>
      </c>
      <c r="J766" s="204" t="s">
        <v>124</v>
      </c>
      <c r="K766" s="204" t="s">
        <v>31</v>
      </c>
      <c r="L766" s="204" t="s">
        <v>4194</v>
      </c>
      <c r="M766" s="205" t="s">
        <v>33</v>
      </c>
      <c r="N766" s="204" t="s">
        <v>4282</v>
      </c>
    </row>
    <row r="767" spans="1:14" x14ac:dyDescent="0.25">
      <c r="A767"/>
      <c r="B767" s="197" t="s">
        <v>27</v>
      </c>
      <c r="C767" s="197" t="s">
        <v>27</v>
      </c>
      <c r="D767" s="197" t="s">
        <v>50</v>
      </c>
      <c r="E767" s="197" t="s">
        <v>552</v>
      </c>
      <c r="F767" s="197" t="s">
        <v>29</v>
      </c>
      <c r="G767" s="197" t="s">
        <v>29</v>
      </c>
      <c r="H767" s="199" t="str">
        <f t="shared" si="11"/>
        <v>3.3.40.93.00.00</v>
      </c>
      <c r="I767" s="27" t="s">
        <v>3825</v>
      </c>
      <c r="J767" s="152" t="s">
        <v>603</v>
      </c>
      <c r="K767" s="152" t="s">
        <v>31</v>
      </c>
      <c r="L767" s="152" t="s">
        <v>1748</v>
      </c>
      <c r="M767" s="29" t="s">
        <v>33</v>
      </c>
      <c r="N767" s="152" t="s">
        <v>3962</v>
      </c>
    </row>
    <row r="768" spans="1:14" ht="12.75" x14ac:dyDescent="0.2">
      <c r="A768" s="232" t="s">
        <v>4290</v>
      </c>
      <c r="B768" s="233" t="s">
        <v>27</v>
      </c>
      <c r="C768" s="233" t="s">
        <v>27</v>
      </c>
      <c r="D768" s="233" t="s">
        <v>50</v>
      </c>
      <c r="E768" s="233" t="s">
        <v>552</v>
      </c>
      <c r="F768" s="233" t="s">
        <v>102</v>
      </c>
      <c r="G768" s="233" t="s">
        <v>29</v>
      </c>
      <c r="H768" s="234" t="str">
        <f t="shared" si="11"/>
        <v>3.3.40.93.04.00</v>
      </c>
      <c r="I768" s="235" t="s">
        <v>3825</v>
      </c>
      <c r="J768" s="236" t="s">
        <v>4291</v>
      </c>
      <c r="K768" s="236" t="s">
        <v>42</v>
      </c>
      <c r="L768" s="236" t="s">
        <v>669</v>
      </c>
      <c r="M768" s="237" t="s">
        <v>33</v>
      </c>
      <c r="N768" s="236" t="s">
        <v>4316</v>
      </c>
    </row>
    <row r="769" spans="1:15" x14ac:dyDescent="0.2">
      <c r="B769" s="197" t="s">
        <v>27</v>
      </c>
      <c r="C769" s="197" t="s">
        <v>27</v>
      </c>
      <c r="D769" s="197" t="s">
        <v>50</v>
      </c>
      <c r="E769" s="197" t="s">
        <v>552</v>
      </c>
      <c r="F769" s="197" t="s">
        <v>74</v>
      </c>
      <c r="G769" s="197" t="s">
        <v>29</v>
      </c>
      <c r="H769" s="199" t="str">
        <f t="shared" si="11"/>
        <v>3.3.40.93.99.00</v>
      </c>
      <c r="I769" s="27" t="s">
        <v>3825</v>
      </c>
      <c r="J769" s="152" t="s">
        <v>4298</v>
      </c>
      <c r="K769" s="152" t="s">
        <v>31</v>
      </c>
      <c r="L769" s="152" t="s">
        <v>4299</v>
      </c>
      <c r="M769" s="29" t="s">
        <v>33</v>
      </c>
      <c r="N769" s="152" t="s">
        <v>4145</v>
      </c>
    </row>
    <row r="770" spans="1:15" ht="12.75" x14ac:dyDescent="0.2">
      <c r="A770" s="11"/>
      <c r="B770" s="197" t="s">
        <v>27</v>
      </c>
      <c r="C770" s="197" t="s">
        <v>27</v>
      </c>
      <c r="D770" s="197" t="s">
        <v>40</v>
      </c>
      <c r="E770" s="197" t="s">
        <v>29</v>
      </c>
      <c r="F770" s="198" t="s">
        <v>29</v>
      </c>
      <c r="G770" s="198" t="s">
        <v>29</v>
      </c>
      <c r="H770" s="199" t="str">
        <f t="shared" si="11"/>
        <v>3.3.41.00.00.00</v>
      </c>
      <c r="I770" s="27" t="s">
        <v>3825</v>
      </c>
      <c r="J770" s="152" t="s">
        <v>688</v>
      </c>
      <c r="K770" s="152" t="s">
        <v>31</v>
      </c>
      <c r="L770" s="152" t="s">
        <v>689</v>
      </c>
      <c r="M770" s="29" t="s">
        <v>33</v>
      </c>
      <c r="N770" s="152"/>
    </row>
    <row r="771" spans="1:15" x14ac:dyDescent="0.25">
      <c r="A771"/>
      <c r="B771" s="201" t="s">
        <v>27</v>
      </c>
      <c r="C771" s="201" t="s">
        <v>27</v>
      </c>
      <c r="D771" s="201" t="s">
        <v>40</v>
      </c>
      <c r="E771" s="201" t="s">
        <v>40</v>
      </c>
      <c r="F771" s="201" t="s">
        <v>29</v>
      </c>
      <c r="G771" s="201" t="s">
        <v>29</v>
      </c>
      <c r="H771" s="202" t="str">
        <f t="shared" si="11"/>
        <v>3.3.41.41.00.00</v>
      </c>
      <c r="I771" s="203" t="s">
        <v>3825</v>
      </c>
      <c r="J771" s="204" t="s">
        <v>41</v>
      </c>
      <c r="K771" s="204" t="s">
        <v>31</v>
      </c>
      <c r="L771" s="204" t="s">
        <v>43</v>
      </c>
      <c r="M771" s="205" t="s">
        <v>33</v>
      </c>
      <c r="N771" s="204"/>
    </row>
    <row r="772" spans="1:15" x14ac:dyDescent="0.25">
      <c r="A772"/>
      <c r="B772" s="201" t="s">
        <v>27</v>
      </c>
      <c r="C772" s="201" t="s">
        <v>27</v>
      </c>
      <c r="D772" s="201" t="s">
        <v>40</v>
      </c>
      <c r="E772" s="201" t="s">
        <v>40</v>
      </c>
      <c r="F772" s="201" t="s">
        <v>77</v>
      </c>
      <c r="G772" s="201" t="s">
        <v>29</v>
      </c>
      <c r="H772" s="202" t="str">
        <f t="shared" si="11"/>
        <v>3.3.41.41.01.00</v>
      </c>
      <c r="I772" s="203" t="s">
        <v>3825</v>
      </c>
      <c r="J772" s="204" t="s">
        <v>4317</v>
      </c>
      <c r="K772" s="204" t="s">
        <v>42</v>
      </c>
      <c r="L772" s="204" t="s">
        <v>4302</v>
      </c>
      <c r="M772" s="205" t="s">
        <v>33</v>
      </c>
      <c r="N772" s="204"/>
    </row>
    <row r="773" spans="1:15" x14ac:dyDescent="0.25">
      <c r="A773"/>
      <c r="B773" s="201" t="s">
        <v>27</v>
      </c>
      <c r="C773" s="201" t="s">
        <v>27</v>
      </c>
      <c r="D773" s="201" t="s">
        <v>40</v>
      </c>
      <c r="E773" s="201" t="s">
        <v>40</v>
      </c>
      <c r="F773" s="201" t="s">
        <v>79</v>
      </c>
      <c r="G773" s="201" t="s">
        <v>29</v>
      </c>
      <c r="H773" s="202" t="str">
        <f t="shared" si="11"/>
        <v>3.3.41.41.02.00</v>
      </c>
      <c r="I773" s="203" t="s">
        <v>3825</v>
      </c>
      <c r="J773" s="204" t="s">
        <v>4303</v>
      </c>
      <c r="K773" s="204" t="s">
        <v>42</v>
      </c>
      <c r="L773" s="204" t="s">
        <v>4314</v>
      </c>
      <c r="M773" s="205" t="s">
        <v>33</v>
      </c>
      <c r="N773" s="204"/>
    </row>
    <row r="774" spans="1:15" x14ac:dyDescent="0.25">
      <c r="A774"/>
      <c r="B774" s="201" t="s">
        <v>27</v>
      </c>
      <c r="C774" s="201" t="s">
        <v>27</v>
      </c>
      <c r="D774" s="201" t="s">
        <v>40</v>
      </c>
      <c r="E774" s="201" t="s">
        <v>40</v>
      </c>
      <c r="F774" s="201" t="s">
        <v>176</v>
      </c>
      <c r="G774" s="201" t="s">
        <v>29</v>
      </c>
      <c r="H774" s="202" t="str">
        <f t="shared" si="11"/>
        <v>3.3.41.41.03.00</v>
      </c>
      <c r="I774" s="203" t="s">
        <v>3825</v>
      </c>
      <c r="J774" s="204" t="s">
        <v>4305</v>
      </c>
      <c r="K774" s="204" t="s">
        <v>42</v>
      </c>
      <c r="L774" s="204" t="s">
        <v>4306</v>
      </c>
      <c r="M774" s="205" t="s">
        <v>33</v>
      </c>
      <c r="N774" s="204"/>
      <c r="O774" s="5"/>
    </row>
    <row r="775" spans="1:15" x14ac:dyDescent="0.25">
      <c r="A775"/>
      <c r="B775" s="209" t="s">
        <v>27</v>
      </c>
      <c r="C775" s="209" t="s">
        <v>27</v>
      </c>
      <c r="D775" s="209" t="s">
        <v>40</v>
      </c>
      <c r="E775" s="209" t="s">
        <v>40</v>
      </c>
      <c r="F775" s="209" t="s">
        <v>102</v>
      </c>
      <c r="G775" s="209" t="s">
        <v>29</v>
      </c>
      <c r="H775" s="210" t="str">
        <f t="shared" ref="H775:H838" si="12">B775&amp;"."&amp;C775&amp;"."&amp;D775&amp;"."&amp;E775&amp;"."&amp;F775&amp;"."&amp;G775</f>
        <v>3.3.41.41.04.00</v>
      </c>
      <c r="I775" s="27" t="s">
        <v>3825</v>
      </c>
      <c r="J775" s="152" t="s">
        <v>4307</v>
      </c>
      <c r="K775" s="152" t="s">
        <v>42</v>
      </c>
      <c r="L775" s="152" t="s">
        <v>4308</v>
      </c>
      <c r="M775" s="29" t="s">
        <v>33</v>
      </c>
      <c r="N775" s="152"/>
    </row>
    <row r="776" spans="1:15" x14ac:dyDescent="0.25">
      <c r="A776"/>
      <c r="B776" s="209" t="s">
        <v>27</v>
      </c>
      <c r="C776" s="209" t="s">
        <v>27</v>
      </c>
      <c r="D776" s="209" t="s">
        <v>40</v>
      </c>
      <c r="E776" s="209" t="s">
        <v>40</v>
      </c>
      <c r="F776" s="209" t="s">
        <v>105</v>
      </c>
      <c r="G776" s="209" t="s">
        <v>29</v>
      </c>
      <c r="H776" s="210" t="str">
        <f t="shared" si="12"/>
        <v>3.3.41.41.07.00</v>
      </c>
      <c r="I776" s="27" t="s">
        <v>3825</v>
      </c>
      <c r="J776" s="152" t="s">
        <v>4318</v>
      </c>
      <c r="K776" s="152" t="s">
        <v>42</v>
      </c>
      <c r="L776" s="152" t="s">
        <v>690</v>
      </c>
      <c r="M776" s="29" t="s">
        <v>33</v>
      </c>
      <c r="N776" s="152"/>
    </row>
    <row r="777" spans="1:15" x14ac:dyDescent="0.25">
      <c r="A777"/>
      <c r="B777" s="201" t="s">
        <v>27</v>
      </c>
      <c r="C777" s="201" t="s">
        <v>27</v>
      </c>
      <c r="D777" s="201" t="s">
        <v>40</v>
      </c>
      <c r="E777" s="201" t="s">
        <v>40</v>
      </c>
      <c r="F777" s="201" t="s">
        <v>238</v>
      </c>
      <c r="G777" s="201" t="s">
        <v>29</v>
      </c>
      <c r="H777" s="202" t="str">
        <f t="shared" si="12"/>
        <v>3.3.41.41.08.00</v>
      </c>
      <c r="I777" s="203" t="s">
        <v>3825</v>
      </c>
      <c r="J777" s="204" t="s">
        <v>4319</v>
      </c>
      <c r="K777" s="204" t="s">
        <v>42</v>
      </c>
      <c r="L777" s="204" t="s">
        <v>691</v>
      </c>
      <c r="M777" s="205" t="s">
        <v>33</v>
      </c>
      <c r="N777" s="204"/>
    </row>
    <row r="778" spans="1:15" x14ac:dyDescent="0.25">
      <c r="A778"/>
      <c r="B778" s="201" t="s">
        <v>27</v>
      </c>
      <c r="C778" s="201" t="s">
        <v>27</v>
      </c>
      <c r="D778" s="201" t="s">
        <v>40</v>
      </c>
      <c r="E778" s="201" t="s">
        <v>40</v>
      </c>
      <c r="F778" s="201" t="s">
        <v>74</v>
      </c>
      <c r="G778" s="201" t="s">
        <v>29</v>
      </c>
      <c r="H778" s="202" t="str">
        <f t="shared" si="12"/>
        <v>3.3.41.41.99.00</v>
      </c>
      <c r="I778" s="203" t="s">
        <v>3825</v>
      </c>
      <c r="J778" s="204" t="s">
        <v>4309</v>
      </c>
      <c r="K778" s="204" t="s">
        <v>42</v>
      </c>
      <c r="L778" s="204" t="s">
        <v>672</v>
      </c>
      <c r="M778" s="205" t="s">
        <v>33</v>
      </c>
      <c r="N778" s="204"/>
    </row>
    <row r="779" spans="1:15" x14ac:dyDescent="0.25">
      <c r="A779"/>
      <c r="B779" s="198" t="s">
        <v>27</v>
      </c>
      <c r="C779" s="198" t="s">
        <v>27</v>
      </c>
      <c r="D779" s="198" t="s">
        <v>40</v>
      </c>
      <c r="E779" s="198" t="s">
        <v>44</v>
      </c>
      <c r="F779" s="198" t="s">
        <v>29</v>
      </c>
      <c r="G779" s="198" t="s">
        <v>29</v>
      </c>
      <c r="H779" s="199" t="str">
        <f t="shared" si="12"/>
        <v>3.3.41.92.00.00</v>
      </c>
      <c r="I779" s="27" t="s">
        <v>3825</v>
      </c>
      <c r="J779" s="152" t="s">
        <v>45</v>
      </c>
      <c r="K779" s="152" t="s">
        <v>31</v>
      </c>
      <c r="L779" s="152" t="s">
        <v>46</v>
      </c>
      <c r="M779" s="29" t="s">
        <v>33</v>
      </c>
      <c r="N779" s="152"/>
    </row>
    <row r="780" spans="1:15" x14ac:dyDescent="0.25">
      <c r="A780"/>
      <c r="B780" s="197" t="s">
        <v>27</v>
      </c>
      <c r="C780" s="197" t="s">
        <v>27</v>
      </c>
      <c r="D780" s="197" t="s">
        <v>40</v>
      </c>
      <c r="E780" s="197" t="s">
        <v>552</v>
      </c>
      <c r="F780" s="197" t="s">
        <v>29</v>
      </c>
      <c r="G780" s="197" t="s">
        <v>29</v>
      </c>
      <c r="H780" s="199" t="str">
        <f t="shared" si="12"/>
        <v>3.3.41.93.00.00</v>
      </c>
      <c r="I780" s="27" t="s">
        <v>3825</v>
      </c>
      <c r="J780" s="152" t="s">
        <v>603</v>
      </c>
      <c r="K780" s="152" t="s">
        <v>31</v>
      </c>
      <c r="L780" s="152" t="s">
        <v>1748</v>
      </c>
      <c r="M780" s="29" t="s">
        <v>33</v>
      </c>
      <c r="N780" s="152" t="s">
        <v>3962</v>
      </c>
    </row>
    <row r="781" spans="1:15" ht="12.75" x14ac:dyDescent="0.2">
      <c r="A781" s="232" t="s">
        <v>4290</v>
      </c>
      <c r="B781" s="233" t="s">
        <v>27</v>
      </c>
      <c r="C781" s="233" t="s">
        <v>27</v>
      </c>
      <c r="D781" s="233" t="s">
        <v>40</v>
      </c>
      <c r="E781" s="233" t="s">
        <v>552</v>
      </c>
      <c r="F781" s="233" t="s">
        <v>102</v>
      </c>
      <c r="G781" s="233" t="s">
        <v>29</v>
      </c>
      <c r="H781" s="234" t="str">
        <f t="shared" si="12"/>
        <v>3.3.41.93.04.00</v>
      </c>
      <c r="I781" s="235" t="s">
        <v>3825</v>
      </c>
      <c r="J781" s="236" t="s">
        <v>4291</v>
      </c>
      <c r="K781" s="236" t="s">
        <v>42</v>
      </c>
      <c r="L781" s="236" t="s">
        <v>669</v>
      </c>
      <c r="M781" s="237" t="s">
        <v>33</v>
      </c>
      <c r="N781" s="236" t="s">
        <v>4320</v>
      </c>
    </row>
    <row r="782" spans="1:15" x14ac:dyDescent="0.25">
      <c r="A782"/>
      <c r="B782" s="197" t="s">
        <v>27</v>
      </c>
      <c r="C782" s="197" t="s">
        <v>27</v>
      </c>
      <c r="D782" s="197" t="s">
        <v>263</v>
      </c>
      <c r="E782" s="197" t="s">
        <v>29</v>
      </c>
      <c r="F782" s="198" t="s">
        <v>29</v>
      </c>
      <c r="G782" s="198" t="s">
        <v>29</v>
      </c>
      <c r="H782" s="199" t="str">
        <f t="shared" si="12"/>
        <v>3.3.42.00.00.00</v>
      </c>
      <c r="I782" s="27" t="s">
        <v>3825</v>
      </c>
      <c r="J782" s="152" t="s">
        <v>692</v>
      </c>
      <c r="K782" s="152" t="s">
        <v>31</v>
      </c>
      <c r="L782" s="152" t="s">
        <v>693</v>
      </c>
      <c r="M782" s="29" t="s">
        <v>33</v>
      </c>
      <c r="N782" s="152"/>
    </row>
    <row r="783" spans="1:15" x14ac:dyDescent="0.25">
      <c r="A783"/>
      <c r="B783" s="197" t="s">
        <v>27</v>
      </c>
      <c r="C783" s="197" t="s">
        <v>27</v>
      </c>
      <c r="D783" s="197" t="s">
        <v>263</v>
      </c>
      <c r="E783" s="197" t="s">
        <v>210</v>
      </c>
      <c r="F783" s="198" t="s">
        <v>29</v>
      </c>
      <c r="G783" s="198" t="s">
        <v>29</v>
      </c>
      <c r="H783" s="199" t="str">
        <f t="shared" si="12"/>
        <v>3.3.42.14.00.00</v>
      </c>
      <c r="I783" s="27" t="s">
        <v>3825</v>
      </c>
      <c r="J783" s="152" t="s">
        <v>649</v>
      </c>
      <c r="K783" s="152" t="s">
        <v>31</v>
      </c>
      <c r="L783" s="152" t="s">
        <v>650</v>
      </c>
      <c r="M783" s="29" t="s">
        <v>33</v>
      </c>
      <c r="N783" s="152"/>
    </row>
    <row r="784" spans="1:15" x14ac:dyDescent="0.25">
      <c r="A784"/>
      <c r="B784" s="165" t="s">
        <v>27</v>
      </c>
      <c r="C784" s="165" t="s">
        <v>27</v>
      </c>
      <c r="D784" s="165" t="s">
        <v>263</v>
      </c>
      <c r="E784" s="165" t="s">
        <v>210</v>
      </c>
      <c r="F784" s="209" t="s">
        <v>77</v>
      </c>
      <c r="G784" s="209" t="s">
        <v>29</v>
      </c>
      <c r="H784" s="210" t="str">
        <f t="shared" si="12"/>
        <v>3.3.42.14.01.00</v>
      </c>
      <c r="I784" s="27" t="s">
        <v>3825</v>
      </c>
      <c r="J784" s="152" t="s">
        <v>675</v>
      </c>
      <c r="K784" s="152" t="s">
        <v>42</v>
      </c>
      <c r="L784" s="152" t="s">
        <v>676</v>
      </c>
      <c r="M784" s="29" t="s">
        <v>33</v>
      </c>
      <c r="N784" s="152"/>
    </row>
    <row r="785" spans="1:14" x14ac:dyDescent="0.25">
      <c r="A785"/>
      <c r="B785" s="165" t="s">
        <v>27</v>
      </c>
      <c r="C785" s="165" t="s">
        <v>27</v>
      </c>
      <c r="D785" s="165" t="s">
        <v>263</v>
      </c>
      <c r="E785" s="165" t="s">
        <v>210</v>
      </c>
      <c r="F785" s="209" t="s">
        <v>79</v>
      </c>
      <c r="G785" s="209" t="s">
        <v>29</v>
      </c>
      <c r="H785" s="210" t="str">
        <f t="shared" si="12"/>
        <v>3.3.42.14.02.00</v>
      </c>
      <c r="I785" s="27" t="s">
        <v>3825</v>
      </c>
      <c r="J785" s="152" t="s">
        <v>677</v>
      </c>
      <c r="K785" s="152" t="s">
        <v>42</v>
      </c>
      <c r="L785" s="152" t="s">
        <v>678</v>
      </c>
      <c r="M785" s="29" t="s">
        <v>33</v>
      </c>
      <c r="N785" s="152"/>
    </row>
    <row r="786" spans="1:14" x14ac:dyDescent="0.25">
      <c r="A786"/>
      <c r="B786" s="197" t="s">
        <v>27</v>
      </c>
      <c r="C786" s="197" t="s">
        <v>27</v>
      </c>
      <c r="D786" s="197" t="s">
        <v>263</v>
      </c>
      <c r="E786" s="197" t="s">
        <v>162</v>
      </c>
      <c r="F786" s="198" t="s">
        <v>29</v>
      </c>
      <c r="G786" s="198" t="s">
        <v>29</v>
      </c>
      <c r="H786" s="199" t="str">
        <f t="shared" si="12"/>
        <v>3.3.42.18.00.00</v>
      </c>
      <c r="I786" s="27" t="s">
        <v>3825</v>
      </c>
      <c r="J786" s="152" t="s">
        <v>679</v>
      </c>
      <c r="K786" s="152" t="s">
        <v>31</v>
      </c>
      <c r="L786" s="152" t="s">
        <v>4310</v>
      </c>
      <c r="M786" s="29" t="s">
        <v>33</v>
      </c>
      <c r="N786" s="152" t="s">
        <v>4164</v>
      </c>
    </row>
    <row r="787" spans="1:14" x14ac:dyDescent="0.25">
      <c r="A787"/>
      <c r="B787" s="197" t="s">
        <v>27</v>
      </c>
      <c r="C787" s="197" t="s">
        <v>27</v>
      </c>
      <c r="D787" s="197" t="s">
        <v>263</v>
      </c>
      <c r="E787" s="197" t="s">
        <v>47</v>
      </c>
      <c r="F787" s="198" t="s">
        <v>29</v>
      </c>
      <c r="G787" s="198" t="s">
        <v>29</v>
      </c>
      <c r="H787" s="199" t="str">
        <f t="shared" si="12"/>
        <v>3.3.42.30.00.00</v>
      </c>
      <c r="I787" s="27" t="s">
        <v>3825</v>
      </c>
      <c r="J787" s="152" t="s">
        <v>651</v>
      </c>
      <c r="K787" s="152" t="s">
        <v>31</v>
      </c>
      <c r="L787" s="152" t="s">
        <v>652</v>
      </c>
      <c r="M787" s="29" t="s">
        <v>33</v>
      </c>
      <c r="N787" s="152"/>
    </row>
    <row r="788" spans="1:14" x14ac:dyDescent="0.25">
      <c r="A788"/>
      <c r="B788" s="201" t="s">
        <v>27</v>
      </c>
      <c r="C788" s="201" t="s">
        <v>27</v>
      </c>
      <c r="D788" s="201" t="s">
        <v>263</v>
      </c>
      <c r="E788" s="201" t="s">
        <v>380</v>
      </c>
      <c r="F788" s="201" t="s">
        <v>29</v>
      </c>
      <c r="G788" s="201" t="s">
        <v>29</v>
      </c>
      <c r="H788" s="202" t="str">
        <f t="shared" si="12"/>
        <v>3.3.42.32.00.00</v>
      </c>
      <c r="I788" s="203" t="s">
        <v>3825</v>
      </c>
      <c r="J788" s="204" t="s">
        <v>4311</v>
      </c>
      <c r="K788" s="204" t="s">
        <v>31</v>
      </c>
      <c r="L788" s="204" t="s">
        <v>741</v>
      </c>
      <c r="M788" s="205" t="s">
        <v>33</v>
      </c>
      <c r="N788" s="204" t="s">
        <v>4164</v>
      </c>
    </row>
    <row r="789" spans="1:14" x14ac:dyDescent="0.25">
      <c r="A789"/>
      <c r="B789" s="198" t="s">
        <v>27</v>
      </c>
      <c r="C789" s="198" t="s">
        <v>27</v>
      </c>
      <c r="D789" s="198" t="s">
        <v>263</v>
      </c>
      <c r="E789" s="198" t="s">
        <v>257</v>
      </c>
      <c r="F789" s="198" t="s">
        <v>29</v>
      </c>
      <c r="G789" s="198" t="s">
        <v>29</v>
      </c>
      <c r="H789" s="199" t="str">
        <f t="shared" si="12"/>
        <v>3.3.42.33.00.00</v>
      </c>
      <c r="I789" s="27" t="s">
        <v>3825</v>
      </c>
      <c r="J789" s="152" t="s">
        <v>653</v>
      </c>
      <c r="K789" s="152" t="s">
        <v>31</v>
      </c>
      <c r="L789" s="152" t="s">
        <v>654</v>
      </c>
      <c r="M789" s="29" t="s">
        <v>33</v>
      </c>
      <c r="N789" s="152" t="s">
        <v>4123</v>
      </c>
    </row>
    <row r="790" spans="1:14" x14ac:dyDescent="0.25">
      <c r="A790"/>
      <c r="B790" s="198" t="s">
        <v>27</v>
      </c>
      <c r="C790" s="198" t="s">
        <v>27</v>
      </c>
      <c r="D790" s="198" t="s">
        <v>263</v>
      </c>
      <c r="E790" s="198" t="s">
        <v>61</v>
      </c>
      <c r="F790" s="198" t="s">
        <v>29</v>
      </c>
      <c r="G790" s="198" t="s">
        <v>29</v>
      </c>
      <c r="H790" s="199" t="str">
        <f t="shared" si="12"/>
        <v>3.3.42.35.00.00</v>
      </c>
      <c r="I790" s="27" t="s">
        <v>3825</v>
      </c>
      <c r="J790" s="152" t="s">
        <v>655</v>
      </c>
      <c r="K790" s="152" t="s">
        <v>31</v>
      </c>
      <c r="L790" s="152" t="s">
        <v>702</v>
      </c>
      <c r="M790" s="29" t="s">
        <v>33</v>
      </c>
      <c r="N790" s="152" t="s">
        <v>4164</v>
      </c>
    </row>
    <row r="791" spans="1:14" x14ac:dyDescent="0.25">
      <c r="A791"/>
      <c r="B791" s="198" t="s">
        <v>27</v>
      </c>
      <c r="C791" s="198" t="s">
        <v>27</v>
      </c>
      <c r="D791" s="198" t="s">
        <v>263</v>
      </c>
      <c r="E791" s="198" t="s">
        <v>386</v>
      </c>
      <c r="F791" s="198" t="s">
        <v>29</v>
      </c>
      <c r="G791" s="198" t="s">
        <v>29</v>
      </c>
      <c r="H791" s="199" t="str">
        <f t="shared" si="12"/>
        <v>3.3.42.36.00.00</v>
      </c>
      <c r="I791" s="27" t="s">
        <v>3825</v>
      </c>
      <c r="J791" s="152" t="s">
        <v>657</v>
      </c>
      <c r="K791" s="152" t="s">
        <v>31</v>
      </c>
      <c r="L791" s="152" t="s">
        <v>658</v>
      </c>
      <c r="M791" s="29" t="s">
        <v>33</v>
      </c>
      <c r="N791" s="152"/>
    </row>
    <row r="792" spans="1:14" x14ac:dyDescent="0.25">
      <c r="A792"/>
      <c r="B792" s="198" t="s">
        <v>27</v>
      </c>
      <c r="C792" s="198" t="s">
        <v>27</v>
      </c>
      <c r="D792" s="198" t="s">
        <v>263</v>
      </c>
      <c r="E792" s="198" t="s">
        <v>659</v>
      </c>
      <c r="F792" s="198" t="s">
        <v>29</v>
      </c>
      <c r="G792" s="198" t="s">
        <v>29</v>
      </c>
      <c r="H792" s="199" t="str">
        <f t="shared" si="12"/>
        <v>3.3.42.39.00.00</v>
      </c>
      <c r="I792" s="27" t="s">
        <v>3825</v>
      </c>
      <c r="J792" s="152" t="s">
        <v>660</v>
      </c>
      <c r="K792" s="152" t="s">
        <v>31</v>
      </c>
      <c r="L792" s="152" t="s">
        <v>661</v>
      </c>
      <c r="M792" s="29" t="s">
        <v>33</v>
      </c>
      <c r="N792" s="152"/>
    </row>
    <row r="793" spans="1:14" x14ac:dyDescent="0.25">
      <c r="A793"/>
      <c r="B793" s="198" t="s">
        <v>27</v>
      </c>
      <c r="C793" s="198" t="s">
        <v>27</v>
      </c>
      <c r="D793" s="198" t="s">
        <v>263</v>
      </c>
      <c r="E793" s="198" t="s">
        <v>50</v>
      </c>
      <c r="F793" s="198" t="s">
        <v>29</v>
      </c>
      <c r="G793" s="198" t="s">
        <v>29</v>
      </c>
      <c r="H793" s="199" t="str">
        <f t="shared" si="12"/>
        <v>3.3.42.40.00.00</v>
      </c>
      <c r="I793" s="27" t="s">
        <v>3825</v>
      </c>
      <c r="J793" s="152" t="s">
        <v>662</v>
      </c>
      <c r="K793" s="152" t="s">
        <v>31</v>
      </c>
      <c r="L793" s="152" t="s">
        <v>663</v>
      </c>
      <c r="M793" s="29" t="s">
        <v>33</v>
      </c>
      <c r="N793" s="152"/>
    </row>
    <row r="794" spans="1:14" x14ac:dyDescent="0.25">
      <c r="A794"/>
      <c r="B794" s="198" t="s">
        <v>27</v>
      </c>
      <c r="C794" s="198" t="s">
        <v>27</v>
      </c>
      <c r="D794" s="198" t="s">
        <v>263</v>
      </c>
      <c r="E794" s="198" t="s">
        <v>312</v>
      </c>
      <c r="F794" s="198" t="s">
        <v>29</v>
      </c>
      <c r="G794" s="198" t="s">
        <v>29</v>
      </c>
      <c r="H794" s="199" t="str">
        <f t="shared" si="12"/>
        <v>3.3.42.47.00.00</v>
      </c>
      <c r="I794" s="27" t="s">
        <v>3825</v>
      </c>
      <c r="J794" s="152" t="s">
        <v>682</v>
      </c>
      <c r="K794" s="152" t="s">
        <v>31</v>
      </c>
      <c r="L794" s="152" t="s">
        <v>683</v>
      </c>
      <c r="M794" s="29" t="s">
        <v>33</v>
      </c>
      <c r="N794" s="152" t="s">
        <v>4282</v>
      </c>
    </row>
    <row r="795" spans="1:14" x14ac:dyDescent="0.25">
      <c r="A795"/>
      <c r="B795" s="198" t="s">
        <v>27</v>
      </c>
      <c r="C795" s="198" t="s">
        <v>27</v>
      </c>
      <c r="D795" s="198" t="s">
        <v>263</v>
      </c>
      <c r="E795" s="198" t="s">
        <v>44</v>
      </c>
      <c r="F795" s="198" t="s">
        <v>29</v>
      </c>
      <c r="G795" s="198" t="s">
        <v>29</v>
      </c>
      <c r="H795" s="199" t="str">
        <f t="shared" si="12"/>
        <v>3.3.42.92.00.00</v>
      </c>
      <c r="I795" s="27" t="s">
        <v>3825</v>
      </c>
      <c r="J795" s="152" t="s">
        <v>45</v>
      </c>
      <c r="K795" s="152" t="s">
        <v>31</v>
      </c>
      <c r="L795" s="152" t="s">
        <v>46</v>
      </c>
      <c r="M795" s="29" t="s">
        <v>33</v>
      </c>
      <c r="N795" s="152"/>
    </row>
    <row r="796" spans="1:14" x14ac:dyDescent="0.25">
      <c r="A796"/>
      <c r="B796" s="197" t="s">
        <v>27</v>
      </c>
      <c r="C796" s="197" t="s">
        <v>27</v>
      </c>
      <c r="D796" s="197" t="s">
        <v>263</v>
      </c>
      <c r="E796" s="197" t="s">
        <v>552</v>
      </c>
      <c r="F796" s="197" t="s">
        <v>29</v>
      </c>
      <c r="G796" s="197" t="s">
        <v>29</v>
      </c>
      <c r="H796" s="199" t="str">
        <f t="shared" si="12"/>
        <v>3.3.42.93.00.00</v>
      </c>
      <c r="I796" s="27" t="s">
        <v>3825</v>
      </c>
      <c r="J796" s="152" t="s">
        <v>603</v>
      </c>
      <c r="K796" s="152" t="s">
        <v>31</v>
      </c>
      <c r="L796" s="152" t="s">
        <v>1748</v>
      </c>
      <c r="M796" s="29" t="s">
        <v>33</v>
      </c>
      <c r="N796" s="152" t="s">
        <v>3962</v>
      </c>
    </row>
    <row r="797" spans="1:14" ht="12.75" x14ac:dyDescent="0.2">
      <c r="A797" s="232" t="s">
        <v>4290</v>
      </c>
      <c r="B797" s="233" t="s">
        <v>27</v>
      </c>
      <c r="C797" s="233" t="s">
        <v>27</v>
      </c>
      <c r="D797" s="233" t="s">
        <v>263</v>
      </c>
      <c r="E797" s="233" t="s">
        <v>552</v>
      </c>
      <c r="F797" s="233" t="s">
        <v>102</v>
      </c>
      <c r="G797" s="233" t="s">
        <v>29</v>
      </c>
      <c r="H797" s="234" t="str">
        <f t="shared" si="12"/>
        <v>3.3.42.93.04.00</v>
      </c>
      <c r="I797" s="235" t="s">
        <v>3825</v>
      </c>
      <c r="J797" s="236" t="s">
        <v>4291</v>
      </c>
      <c r="K797" s="236" t="s">
        <v>42</v>
      </c>
      <c r="L797" s="236" t="s">
        <v>669</v>
      </c>
      <c r="M797" s="237" t="s">
        <v>33</v>
      </c>
      <c r="N797" s="236" t="s">
        <v>4321</v>
      </c>
    </row>
    <row r="798" spans="1:14" ht="12.75" x14ac:dyDescent="0.2">
      <c r="A798" s="31"/>
      <c r="B798" s="197" t="s">
        <v>27</v>
      </c>
      <c r="C798" s="197" t="s">
        <v>27</v>
      </c>
      <c r="D798" s="197" t="s">
        <v>62</v>
      </c>
      <c r="E798" s="197" t="s">
        <v>29</v>
      </c>
      <c r="F798" s="198" t="s">
        <v>29</v>
      </c>
      <c r="G798" s="198" t="s">
        <v>29</v>
      </c>
      <c r="H798" s="199" t="str">
        <f t="shared" si="12"/>
        <v>3.3.45.00.00.00</v>
      </c>
      <c r="I798" s="27" t="s">
        <v>3825</v>
      </c>
      <c r="J798" s="152" t="s">
        <v>694</v>
      </c>
      <c r="K798" s="152" t="s">
        <v>31</v>
      </c>
      <c r="L798" s="152" t="s">
        <v>695</v>
      </c>
      <c r="M798" s="29" t="s">
        <v>33</v>
      </c>
      <c r="N798" s="152"/>
    </row>
    <row r="799" spans="1:14" x14ac:dyDescent="0.25">
      <c r="A799"/>
      <c r="B799" s="201" t="s">
        <v>27</v>
      </c>
      <c r="C799" s="201" t="s">
        <v>27</v>
      </c>
      <c r="D799" s="201" t="s">
        <v>62</v>
      </c>
      <c r="E799" s="201" t="s">
        <v>40</v>
      </c>
      <c r="F799" s="201" t="s">
        <v>29</v>
      </c>
      <c r="G799" s="201" t="s">
        <v>29</v>
      </c>
      <c r="H799" s="202" t="str">
        <f t="shared" si="12"/>
        <v>3.3.45.41.00.00</v>
      </c>
      <c r="I799" s="203" t="s">
        <v>3825</v>
      </c>
      <c r="J799" s="204" t="s">
        <v>41</v>
      </c>
      <c r="K799" s="204" t="s">
        <v>31</v>
      </c>
      <c r="L799" s="204" t="s">
        <v>43</v>
      </c>
      <c r="M799" s="205" t="s">
        <v>33</v>
      </c>
      <c r="N799" s="204"/>
    </row>
    <row r="800" spans="1:14" x14ac:dyDescent="0.25">
      <c r="A800"/>
      <c r="B800" s="209" t="s">
        <v>27</v>
      </c>
      <c r="C800" s="209" t="s">
        <v>27</v>
      </c>
      <c r="D800" s="209" t="s">
        <v>62</v>
      </c>
      <c r="E800" s="209" t="s">
        <v>40</v>
      </c>
      <c r="F800" s="209" t="s">
        <v>102</v>
      </c>
      <c r="G800" s="209" t="s">
        <v>29</v>
      </c>
      <c r="H800" s="210" t="str">
        <f t="shared" si="12"/>
        <v>3.3.45.41.04.00</v>
      </c>
      <c r="I800" s="27" t="s">
        <v>3825</v>
      </c>
      <c r="J800" s="152" t="s">
        <v>4307</v>
      </c>
      <c r="K800" s="152" t="s">
        <v>42</v>
      </c>
      <c r="L800" s="152" t="s">
        <v>4308</v>
      </c>
      <c r="M800" s="29" t="s">
        <v>33</v>
      </c>
      <c r="N800" s="152"/>
    </row>
    <row r="801" spans="1:14" x14ac:dyDescent="0.25">
      <c r="A801"/>
      <c r="B801" s="201" t="s">
        <v>27</v>
      </c>
      <c r="C801" s="201" t="s">
        <v>27</v>
      </c>
      <c r="D801" s="201" t="s">
        <v>62</v>
      </c>
      <c r="E801" s="201" t="s">
        <v>123</v>
      </c>
      <c r="F801" s="201" t="s">
        <v>29</v>
      </c>
      <c r="G801" s="201" t="s">
        <v>29</v>
      </c>
      <c r="H801" s="202" t="str">
        <f t="shared" si="12"/>
        <v>3.3.45.91.00.00</v>
      </c>
      <c r="I801" s="203" t="s">
        <v>3825</v>
      </c>
      <c r="J801" s="204" t="s">
        <v>124</v>
      </c>
      <c r="K801" s="204" t="s">
        <v>31</v>
      </c>
      <c r="L801" s="204" t="s">
        <v>4194</v>
      </c>
      <c r="M801" s="205" t="s">
        <v>33</v>
      </c>
      <c r="N801" s="204" t="s">
        <v>4282</v>
      </c>
    </row>
    <row r="802" spans="1:14" x14ac:dyDescent="0.25">
      <c r="A802"/>
      <c r="B802" s="198" t="s">
        <v>27</v>
      </c>
      <c r="C802" s="198" t="s">
        <v>27</v>
      </c>
      <c r="D802" s="198" t="s">
        <v>62</v>
      </c>
      <c r="E802" s="198" t="s">
        <v>44</v>
      </c>
      <c r="F802" s="198" t="s">
        <v>29</v>
      </c>
      <c r="G802" s="198" t="s">
        <v>29</v>
      </c>
      <c r="H802" s="199" t="str">
        <f t="shared" si="12"/>
        <v>3.3.45.92.00.00</v>
      </c>
      <c r="I802" s="27" t="s">
        <v>3825</v>
      </c>
      <c r="J802" s="152" t="s">
        <v>45</v>
      </c>
      <c r="K802" s="152" t="s">
        <v>31</v>
      </c>
      <c r="L802" s="152" t="s">
        <v>46</v>
      </c>
      <c r="M802" s="29" t="s">
        <v>33</v>
      </c>
      <c r="N802" s="152"/>
    </row>
    <row r="803" spans="1:14" ht="12.75" x14ac:dyDescent="0.2">
      <c r="A803" s="11"/>
      <c r="B803" s="197" t="s">
        <v>27</v>
      </c>
      <c r="C803" s="197" t="s">
        <v>27</v>
      </c>
      <c r="D803" s="197" t="s">
        <v>117</v>
      </c>
      <c r="E803" s="197" t="s">
        <v>29</v>
      </c>
      <c r="F803" s="198" t="s">
        <v>29</v>
      </c>
      <c r="G803" s="198" t="s">
        <v>29</v>
      </c>
      <c r="H803" s="199" t="str">
        <f t="shared" si="12"/>
        <v>3.3.46.00.00.00</v>
      </c>
      <c r="I803" s="27" t="s">
        <v>3825</v>
      </c>
      <c r="J803" s="152" t="s">
        <v>696</v>
      </c>
      <c r="K803" s="152" t="s">
        <v>31</v>
      </c>
      <c r="L803" s="152" t="s">
        <v>697</v>
      </c>
      <c r="M803" s="29" t="s">
        <v>33</v>
      </c>
      <c r="N803" s="152"/>
    </row>
    <row r="804" spans="1:14" x14ac:dyDescent="0.25">
      <c r="A804"/>
      <c r="B804" s="201" t="s">
        <v>27</v>
      </c>
      <c r="C804" s="201" t="s">
        <v>27</v>
      </c>
      <c r="D804" s="201" t="s">
        <v>117</v>
      </c>
      <c r="E804" s="201" t="s">
        <v>40</v>
      </c>
      <c r="F804" s="201" t="s">
        <v>29</v>
      </c>
      <c r="G804" s="201" t="s">
        <v>29</v>
      </c>
      <c r="H804" s="202" t="str">
        <f t="shared" si="12"/>
        <v>3.3.46.41.00.00</v>
      </c>
      <c r="I804" s="203" t="s">
        <v>3825</v>
      </c>
      <c r="J804" s="204" t="s">
        <v>41</v>
      </c>
      <c r="K804" s="204" t="s">
        <v>31</v>
      </c>
      <c r="L804" s="204" t="s">
        <v>43</v>
      </c>
      <c r="M804" s="205" t="s">
        <v>33</v>
      </c>
      <c r="N804" s="204"/>
    </row>
    <row r="805" spans="1:14" x14ac:dyDescent="0.25">
      <c r="A805"/>
      <c r="B805" s="209" t="s">
        <v>27</v>
      </c>
      <c r="C805" s="209" t="s">
        <v>27</v>
      </c>
      <c r="D805" s="209" t="s">
        <v>117</v>
      </c>
      <c r="E805" s="209" t="s">
        <v>40</v>
      </c>
      <c r="F805" s="209" t="s">
        <v>102</v>
      </c>
      <c r="G805" s="209" t="s">
        <v>29</v>
      </c>
      <c r="H805" s="210" t="str">
        <f t="shared" si="12"/>
        <v>3.3.46.41.04.00</v>
      </c>
      <c r="I805" s="27" t="s">
        <v>3825</v>
      </c>
      <c r="J805" s="152" t="s">
        <v>4307</v>
      </c>
      <c r="K805" s="152" t="s">
        <v>42</v>
      </c>
      <c r="L805" s="152" t="s">
        <v>4308</v>
      </c>
      <c r="M805" s="29" t="s">
        <v>33</v>
      </c>
      <c r="N805" s="152"/>
    </row>
    <row r="806" spans="1:14" x14ac:dyDescent="0.25">
      <c r="A806"/>
      <c r="B806" s="201" t="s">
        <v>27</v>
      </c>
      <c r="C806" s="201" t="s">
        <v>27</v>
      </c>
      <c r="D806" s="201" t="s">
        <v>117</v>
      </c>
      <c r="E806" s="201" t="s">
        <v>123</v>
      </c>
      <c r="F806" s="201" t="s">
        <v>29</v>
      </c>
      <c r="G806" s="201" t="s">
        <v>29</v>
      </c>
      <c r="H806" s="202" t="str">
        <f t="shared" si="12"/>
        <v>3.3.46.91.00.00</v>
      </c>
      <c r="I806" s="203" t="s">
        <v>3825</v>
      </c>
      <c r="J806" s="204" t="s">
        <v>124</v>
      </c>
      <c r="K806" s="204" t="s">
        <v>31</v>
      </c>
      <c r="L806" s="204" t="s">
        <v>4194</v>
      </c>
      <c r="M806" s="205" t="s">
        <v>33</v>
      </c>
      <c r="N806" s="204" t="s">
        <v>4282</v>
      </c>
    </row>
    <row r="807" spans="1:14" x14ac:dyDescent="0.25">
      <c r="A807"/>
      <c r="B807" s="198" t="s">
        <v>27</v>
      </c>
      <c r="C807" s="198" t="s">
        <v>27</v>
      </c>
      <c r="D807" s="198" t="s">
        <v>117</v>
      </c>
      <c r="E807" s="198" t="s">
        <v>44</v>
      </c>
      <c r="F807" s="198" t="s">
        <v>29</v>
      </c>
      <c r="G807" s="198" t="s">
        <v>29</v>
      </c>
      <c r="H807" s="199" t="str">
        <f t="shared" si="12"/>
        <v>3.3.46.92.00.00</v>
      </c>
      <c r="I807" s="27" t="s">
        <v>3825</v>
      </c>
      <c r="J807" s="152" t="s">
        <v>45</v>
      </c>
      <c r="K807" s="152" t="s">
        <v>31</v>
      </c>
      <c r="L807" s="152" t="s">
        <v>46</v>
      </c>
      <c r="M807" s="29" t="s">
        <v>33</v>
      </c>
      <c r="N807" s="152"/>
    </row>
    <row r="808" spans="1:14" ht="12.75" x14ac:dyDescent="0.2">
      <c r="A808" s="11"/>
      <c r="B808" s="197" t="s">
        <v>27</v>
      </c>
      <c r="C808" s="197" t="s">
        <v>27</v>
      </c>
      <c r="D808" s="197" t="s">
        <v>53</v>
      </c>
      <c r="E808" s="197" t="s">
        <v>29</v>
      </c>
      <c r="F808" s="198" t="s">
        <v>29</v>
      </c>
      <c r="G808" s="198" t="s">
        <v>29</v>
      </c>
      <c r="H808" s="199" t="str">
        <f t="shared" si="12"/>
        <v>3.3.50.00.00.00</v>
      </c>
      <c r="I808" s="27" t="s">
        <v>3825</v>
      </c>
      <c r="J808" s="152" t="s">
        <v>54</v>
      </c>
      <c r="K808" s="152" t="s">
        <v>31</v>
      </c>
      <c r="L808" s="152" t="s">
        <v>55</v>
      </c>
      <c r="M808" s="29" t="s">
        <v>33</v>
      </c>
      <c r="N808" s="152"/>
    </row>
    <row r="809" spans="1:14" x14ac:dyDescent="0.25">
      <c r="A809"/>
      <c r="B809" s="165" t="s">
        <v>27</v>
      </c>
      <c r="C809" s="165" t="s">
        <v>27</v>
      </c>
      <c r="D809" s="165" t="s">
        <v>53</v>
      </c>
      <c r="E809" s="165" t="s">
        <v>210</v>
      </c>
      <c r="F809" s="209" t="s">
        <v>29</v>
      </c>
      <c r="G809" s="209" t="s">
        <v>29</v>
      </c>
      <c r="H809" s="210" t="str">
        <f t="shared" si="12"/>
        <v>3.3.50.14.00.00</v>
      </c>
      <c r="I809" s="27" t="s">
        <v>3825</v>
      </c>
      <c r="J809" s="152" t="s">
        <v>649</v>
      </c>
      <c r="K809" s="152" t="s">
        <v>42</v>
      </c>
      <c r="L809" s="152" t="s">
        <v>698</v>
      </c>
      <c r="M809" s="29" t="s">
        <v>33</v>
      </c>
      <c r="N809" s="152"/>
    </row>
    <row r="810" spans="1:14" x14ac:dyDescent="0.25">
      <c r="A810"/>
      <c r="B810" s="197" t="s">
        <v>27</v>
      </c>
      <c r="C810" s="197" t="s">
        <v>27</v>
      </c>
      <c r="D810" s="197" t="s">
        <v>53</v>
      </c>
      <c r="E810" s="197" t="s">
        <v>162</v>
      </c>
      <c r="F810" s="198" t="s">
        <v>29</v>
      </c>
      <c r="G810" s="198" t="s">
        <v>29</v>
      </c>
      <c r="H810" s="199" t="str">
        <f t="shared" si="12"/>
        <v>3.3.50.18.00.00</v>
      </c>
      <c r="I810" s="27" t="s">
        <v>3825</v>
      </c>
      <c r="J810" s="152" t="s">
        <v>679</v>
      </c>
      <c r="K810" s="152" t="s">
        <v>31</v>
      </c>
      <c r="L810" s="152" t="s">
        <v>4310</v>
      </c>
      <c r="M810" s="29" t="s">
        <v>33</v>
      </c>
      <c r="N810" s="152" t="s">
        <v>4123</v>
      </c>
    </row>
    <row r="811" spans="1:14" x14ac:dyDescent="0.25">
      <c r="A811"/>
      <c r="B811" s="165" t="s">
        <v>27</v>
      </c>
      <c r="C811" s="165" t="s">
        <v>27</v>
      </c>
      <c r="D811" s="165" t="s">
        <v>53</v>
      </c>
      <c r="E811" s="165" t="s">
        <v>37</v>
      </c>
      <c r="F811" s="209" t="s">
        <v>29</v>
      </c>
      <c r="G811" s="209" t="s">
        <v>29</v>
      </c>
      <c r="H811" s="210" t="str">
        <f t="shared" si="12"/>
        <v>3.3.50.20.00.00</v>
      </c>
      <c r="I811" s="27" t="s">
        <v>3825</v>
      </c>
      <c r="J811" s="152" t="s">
        <v>680</v>
      </c>
      <c r="K811" s="152" t="s">
        <v>42</v>
      </c>
      <c r="L811" s="152" t="s">
        <v>699</v>
      </c>
      <c r="M811" s="29" t="s">
        <v>33</v>
      </c>
      <c r="N811" s="152"/>
    </row>
    <row r="812" spans="1:14" x14ac:dyDescent="0.25">
      <c r="A812"/>
      <c r="B812" s="165" t="s">
        <v>27</v>
      </c>
      <c r="C812" s="165" t="s">
        <v>27</v>
      </c>
      <c r="D812" s="165" t="s">
        <v>53</v>
      </c>
      <c r="E812" s="165" t="s">
        <v>47</v>
      </c>
      <c r="F812" s="209" t="s">
        <v>29</v>
      </c>
      <c r="G812" s="209" t="s">
        <v>29</v>
      </c>
      <c r="H812" s="210" t="str">
        <f t="shared" si="12"/>
        <v>3.3.50.30.00.00</v>
      </c>
      <c r="I812" s="27" t="s">
        <v>3825</v>
      </c>
      <c r="J812" s="152" t="s">
        <v>651</v>
      </c>
      <c r="K812" s="152" t="s">
        <v>42</v>
      </c>
      <c r="L812" s="152" t="s">
        <v>700</v>
      </c>
      <c r="M812" s="29" t="s">
        <v>33</v>
      </c>
      <c r="N812" s="152"/>
    </row>
    <row r="813" spans="1:14" x14ac:dyDescent="0.25">
      <c r="A813"/>
      <c r="B813" s="198" t="s">
        <v>27</v>
      </c>
      <c r="C813" s="198" t="s">
        <v>27</v>
      </c>
      <c r="D813" s="198" t="s">
        <v>53</v>
      </c>
      <c r="E813" s="198" t="s">
        <v>250</v>
      </c>
      <c r="F813" s="198" t="s">
        <v>29</v>
      </c>
      <c r="G813" s="198" t="s">
        <v>29</v>
      </c>
      <c r="H813" s="199" t="str">
        <f t="shared" si="12"/>
        <v>3.3.50.31.00.00</v>
      </c>
      <c r="I813" s="27" t="s">
        <v>3825</v>
      </c>
      <c r="J813" s="152" t="s">
        <v>701</v>
      </c>
      <c r="K813" s="152" t="s">
        <v>31</v>
      </c>
      <c r="L813" s="152" t="s">
        <v>4322</v>
      </c>
      <c r="M813" s="29" t="s">
        <v>33</v>
      </c>
      <c r="N813" s="152" t="s">
        <v>4123</v>
      </c>
    </row>
    <row r="814" spans="1:14" x14ac:dyDescent="0.25">
      <c r="A814"/>
      <c r="B814" s="198" t="s">
        <v>27</v>
      </c>
      <c r="C814" s="198" t="s">
        <v>27</v>
      </c>
      <c r="D814" s="198" t="s">
        <v>53</v>
      </c>
      <c r="E814" s="198" t="s">
        <v>257</v>
      </c>
      <c r="F814" s="198" t="s">
        <v>29</v>
      </c>
      <c r="G814" s="198" t="s">
        <v>29</v>
      </c>
      <c r="H814" s="199" t="str">
        <f t="shared" si="12"/>
        <v>3.3.50.33.00.00</v>
      </c>
      <c r="I814" s="27" t="s">
        <v>3825</v>
      </c>
      <c r="J814" s="152" t="s">
        <v>653</v>
      </c>
      <c r="K814" s="152" t="s">
        <v>31</v>
      </c>
      <c r="L814" s="152" t="s">
        <v>654</v>
      </c>
      <c r="M814" s="29" t="s">
        <v>33</v>
      </c>
      <c r="N814" s="152" t="s">
        <v>4312</v>
      </c>
    </row>
    <row r="815" spans="1:14" x14ac:dyDescent="0.25">
      <c r="A815"/>
      <c r="B815" s="198" t="s">
        <v>27</v>
      </c>
      <c r="C815" s="198" t="s">
        <v>27</v>
      </c>
      <c r="D815" s="198" t="s">
        <v>53</v>
      </c>
      <c r="E815" s="198" t="s">
        <v>61</v>
      </c>
      <c r="F815" s="198" t="s">
        <v>29</v>
      </c>
      <c r="G815" s="198" t="s">
        <v>29</v>
      </c>
      <c r="H815" s="199" t="str">
        <f t="shared" si="12"/>
        <v>3.3.50.35.00.00</v>
      </c>
      <c r="I815" s="27" t="s">
        <v>3825</v>
      </c>
      <c r="J815" s="152" t="s">
        <v>655</v>
      </c>
      <c r="K815" s="152" t="s">
        <v>31</v>
      </c>
      <c r="L815" s="152" t="s">
        <v>702</v>
      </c>
      <c r="M815" s="29" t="s">
        <v>33</v>
      </c>
      <c r="N815" s="152" t="s">
        <v>4282</v>
      </c>
    </row>
    <row r="816" spans="1:14" x14ac:dyDescent="0.25">
      <c r="A816"/>
      <c r="B816" s="209" t="s">
        <v>27</v>
      </c>
      <c r="C816" s="209" t="s">
        <v>27</v>
      </c>
      <c r="D816" s="209" t="s">
        <v>53</v>
      </c>
      <c r="E816" s="209" t="s">
        <v>386</v>
      </c>
      <c r="F816" s="209" t="s">
        <v>29</v>
      </c>
      <c r="G816" s="209" t="s">
        <v>29</v>
      </c>
      <c r="H816" s="210" t="str">
        <f t="shared" si="12"/>
        <v>3.3.50.36.00.00</v>
      </c>
      <c r="I816" s="27" t="s">
        <v>3825</v>
      </c>
      <c r="J816" s="152" t="s">
        <v>657</v>
      </c>
      <c r="K816" s="152" t="s">
        <v>42</v>
      </c>
      <c r="L816" s="152" t="s">
        <v>703</v>
      </c>
      <c r="M816" s="29" t="s">
        <v>33</v>
      </c>
      <c r="N816" s="152"/>
    </row>
    <row r="817" spans="1:14" x14ac:dyDescent="0.25">
      <c r="A817"/>
      <c r="B817" s="198" t="s">
        <v>27</v>
      </c>
      <c r="C817" s="198" t="s">
        <v>27</v>
      </c>
      <c r="D817" s="198" t="s">
        <v>53</v>
      </c>
      <c r="E817" s="198" t="s">
        <v>659</v>
      </c>
      <c r="F817" s="198" t="s">
        <v>29</v>
      </c>
      <c r="G817" s="198" t="s">
        <v>29</v>
      </c>
      <c r="H817" s="199" t="str">
        <f t="shared" si="12"/>
        <v>3.3.50.39.00.00</v>
      </c>
      <c r="I817" s="27" t="s">
        <v>3825</v>
      </c>
      <c r="J817" s="152" t="s">
        <v>660</v>
      </c>
      <c r="K817" s="152" t="s">
        <v>31</v>
      </c>
      <c r="L817" s="152" t="s">
        <v>661</v>
      </c>
      <c r="M817" s="29" t="s">
        <v>33</v>
      </c>
      <c r="N817" s="152"/>
    </row>
    <row r="818" spans="1:14" ht="12.75" x14ac:dyDescent="0.2">
      <c r="A818" s="11"/>
      <c r="B818" s="209" t="s">
        <v>27</v>
      </c>
      <c r="C818" s="209" t="s">
        <v>27</v>
      </c>
      <c r="D818" s="209" t="s">
        <v>53</v>
      </c>
      <c r="E818" s="209" t="s">
        <v>659</v>
      </c>
      <c r="F818" s="209" t="s">
        <v>167</v>
      </c>
      <c r="G818" s="209" t="s">
        <v>29</v>
      </c>
      <c r="H818" s="210" t="str">
        <f t="shared" si="12"/>
        <v>3.3.50.39.51.00</v>
      </c>
      <c r="I818" s="27" t="s">
        <v>3825</v>
      </c>
      <c r="J818" s="152" t="s">
        <v>4323</v>
      </c>
      <c r="K818" s="152" t="s">
        <v>42</v>
      </c>
      <c r="L818" s="152" t="s">
        <v>704</v>
      </c>
      <c r="M818" s="29" t="s">
        <v>33</v>
      </c>
      <c r="N818" s="152"/>
    </row>
    <row r="819" spans="1:14" ht="12.75" x14ac:dyDescent="0.2">
      <c r="A819" s="11"/>
      <c r="B819" s="209" t="s">
        <v>27</v>
      </c>
      <c r="C819" s="209" t="s">
        <v>27</v>
      </c>
      <c r="D819" s="209" t="s">
        <v>53</v>
      </c>
      <c r="E819" s="209" t="s">
        <v>659</v>
      </c>
      <c r="F819" s="209" t="s">
        <v>321</v>
      </c>
      <c r="G819" s="209" t="s">
        <v>29</v>
      </c>
      <c r="H819" s="210" t="str">
        <f t="shared" si="12"/>
        <v>3.3.50.39.52.00</v>
      </c>
      <c r="I819" s="27" t="s">
        <v>3825</v>
      </c>
      <c r="J819" s="152" t="s">
        <v>705</v>
      </c>
      <c r="K819" s="152" t="s">
        <v>42</v>
      </c>
      <c r="L819" s="152" t="s">
        <v>706</v>
      </c>
      <c r="M819" s="29" t="s">
        <v>33</v>
      </c>
      <c r="N819" s="152"/>
    </row>
    <row r="820" spans="1:14" ht="12.75" x14ac:dyDescent="0.2">
      <c r="A820" s="11"/>
      <c r="B820" s="209" t="s">
        <v>27</v>
      </c>
      <c r="C820" s="209" t="s">
        <v>27</v>
      </c>
      <c r="D820" s="209" t="s">
        <v>53</v>
      </c>
      <c r="E820" s="209" t="s">
        <v>659</v>
      </c>
      <c r="F820" s="209" t="s">
        <v>522</v>
      </c>
      <c r="G820" s="209" t="s">
        <v>29</v>
      </c>
      <c r="H820" s="210" t="str">
        <f t="shared" si="12"/>
        <v>3.3.50.39.53.00</v>
      </c>
      <c r="I820" s="27" t="s">
        <v>3825</v>
      </c>
      <c r="J820" s="152" t="s">
        <v>707</v>
      </c>
      <c r="K820" s="152" t="s">
        <v>42</v>
      </c>
      <c r="L820" s="152" t="s">
        <v>708</v>
      </c>
      <c r="M820" s="29" t="s">
        <v>33</v>
      </c>
      <c r="N820" s="152"/>
    </row>
    <row r="821" spans="1:14" ht="12.75" x14ac:dyDescent="0.2">
      <c r="A821" s="11"/>
      <c r="B821" s="209" t="s">
        <v>27</v>
      </c>
      <c r="C821" s="209" t="s">
        <v>27</v>
      </c>
      <c r="D821" s="209" t="s">
        <v>53</v>
      </c>
      <c r="E821" s="209" t="s">
        <v>659</v>
      </c>
      <c r="F821" s="209" t="s">
        <v>709</v>
      </c>
      <c r="G821" s="209" t="s">
        <v>29</v>
      </c>
      <c r="H821" s="210" t="str">
        <f t="shared" si="12"/>
        <v>3.3.50.39.54.00</v>
      </c>
      <c r="I821" s="27" t="s">
        <v>3825</v>
      </c>
      <c r="J821" s="152" t="s">
        <v>710</v>
      </c>
      <c r="K821" s="152" t="s">
        <v>42</v>
      </c>
      <c r="L821" s="152" t="s">
        <v>711</v>
      </c>
      <c r="M821" s="29" t="s">
        <v>33</v>
      </c>
      <c r="N821" s="152"/>
    </row>
    <row r="822" spans="1:14" ht="12.75" x14ac:dyDescent="0.2">
      <c r="A822" s="11"/>
      <c r="B822" s="209" t="s">
        <v>27</v>
      </c>
      <c r="C822" s="209" t="s">
        <v>27</v>
      </c>
      <c r="D822" s="209" t="s">
        <v>53</v>
      </c>
      <c r="E822" s="209" t="s">
        <v>659</v>
      </c>
      <c r="F822" s="209" t="s">
        <v>63</v>
      </c>
      <c r="G822" s="209" t="s">
        <v>29</v>
      </c>
      <c r="H822" s="210" t="str">
        <f t="shared" si="12"/>
        <v>3.3.50.39.55.00</v>
      </c>
      <c r="I822" s="27" t="s">
        <v>3825</v>
      </c>
      <c r="J822" s="152" t="s">
        <v>712</v>
      </c>
      <c r="K822" s="152" t="s">
        <v>42</v>
      </c>
      <c r="L822" s="152" t="s">
        <v>713</v>
      </c>
      <c r="M822" s="29" t="s">
        <v>33</v>
      </c>
      <c r="N822" s="152"/>
    </row>
    <row r="823" spans="1:14" x14ac:dyDescent="0.25">
      <c r="A823"/>
      <c r="B823" s="209" t="s">
        <v>27</v>
      </c>
      <c r="C823" s="209" t="s">
        <v>27</v>
      </c>
      <c r="D823" s="209" t="s">
        <v>53</v>
      </c>
      <c r="E823" s="209" t="s">
        <v>659</v>
      </c>
      <c r="F823" s="209" t="s">
        <v>714</v>
      </c>
      <c r="G823" s="209" t="s">
        <v>29</v>
      </c>
      <c r="H823" s="210" t="str">
        <f t="shared" si="12"/>
        <v>3.3.50.39.56.00</v>
      </c>
      <c r="I823" s="27" t="s">
        <v>3825</v>
      </c>
      <c r="J823" s="152" t="s">
        <v>4324</v>
      </c>
      <c r="K823" s="152" t="s">
        <v>42</v>
      </c>
      <c r="L823" s="152" t="s">
        <v>715</v>
      </c>
      <c r="M823" s="29" t="s">
        <v>33</v>
      </c>
      <c r="N823" s="152"/>
    </row>
    <row r="824" spans="1:14" x14ac:dyDescent="0.25">
      <c r="A824"/>
      <c r="B824" s="209" t="s">
        <v>27</v>
      </c>
      <c r="C824" s="209" t="s">
        <v>27</v>
      </c>
      <c r="D824" s="209" t="s">
        <v>53</v>
      </c>
      <c r="E824" s="209" t="s">
        <v>659</v>
      </c>
      <c r="F824" s="209" t="s">
        <v>74</v>
      </c>
      <c r="G824" s="209" t="s">
        <v>29</v>
      </c>
      <c r="H824" s="210" t="str">
        <f t="shared" si="12"/>
        <v>3.3.50.39.99.00</v>
      </c>
      <c r="I824" s="27" t="s">
        <v>3825</v>
      </c>
      <c r="J824" s="152" t="s">
        <v>716</v>
      </c>
      <c r="K824" s="152" t="s">
        <v>42</v>
      </c>
      <c r="L824" s="152" t="s">
        <v>717</v>
      </c>
      <c r="M824" s="29" t="s">
        <v>33</v>
      </c>
      <c r="N824" s="152"/>
    </row>
    <row r="825" spans="1:14" x14ac:dyDescent="0.25">
      <c r="A825"/>
      <c r="B825" s="198" t="s">
        <v>27</v>
      </c>
      <c r="C825" s="198" t="s">
        <v>27</v>
      </c>
      <c r="D825" s="198" t="s">
        <v>53</v>
      </c>
      <c r="E825" s="198" t="s">
        <v>50</v>
      </c>
      <c r="F825" s="198" t="s">
        <v>29</v>
      </c>
      <c r="G825" s="198" t="s">
        <v>29</v>
      </c>
      <c r="H825" s="199" t="str">
        <f t="shared" si="12"/>
        <v>3.3.50.40.00.00</v>
      </c>
      <c r="I825" s="27" t="s">
        <v>3825</v>
      </c>
      <c r="J825" s="152" t="s">
        <v>662</v>
      </c>
      <c r="K825" s="152" t="s">
        <v>31</v>
      </c>
      <c r="L825" s="152" t="s">
        <v>663</v>
      </c>
      <c r="M825" s="29" t="s">
        <v>33</v>
      </c>
      <c r="N825" s="152" t="s">
        <v>4123</v>
      </c>
    </row>
    <row r="826" spans="1:14" x14ac:dyDescent="0.25">
      <c r="A826"/>
      <c r="B826" s="201" t="s">
        <v>27</v>
      </c>
      <c r="C826" s="201" t="s">
        <v>27</v>
      </c>
      <c r="D826" s="201" t="s">
        <v>53</v>
      </c>
      <c r="E826" s="201" t="s">
        <v>40</v>
      </c>
      <c r="F826" s="201" t="s">
        <v>29</v>
      </c>
      <c r="G826" s="201" t="s">
        <v>29</v>
      </c>
      <c r="H826" s="202" t="str">
        <f t="shared" si="12"/>
        <v>3.3.50.41.00.00</v>
      </c>
      <c r="I826" s="203" t="s">
        <v>3825</v>
      </c>
      <c r="J826" s="204" t="s">
        <v>41</v>
      </c>
      <c r="K826" s="204" t="s">
        <v>31</v>
      </c>
      <c r="L826" s="204" t="s">
        <v>43</v>
      </c>
      <c r="M826" s="205" t="s">
        <v>33</v>
      </c>
      <c r="N826" s="204"/>
    </row>
    <row r="827" spans="1:14" ht="12.75" x14ac:dyDescent="0.2">
      <c r="A827" s="5"/>
      <c r="B827" s="201" t="s">
        <v>27</v>
      </c>
      <c r="C827" s="208" t="s">
        <v>27</v>
      </c>
      <c r="D827" s="201" t="s">
        <v>53</v>
      </c>
      <c r="E827" s="201" t="s">
        <v>40</v>
      </c>
      <c r="F827" s="201" t="s">
        <v>56</v>
      </c>
      <c r="G827" s="201" t="s">
        <v>29</v>
      </c>
      <c r="H827" s="202" t="str">
        <f t="shared" si="12"/>
        <v>3.3.50.41.05.00</v>
      </c>
      <c r="I827" s="203" t="s">
        <v>3825</v>
      </c>
      <c r="J827" s="204" t="s">
        <v>4124</v>
      </c>
      <c r="K827" s="204" t="s">
        <v>42</v>
      </c>
      <c r="L827" s="204" t="s">
        <v>4325</v>
      </c>
      <c r="M827" s="205" t="s">
        <v>33</v>
      </c>
      <c r="N827" s="204"/>
    </row>
    <row r="828" spans="1:14" x14ac:dyDescent="0.2">
      <c r="B828" s="201" t="s">
        <v>27</v>
      </c>
      <c r="C828" s="208" t="s">
        <v>27</v>
      </c>
      <c r="D828" s="201" t="s">
        <v>53</v>
      </c>
      <c r="E828" s="201" t="s">
        <v>40</v>
      </c>
      <c r="F828" s="201">
        <v>15</v>
      </c>
      <c r="G828" s="201" t="s">
        <v>29</v>
      </c>
      <c r="H828" s="202" t="str">
        <f t="shared" si="12"/>
        <v>3.3.50.41.15.00</v>
      </c>
      <c r="I828" s="203" t="s">
        <v>3825</v>
      </c>
      <c r="J828" s="204" t="s">
        <v>4326</v>
      </c>
      <c r="K828" s="204" t="s">
        <v>42</v>
      </c>
      <c r="L828" s="204" t="s">
        <v>4325</v>
      </c>
      <c r="M828" s="205" t="s">
        <v>33</v>
      </c>
      <c r="N828" s="204"/>
    </row>
    <row r="829" spans="1:14" ht="12.75" x14ac:dyDescent="0.2">
      <c r="A829" s="5"/>
      <c r="B829" s="209" t="s">
        <v>27</v>
      </c>
      <c r="C829" s="239" t="s">
        <v>27</v>
      </c>
      <c r="D829" s="209" t="s">
        <v>53</v>
      </c>
      <c r="E829" s="209" t="s">
        <v>40</v>
      </c>
      <c r="F829" s="209" t="s">
        <v>37</v>
      </c>
      <c r="G829" s="209" t="s">
        <v>29</v>
      </c>
      <c r="H829" s="210" t="str">
        <f t="shared" si="12"/>
        <v>3.3.50.41.20.00</v>
      </c>
      <c r="I829" s="27" t="s">
        <v>3825</v>
      </c>
      <c r="J829" s="152" t="s">
        <v>4127</v>
      </c>
      <c r="K829" s="152" t="s">
        <v>42</v>
      </c>
      <c r="L829" s="152" t="s">
        <v>4325</v>
      </c>
      <c r="M829" s="29" t="s">
        <v>33</v>
      </c>
      <c r="N829" s="152"/>
    </row>
    <row r="830" spans="1:14" x14ac:dyDescent="0.2">
      <c r="B830" s="209" t="s">
        <v>27</v>
      </c>
      <c r="C830" s="239" t="s">
        <v>27</v>
      </c>
      <c r="D830" s="209" t="s">
        <v>53</v>
      </c>
      <c r="E830" s="209" t="s">
        <v>40</v>
      </c>
      <c r="F830" s="209" t="s">
        <v>47</v>
      </c>
      <c r="G830" s="209" t="s">
        <v>29</v>
      </c>
      <c r="H830" s="210" t="str">
        <f t="shared" si="12"/>
        <v>3.3.50.41.30.00</v>
      </c>
      <c r="I830" s="27" t="s">
        <v>3825</v>
      </c>
      <c r="J830" s="152" t="s">
        <v>4129</v>
      </c>
      <c r="K830" s="152" t="s">
        <v>42</v>
      </c>
      <c r="L830" s="152" t="s">
        <v>4325</v>
      </c>
      <c r="M830" s="29" t="s">
        <v>33</v>
      </c>
      <c r="N830" s="152"/>
    </row>
    <row r="831" spans="1:14" ht="12.75" x14ac:dyDescent="0.2">
      <c r="A831" s="5"/>
      <c r="B831" s="201" t="s">
        <v>27</v>
      </c>
      <c r="C831" s="208" t="s">
        <v>27</v>
      </c>
      <c r="D831" s="201" t="s">
        <v>53</v>
      </c>
      <c r="E831" s="201" t="s">
        <v>40</v>
      </c>
      <c r="F831" s="201" t="s">
        <v>61</v>
      </c>
      <c r="G831" s="201" t="s">
        <v>29</v>
      </c>
      <c r="H831" s="202" t="str">
        <f t="shared" si="12"/>
        <v>3.3.50.41.35.00</v>
      </c>
      <c r="I831" s="203" t="s">
        <v>3825</v>
      </c>
      <c r="J831" s="204" t="s">
        <v>4130</v>
      </c>
      <c r="K831" s="204" t="s">
        <v>42</v>
      </c>
      <c r="L831" s="204" t="s">
        <v>4325</v>
      </c>
      <c r="M831" s="205" t="s">
        <v>33</v>
      </c>
      <c r="N831" s="204"/>
    </row>
    <row r="832" spans="1:14" x14ac:dyDescent="0.2">
      <c r="B832" s="201" t="s">
        <v>27</v>
      </c>
      <c r="C832" s="208" t="s">
        <v>27</v>
      </c>
      <c r="D832" s="201" t="s">
        <v>53</v>
      </c>
      <c r="E832" s="201" t="s">
        <v>40</v>
      </c>
      <c r="F832" s="201" t="s">
        <v>62</v>
      </c>
      <c r="G832" s="201" t="s">
        <v>29</v>
      </c>
      <c r="H832" s="202" t="str">
        <f t="shared" si="12"/>
        <v>3.3.50.41.45.00</v>
      </c>
      <c r="I832" s="203" t="s">
        <v>3825</v>
      </c>
      <c r="J832" s="204" t="s">
        <v>4327</v>
      </c>
      <c r="K832" s="204" t="s">
        <v>42</v>
      </c>
      <c r="L832" s="204" t="s">
        <v>4325</v>
      </c>
      <c r="M832" s="205" t="s">
        <v>33</v>
      </c>
      <c r="N832" s="204" t="s">
        <v>4132</v>
      </c>
    </row>
    <row r="833" spans="1:14" ht="12.75" x14ac:dyDescent="0.2">
      <c r="A833" s="5"/>
      <c r="B833" s="201" t="s">
        <v>27</v>
      </c>
      <c r="C833" s="208" t="s">
        <v>27</v>
      </c>
      <c r="D833" s="201" t="s">
        <v>53</v>
      </c>
      <c r="E833" s="201" t="s">
        <v>40</v>
      </c>
      <c r="F833" s="201" t="s">
        <v>53</v>
      </c>
      <c r="G833" s="201" t="s">
        <v>29</v>
      </c>
      <c r="H833" s="202" t="str">
        <f t="shared" si="12"/>
        <v>3.3.50.41.50.00</v>
      </c>
      <c r="I833" s="203" t="s">
        <v>3825</v>
      </c>
      <c r="J833" s="204" t="s">
        <v>4328</v>
      </c>
      <c r="K833" s="204" t="s">
        <v>42</v>
      </c>
      <c r="L833" s="204" t="s">
        <v>4325</v>
      </c>
      <c r="M833" s="205" t="s">
        <v>33</v>
      </c>
      <c r="N833" s="204"/>
    </row>
    <row r="834" spans="1:14" x14ac:dyDescent="0.2">
      <c r="B834" s="201" t="s">
        <v>27</v>
      </c>
      <c r="C834" s="208" t="s">
        <v>27</v>
      </c>
      <c r="D834" s="201" t="s">
        <v>53</v>
      </c>
      <c r="E834" s="201" t="s">
        <v>40</v>
      </c>
      <c r="F834" s="201" t="s">
        <v>64</v>
      </c>
      <c r="G834" s="201" t="s">
        <v>29</v>
      </c>
      <c r="H834" s="202" t="str">
        <f t="shared" si="12"/>
        <v>3.3.50.41.60.00</v>
      </c>
      <c r="I834" s="203" t="s">
        <v>3825</v>
      </c>
      <c r="J834" s="204" t="s">
        <v>4329</v>
      </c>
      <c r="K834" s="204" t="s">
        <v>42</v>
      </c>
      <c r="L834" s="204" t="s">
        <v>4325</v>
      </c>
      <c r="M834" s="205" t="s">
        <v>33</v>
      </c>
      <c r="N834" s="204"/>
    </row>
    <row r="835" spans="1:14" ht="12.75" x14ac:dyDescent="0.2">
      <c r="A835" s="5"/>
      <c r="B835" s="201" t="s">
        <v>27</v>
      </c>
      <c r="C835" s="208" t="s">
        <v>27</v>
      </c>
      <c r="D835" s="201" t="s">
        <v>53</v>
      </c>
      <c r="E835" s="201" t="s">
        <v>40</v>
      </c>
      <c r="F835" s="201" t="s">
        <v>66</v>
      </c>
      <c r="G835" s="201" t="s">
        <v>29</v>
      </c>
      <c r="H835" s="202" t="str">
        <f t="shared" si="12"/>
        <v>3.3.50.41.65.00</v>
      </c>
      <c r="I835" s="203" t="s">
        <v>3825</v>
      </c>
      <c r="J835" s="204" t="s">
        <v>4330</v>
      </c>
      <c r="K835" s="204" t="s">
        <v>42</v>
      </c>
      <c r="L835" s="204" t="s">
        <v>4325</v>
      </c>
      <c r="M835" s="205" t="s">
        <v>33</v>
      </c>
      <c r="N835" s="204"/>
    </row>
    <row r="836" spans="1:14" x14ac:dyDescent="0.2">
      <c r="B836" s="201" t="s">
        <v>27</v>
      </c>
      <c r="C836" s="208" t="s">
        <v>27</v>
      </c>
      <c r="D836" s="201" t="s">
        <v>53</v>
      </c>
      <c r="E836" s="201" t="s">
        <v>40</v>
      </c>
      <c r="F836" s="201" t="s">
        <v>68</v>
      </c>
      <c r="G836" s="201" t="s">
        <v>29</v>
      </c>
      <c r="H836" s="202" t="str">
        <f t="shared" si="12"/>
        <v>3.3.50.41.75.00</v>
      </c>
      <c r="I836" s="203" t="s">
        <v>3825</v>
      </c>
      <c r="J836" s="204" t="s">
        <v>4331</v>
      </c>
      <c r="K836" s="204" t="s">
        <v>42</v>
      </c>
      <c r="L836" s="204" t="s">
        <v>4325</v>
      </c>
      <c r="M836" s="205" t="s">
        <v>33</v>
      </c>
      <c r="N836" s="204"/>
    </row>
    <row r="837" spans="1:14" ht="12.75" x14ac:dyDescent="0.2">
      <c r="A837" s="5"/>
      <c r="B837" s="201" t="s">
        <v>27</v>
      </c>
      <c r="C837" s="208" t="s">
        <v>27</v>
      </c>
      <c r="D837" s="201" t="s">
        <v>53</v>
      </c>
      <c r="E837" s="201" t="s">
        <v>40</v>
      </c>
      <c r="F837" s="201" t="s">
        <v>70</v>
      </c>
      <c r="G837" s="201" t="s">
        <v>29</v>
      </c>
      <c r="H837" s="202" t="str">
        <f t="shared" si="12"/>
        <v>3.3.50.41.80.00</v>
      </c>
      <c r="I837" s="203" t="s">
        <v>3825</v>
      </c>
      <c r="J837" s="204" t="s">
        <v>4137</v>
      </c>
      <c r="K837" s="204" t="s">
        <v>42</v>
      </c>
      <c r="L837" s="204" t="s">
        <v>4325</v>
      </c>
      <c r="M837" s="205" t="s">
        <v>33</v>
      </c>
      <c r="N837" s="204"/>
    </row>
    <row r="838" spans="1:14" x14ac:dyDescent="0.2">
      <c r="B838" s="201" t="s">
        <v>27</v>
      </c>
      <c r="C838" s="208" t="s">
        <v>27</v>
      </c>
      <c r="D838" s="201" t="s">
        <v>53</v>
      </c>
      <c r="E838" s="201" t="s">
        <v>40</v>
      </c>
      <c r="F838" s="201" t="s">
        <v>72</v>
      </c>
      <c r="G838" s="201" t="s">
        <v>29</v>
      </c>
      <c r="H838" s="202" t="str">
        <f t="shared" si="12"/>
        <v>3.3.50.41.90.00</v>
      </c>
      <c r="I838" s="203" t="s">
        <v>3825</v>
      </c>
      <c r="J838" s="204" t="s">
        <v>4138</v>
      </c>
      <c r="K838" s="204" t="s">
        <v>42</v>
      </c>
      <c r="L838" s="204" t="s">
        <v>4325</v>
      </c>
      <c r="M838" s="205" t="s">
        <v>33</v>
      </c>
      <c r="N838" s="204"/>
    </row>
    <row r="839" spans="1:14" x14ac:dyDescent="0.25">
      <c r="A839"/>
      <c r="B839" s="201" t="s">
        <v>27</v>
      </c>
      <c r="C839" s="201" t="s">
        <v>27</v>
      </c>
      <c r="D839" s="201" t="s">
        <v>53</v>
      </c>
      <c r="E839" s="201" t="s">
        <v>40</v>
      </c>
      <c r="F839" s="201" t="s">
        <v>74</v>
      </c>
      <c r="G839" s="201" t="s">
        <v>29</v>
      </c>
      <c r="H839" s="202" t="str">
        <f t="shared" ref="H839:H902" si="13">B839&amp;"."&amp;C839&amp;"."&amp;D839&amp;"."&amp;E839&amp;"."&amp;F839&amp;"."&amp;G839</f>
        <v>3.3.50.41.99.00</v>
      </c>
      <c r="I839" s="203" t="s">
        <v>3825</v>
      </c>
      <c r="J839" s="204" t="s">
        <v>75</v>
      </c>
      <c r="K839" s="204" t="s">
        <v>31</v>
      </c>
      <c r="L839" s="204" t="s">
        <v>76</v>
      </c>
      <c r="M839" s="205" t="s">
        <v>33</v>
      </c>
      <c r="N839" s="204"/>
    </row>
    <row r="840" spans="1:14" ht="12.75" x14ac:dyDescent="0.2">
      <c r="A840" s="5"/>
      <c r="B840" s="201" t="s">
        <v>27</v>
      </c>
      <c r="C840" s="201" t="s">
        <v>27</v>
      </c>
      <c r="D840" s="201" t="s">
        <v>53</v>
      </c>
      <c r="E840" s="201" t="s">
        <v>40</v>
      </c>
      <c r="F840" s="201" t="s">
        <v>74</v>
      </c>
      <c r="G840" s="201" t="s">
        <v>77</v>
      </c>
      <c r="H840" s="202" t="str">
        <f t="shared" si="13"/>
        <v>3.3.50.41.99.01</v>
      </c>
      <c r="I840" s="203" t="s">
        <v>3825</v>
      </c>
      <c r="J840" s="204" t="s">
        <v>4140</v>
      </c>
      <c r="K840" s="204" t="s">
        <v>42</v>
      </c>
      <c r="L840" s="204" t="s">
        <v>78</v>
      </c>
      <c r="M840" s="205" t="s">
        <v>33</v>
      </c>
      <c r="N840" s="204" t="s">
        <v>4141</v>
      </c>
    </row>
    <row r="841" spans="1:14" x14ac:dyDescent="0.2">
      <c r="B841" s="201" t="s">
        <v>27</v>
      </c>
      <c r="C841" s="201" t="s">
        <v>27</v>
      </c>
      <c r="D841" s="201" t="s">
        <v>53</v>
      </c>
      <c r="E841" s="201" t="s">
        <v>40</v>
      </c>
      <c r="F841" s="201" t="s">
        <v>74</v>
      </c>
      <c r="G841" s="201" t="s">
        <v>74</v>
      </c>
      <c r="H841" s="202" t="str">
        <f t="shared" si="13"/>
        <v>3.3.50.41.99.99</v>
      </c>
      <c r="I841" s="203" t="s">
        <v>3825</v>
      </c>
      <c r="J841" s="204" t="s">
        <v>80</v>
      </c>
      <c r="K841" s="204" t="s">
        <v>42</v>
      </c>
      <c r="L841" s="204" t="s">
        <v>81</v>
      </c>
      <c r="M841" s="205" t="s">
        <v>33</v>
      </c>
      <c r="N841" s="204"/>
    </row>
    <row r="842" spans="1:14" ht="12.75" x14ac:dyDescent="0.2">
      <c r="A842" s="11"/>
      <c r="B842" s="201" t="s">
        <v>27</v>
      </c>
      <c r="C842" s="201" t="s">
        <v>27</v>
      </c>
      <c r="D842" s="201" t="s">
        <v>53</v>
      </c>
      <c r="E842" s="201" t="s">
        <v>82</v>
      </c>
      <c r="F842" s="201" t="s">
        <v>29</v>
      </c>
      <c r="G842" s="201" t="s">
        <v>29</v>
      </c>
      <c r="H842" s="202" t="str">
        <f t="shared" si="13"/>
        <v>3.3.50.43.00.00</v>
      </c>
      <c r="I842" s="203" t="s">
        <v>3825</v>
      </c>
      <c r="J842" s="204" t="s">
        <v>83</v>
      </c>
      <c r="K842" s="204" t="s">
        <v>31</v>
      </c>
      <c r="L842" s="204" t="s">
        <v>84</v>
      </c>
      <c r="M842" s="205" t="s">
        <v>33</v>
      </c>
      <c r="N842" s="204"/>
    </row>
    <row r="843" spans="1:14" x14ac:dyDescent="0.25">
      <c r="A843"/>
      <c r="B843" s="209" t="s">
        <v>27</v>
      </c>
      <c r="C843" s="209" t="s">
        <v>27</v>
      </c>
      <c r="D843" s="209" t="s">
        <v>53</v>
      </c>
      <c r="E843" s="209" t="s">
        <v>82</v>
      </c>
      <c r="F843" s="209" t="s">
        <v>56</v>
      </c>
      <c r="G843" s="209" t="s">
        <v>29</v>
      </c>
      <c r="H843" s="210" t="str">
        <f t="shared" si="13"/>
        <v>3.3.50.43.05.00</v>
      </c>
      <c r="I843" s="27" t="s">
        <v>3825</v>
      </c>
      <c r="J843" s="152" t="s">
        <v>4143</v>
      </c>
      <c r="K843" s="152" t="s">
        <v>42</v>
      </c>
      <c r="L843" s="152" t="s">
        <v>57</v>
      </c>
      <c r="M843" s="29" t="s">
        <v>33</v>
      </c>
      <c r="N843" s="152"/>
    </row>
    <row r="844" spans="1:14" x14ac:dyDescent="0.25">
      <c r="A844"/>
      <c r="B844" s="201" t="s">
        <v>27</v>
      </c>
      <c r="C844" s="201" t="s">
        <v>27</v>
      </c>
      <c r="D844" s="201" t="s">
        <v>53</v>
      </c>
      <c r="E844" s="201" t="s">
        <v>82</v>
      </c>
      <c r="F844" s="201" t="s">
        <v>158</v>
      </c>
      <c r="G844" s="201" t="s">
        <v>29</v>
      </c>
      <c r="H844" s="202" t="str">
        <f t="shared" si="13"/>
        <v>3.3.50.43.06.00</v>
      </c>
      <c r="I844" s="203" t="s">
        <v>3825</v>
      </c>
      <c r="J844" s="204" t="s">
        <v>4168</v>
      </c>
      <c r="K844" s="204" t="s">
        <v>42</v>
      </c>
      <c r="L844" s="204" t="s">
        <v>664</v>
      </c>
      <c r="M844" s="205" t="s">
        <v>33</v>
      </c>
      <c r="N844" s="204"/>
    </row>
    <row r="845" spans="1:14" x14ac:dyDescent="0.25">
      <c r="A845"/>
      <c r="B845" s="201" t="s">
        <v>27</v>
      </c>
      <c r="C845" s="201" t="s">
        <v>27</v>
      </c>
      <c r="D845" s="201" t="s">
        <v>53</v>
      </c>
      <c r="E845" s="201" t="s">
        <v>82</v>
      </c>
      <c r="F845" s="201" t="s">
        <v>105</v>
      </c>
      <c r="G845" s="201" t="s">
        <v>29</v>
      </c>
      <c r="H845" s="202" t="str">
        <f t="shared" si="13"/>
        <v>3.3.50.43.07.00</v>
      </c>
      <c r="I845" s="203" t="s">
        <v>3825</v>
      </c>
      <c r="J845" s="204" t="s">
        <v>4169</v>
      </c>
      <c r="K845" s="204" t="s">
        <v>42</v>
      </c>
      <c r="L845" s="204" t="s">
        <v>665</v>
      </c>
      <c r="M845" s="205" t="s">
        <v>33</v>
      </c>
      <c r="N845" s="204"/>
    </row>
    <row r="846" spans="1:14" x14ac:dyDescent="0.25">
      <c r="A846"/>
      <c r="B846" s="201" t="s">
        <v>27</v>
      </c>
      <c r="C846" s="201" t="s">
        <v>27</v>
      </c>
      <c r="D846" s="201" t="s">
        <v>53</v>
      </c>
      <c r="E846" s="201" t="s">
        <v>82</v>
      </c>
      <c r="F846" s="201" t="s">
        <v>238</v>
      </c>
      <c r="G846" s="201" t="s">
        <v>29</v>
      </c>
      <c r="H846" s="202" t="str">
        <f t="shared" si="13"/>
        <v>3.3.50.43.08.00</v>
      </c>
      <c r="I846" s="203" t="s">
        <v>3825</v>
      </c>
      <c r="J846" s="204" t="s">
        <v>4170</v>
      </c>
      <c r="K846" s="204" t="s">
        <v>42</v>
      </c>
      <c r="L846" s="204" t="s">
        <v>666</v>
      </c>
      <c r="M846" s="205" t="s">
        <v>33</v>
      </c>
      <c r="N846" s="204"/>
    </row>
    <row r="847" spans="1:14" x14ac:dyDescent="0.25">
      <c r="A847"/>
      <c r="B847" s="201" t="s">
        <v>27</v>
      </c>
      <c r="C847" s="201" t="s">
        <v>27</v>
      </c>
      <c r="D847" s="201" t="s">
        <v>53</v>
      </c>
      <c r="E847" s="201" t="s">
        <v>82</v>
      </c>
      <c r="F847" s="201">
        <v>15</v>
      </c>
      <c r="G847" s="201" t="s">
        <v>29</v>
      </c>
      <c r="H847" s="202" t="str">
        <f t="shared" si="13"/>
        <v>3.3.50.43.15.00</v>
      </c>
      <c r="I847" s="203" t="s">
        <v>3825</v>
      </c>
      <c r="J847" s="204" t="s">
        <v>58</v>
      </c>
      <c r="K847" s="204" t="s">
        <v>42</v>
      </c>
      <c r="L847" s="204" t="s">
        <v>57</v>
      </c>
      <c r="M847" s="205" t="s">
        <v>33</v>
      </c>
      <c r="N847" s="204"/>
    </row>
    <row r="848" spans="1:14" x14ac:dyDescent="0.25">
      <c r="A848"/>
      <c r="B848" s="209" t="s">
        <v>27</v>
      </c>
      <c r="C848" s="209" t="s">
        <v>27</v>
      </c>
      <c r="D848" s="209" t="s">
        <v>53</v>
      </c>
      <c r="E848" s="209" t="s">
        <v>82</v>
      </c>
      <c r="F848" s="209" t="s">
        <v>37</v>
      </c>
      <c r="G848" s="209" t="s">
        <v>29</v>
      </c>
      <c r="H848" s="210" t="str">
        <f t="shared" si="13"/>
        <v>3.3.50.43.20.00</v>
      </c>
      <c r="I848" s="27" t="s">
        <v>3825</v>
      </c>
      <c r="J848" s="152" t="s">
        <v>4127</v>
      </c>
      <c r="K848" s="152" t="s">
        <v>42</v>
      </c>
      <c r="L848" s="152" t="s">
        <v>4332</v>
      </c>
      <c r="M848" s="29" t="s">
        <v>33</v>
      </c>
      <c r="N848" s="152"/>
    </row>
    <row r="849" spans="1:14" x14ac:dyDescent="0.25">
      <c r="A849"/>
      <c r="B849" s="209" t="s">
        <v>27</v>
      </c>
      <c r="C849" s="209" t="s">
        <v>27</v>
      </c>
      <c r="D849" s="209" t="s">
        <v>53</v>
      </c>
      <c r="E849" s="209" t="s">
        <v>82</v>
      </c>
      <c r="F849" s="209" t="s">
        <v>47</v>
      </c>
      <c r="G849" s="209" t="s">
        <v>29</v>
      </c>
      <c r="H849" s="210" t="str">
        <f t="shared" si="13"/>
        <v>3.3.50.43.30.00</v>
      </c>
      <c r="I849" s="27" t="s">
        <v>3825</v>
      </c>
      <c r="J849" s="152" t="s">
        <v>60</v>
      </c>
      <c r="K849" s="152" t="s">
        <v>42</v>
      </c>
      <c r="L849" s="152" t="s">
        <v>57</v>
      </c>
      <c r="M849" s="29" t="s">
        <v>33</v>
      </c>
      <c r="N849" s="152"/>
    </row>
    <row r="850" spans="1:14" x14ac:dyDescent="0.25">
      <c r="A850"/>
      <c r="B850" s="201" t="s">
        <v>27</v>
      </c>
      <c r="C850" s="211" t="s">
        <v>27</v>
      </c>
      <c r="D850" s="201" t="s">
        <v>53</v>
      </c>
      <c r="E850" s="201" t="s">
        <v>82</v>
      </c>
      <c r="F850" s="201" t="s">
        <v>61</v>
      </c>
      <c r="G850" s="201" t="s">
        <v>29</v>
      </c>
      <c r="H850" s="202" t="str">
        <f t="shared" si="13"/>
        <v>3.3.50.43.35.00</v>
      </c>
      <c r="I850" s="203" t="s">
        <v>3825</v>
      </c>
      <c r="J850" s="204" t="s">
        <v>4130</v>
      </c>
      <c r="K850" s="204" t="s">
        <v>42</v>
      </c>
      <c r="L850" s="204" t="s">
        <v>4332</v>
      </c>
      <c r="M850" s="205" t="s">
        <v>33</v>
      </c>
      <c r="N850" s="204"/>
    </row>
    <row r="851" spans="1:14" x14ac:dyDescent="0.2">
      <c r="B851" s="201" t="s">
        <v>27</v>
      </c>
      <c r="C851" s="201" t="s">
        <v>27</v>
      </c>
      <c r="D851" s="201" t="s">
        <v>53</v>
      </c>
      <c r="E851" s="201" t="s">
        <v>82</v>
      </c>
      <c r="F851" s="201" t="s">
        <v>62</v>
      </c>
      <c r="G851" s="201" t="s">
        <v>29</v>
      </c>
      <c r="H851" s="202" t="str">
        <f t="shared" si="13"/>
        <v>3.3.50.43.45.00</v>
      </c>
      <c r="I851" s="203" t="s">
        <v>3825</v>
      </c>
      <c r="J851" s="204" t="s">
        <v>4333</v>
      </c>
      <c r="K851" s="204" t="s">
        <v>42</v>
      </c>
      <c r="L851" s="204" t="s">
        <v>4334</v>
      </c>
      <c r="M851" s="205" t="s">
        <v>33</v>
      </c>
      <c r="N851" s="204" t="s">
        <v>4132</v>
      </c>
    </row>
    <row r="852" spans="1:14" x14ac:dyDescent="0.25">
      <c r="A852"/>
      <c r="B852" s="201" t="s">
        <v>27</v>
      </c>
      <c r="C852" s="211" t="s">
        <v>27</v>
      </c>
      <c r="D852" s="201" t="s">
        <v>53</v>
      </c>
      <c r="E852" s="201" t="s">
        <v>82</v>
      </c>
      <c r="F852" s="201" t="s">
        <v>53</v>
      </c>
      <c r="G852" s="201" t="s">
        <v>29</v>
      </c>
      <c r="H852" s="202" t="str">
        <f t="shared" si="13"/>
        <v>3.3.50.43.50.00</v>
      </c>
      <c r="I852" s="203" t="s">
        <v>3825</v>
      </c>
      <c r="J852" s="204" t="s">
        <v>4335</v>
      </c>
      <c r="K852" s="204" t="s">
        <v>42</v>
      </c>
      <c r="L852" s="204" t="s">
        <v>4332</v>
      </c>
      <c r="M852" s="205" t="s">
        <v>33</v>
      </c>
      <c r="N852" s="204"/>
    </row>
    <row r="853" spans="1:14" x14ac:dyDescent="0.25">
      <c r="A853"/>
      <c r="B853" s="201" t="s">
        <v>27</v>
      </c>
      <c r="C853" s="201" t="s">
        <v>27</v>
      </c>
      <c r="D853" s="201" t="s">
        <v>53</v>
      </c>
      <c r="E853" s="201" t="s">
        <v>82</v>
      </c>
      <c r="F853" s="201" t="s">
        <v>64</v>
      </c>
      <c r="G853" s="201" t="s">
        <v>29</v>
      </c>
      <c r="H853" s="202" t="str">
        <f t="shared" si="13"/>
        <v>3.3.50.43.60.00</v>
      </c>
      <c r="I853" s="203" t="s">
        <v>3825</v>
      </c>
      <c r="J853" s="204" t="s">
        <v>65</v>
      </c>
      <c r="K853" s="204" t="s">
        <v>42</v>
      </c>
      <c r="L853" s="204" t="s">
        <v>57</v>
      </c>
      <c r="M853" s="205" t="s">
        <v>33</v>
      </c>
      <c r="N853" s="204"/>
    </row>
    <row r="854" spans="1:14" x14ac:dyDescent="0.25">
      <c r="A854"/>
      <c r="B854" s="201" t="s">
        <v>27</v>
      </c>
      <c r="C854" s="201" t="s">
        <v>27</v>
      </c>
      <c r="D854" s="201" t="s">
        <v>53</v>
      </c>
      <c r="E854" s="201" t="s">
        <v>82</v>
      </c>
      <c r="F854" s="201" t="s">
        <v>66</v>
      </c>
      <c r="G854" s="201" t="s">
        <v>29</v>
      </c>
      <c r="H854" s="202" t="str">
        <f t="shared" si="13"/>
        <v>3.3.50.43.65.00</v>
      </c>
      <c r="I854" s="203" t="s">
        <v>3825</v>
      </c>
      <c r="J854" s="204" t="s">
        <v>4330</v>
      </c>
      <c r="K854" s="204" t="s">
        <v>42</v>
      </c>
      <c r="L854" s="204" t="s">
        <v>4332</v>
      </c>
      <c r="M854" s="205" t="s">
        <v>33</v>
      </c>
      <c r="N854" s="204"/>
    </row>
    <row r="855" spans="1:14" x14ac:dyDescent="0.25">
      <c r="A855"/>
      <c r="B855" s="201" t="s">
        <v>27</v>
      </c>
      <c r="C855" s="201" t="s">
        <v>27</v>
      </c>
      <c r="D855" s="201" t="s">
        <v>53</v>
      </c>
      <c r="E855" s="201" t="s">
        <v>82</v>
      </c>
      <c r="F855" s="201" t="s">
        <v>68</v>
      </c>
      <c r="G855" s="201" t="s">
        <v>29</v>
      </c>
      <c r="H855" s="202" t="str">
        <f t="shared" si="13"/>
        <v>3.3.50.43.75.00</v>
      </c>
      <c r="I855" s="203" t="s">
        <v>3825</v>
      </c>
      <c r="J855" s="204" t="s">
        <v>69</v>
      </c>
      <c r="K855" s="204" t="s">
        <v>42</v>
      </c>
      <c r="L855" s="204" t="s">
        <v>57</v>
      </c>
      <c r="M855" s="205" t="s">
        <v>33</v>
      </c>
      <c r="N855" s="204"/>
    </row>
    <row r="856" spans="1:14" x14ac:dyDescent="0.25">
      <c r="A856"/>
      <c r="B856" s="201" t="s">
        <v>27</v>
      </c>
      <c r="C856" s="211" t="s">
        <v>27</v>
      </c>
      <c r="D856" s="201" t="s">
        <v>53</v>
      </c>
      <c r="E856" s="201" t="s">
        <v>82</v>
      </c>
      <c r="F856" s="201" t="s">
        <v>70</v>
      </c>
      <c r="G856" s="201" t="s">
        <v>29</v>
      </c>
      <c r="H856" s="202" t="str">
        <f t="shared" si="13"/>
        <v>3.3.50.43.80.00</v>
      </c>
      <c r="I856" s="203" t="s">
        <v>3825</v>
      </c>
      <c r="J856" s="204" t="s">
        <v>4336</v>
      </c>
      <c r="K856" s="204" t="s">
        <v>42</v>
      </c>
      <c r="L856" s="204" t="s">
        <v>4332</v>
      </c>
      <c r="M856" s="205" t="s">
        <v>33</v>
      </c>
      <c r="N856" s="204"/>
    </row>
    <row r="857" spans="1:14" x14ac:dyDescent="0.25">
      <c r="A857"/>
      <c r="B857" s="201" t="s">
        <v>27</v>
      </c>
      <c r="C857" s="201" t="s">
        <v>27</v>
      </c>
      <c r="D857" s="201" t="s">
        <v>53</v>
      </c>
      <c r="E857" s="201" t="s">
        <v>82</v>
      </c>
      <c r="F857" s="201" t="s">
        <v>72</v>
      </c>
      <c r="G857" s="201" t="s">
        <v>29</v>
      </c>
      <c r="H857" s="202" t="str">
        <f t="shared" si="13"/>
        <v>3.3.50.43.90.00</v>
      </c>
      <c r="I857" s="203" t="s">
        <v>3825</v>
      </c>
      <c r="J857" s="204" t="s">
        <v>73</v>
      </c>
      <c r="K857" s="204" t="s">
        <v>42</v>
      </c>
      <c r="L857" s="204" t="s">
        <v>57</v>
      </c>
      <c r="M857" s="205" t="s">
        <v>33</v>
      </c>
      <c r="N857" s="204"/>
    </row>
    <row r="858" spans="1:14" x14ac:dyDescent="0.25">
      <c r="A858"/>
      <c r="B858" s="201" t="s">
        <v>27</v>
      </c>
      <c r="C858" s="201" t="s">
        <v>27</v>
      </c>
      <c r="D858" s="201" t="s">
        <v>53</v>
      </c>
      <c r="E858" s="201" t="s">
        <v>82</v>
      </c>
      <c r="F858" s="201" t="s">
        <v>74</v>
      </c>
      <c r="G858" s="201" t="s">
        <v>29</v>
      </c>
      <c r="H858" s="202" t="str">
        <f t="shared" si="13"/>
        <v>3.3.50.43.99.00</v>
      </c>
      <c r="I858" s="203" t="s">
        <v>3825</v>
      </c>
      <c r="J858" s="204" t="s">
        <v>4337</v>
      </c>
      <c r="K858" s="204" t="s">
        <v>31</v>
      </c>
      <c r="L858" s="204" t="s">
        <v>84</v>
      </c>
      <c r="M858" s="205" t="s">
        <v>33</v>
      </c>
      <c r="N858" s="204"/>
    </row>
    <row r="859" spans="1:14" x14ac:dyDescent="0.25">
      <c r="A859"/>
      <c r="B859" s="201" t="s">
        <v>27</v>
      </c>
      <c r="C859" s="201" t="s">
        <v>27</v>
      </c>
      <c r="D859" s="201" t="s">
        <v>53</v>
      </c>
      <c r="E859" s="201" t="s">
        <v>82</v>
      </c>
      <c r="F859" s="201" t="s">
        <v>74</v>
      </c>
      <c r="G859" s="201" t="s">
        <v>77</v>
      </c>
      <c r="H859" s="202" t="str">
        <f t="shared" si="13"/>
        <v>3.3.50.43.99.01</v>
      </c>
      <c r="I859" s="203" t="s">
        <v>3825</v>
      </c>
      <c r="J859" s="204" t="s">
        <v>4140</v>
      </c>
      <c r="K859" s="204" t="s">
        <v>42</v>
      </c>
      <c r="L859" s="204" t="s">
        <v>78</v>
      </c>
      <c r="M859" s="205" t="s">
        <v>33</v>
      </c>
      <c r="N859" s="204" t="s">
        <v>4141</v>
      </c>
    </row>
    <row r="860" spans="1:14" x14ac:dyDescent="0.25">
      <c r="A860"/>
      <c r="B860" s="201" t="s">
        <v>27</v>
      </c>
      <c r="C860" s="201" t="s">
        <v>27</v>
      </c>
      <c r="D860" s="201" t="s">
        <v>53</v>
      </c>
      <c r="E860" s="201" t="s">
        <v>82</v>
      </c>
      <c r="F860" s="201" t="s">
        <v>74</v>
      </c>
      <c r="G860" s="201" t="s">
        <v>74</v>
      </c>
      <c r="H860" s="202" t="str">
        <f t="shared" si="13"/>
        <v>3.3.50.43.99.99</v>
      </c>
      <c r="I860" s="203" t="s">
        <v>3825</v>
      </c>
      <c r="J860" s="204" t="s">
        <v>80</v>
      </c>
      <c r="K860" s="204" t="s">
        <v>42</v>
      </c>
      <c r="L860" s="204" t="s">
        <v>81</v>
      </c>
      <c r="M860" s="205" t="s">
        <v>33</v>
      </c>
      <c r="N860" s="204"/>
    </row>
    <row r="861" spans="1:14" x14ac:dyDescent="0.25">
      <c r="A861"/>
      <c r="B861" s="198" t="s">
        <v>27</v>
      </c>
      <c r="C861" s="198" t="s">
        <v>27</v>
      </c>
      <c r="D861" s="198" t="s">
        <v>53</v>
      </c>
      <c r="E861" s="198" t="s">
        <v>312</v>
      </c>
      <c r="F861" s="198" t="s">
        <v>29</v>
      </c>
      <c r="G861" s="198" t="s">
        <v>29</v>
      </c>
      <c r="H861" s="199" t="str">
        <f t="shared" si="13"/>
        <v>3.3.50.47.00.00</v>
      </c>
      <c r="I861" s="27" t="s">
        <v>3825</v>
      </c>
      <c r="J861" s="152" t="s">
        <v>718</v>
      </c>
      <c r="K861" s="152" t="s">
        <v>31</v>
      </c>
      <c r="L861" s="152" t="s">
        <v>4338</v>
      </c>
      <c r="M861" s="29" t="s">
        <v>33</v>
      </c>
      <c r="N861" s="152" t="s">
        <v>4164</v>
      </c>
    </row>
    <row r="862" spans="1:14" x14ac:dyDescent="0.25">
      <c r="A862"/>
      <c r="B862" s="198" t="s">
        <v>27</v>
      </c>
      <c r="C862" s="198" t="s">
        <v>27</v>
      </c>
      <c r="D862" s="198" t="s">
        <v>53</v>
      </c>
      <c r="E862" s="198" t="s">
        <v>71</v>
      </c>
      <c r="F862" s="198" t="s">
        <v>29</v>
      </c>
      <c r="G862" s="198" t="s">
        <v>29</v>
      </c>
      <c r="H862" s="199" t="str">
        <f t="shared" si="13"/>
        <v>3.3.50.85.00.00</v>
      </c>
      <c r="I862" s="228" t="s">
        <v>3825</v>
      </c>
      <c r="J862" s="152" t="s">
        <v>719</v>
      </c>
      <c r="K862" s="152" t="s">
        <v>31</v>
      </c>
      <c r="L862" s="152" t="s">
        <v>4156</v>
      </c>
      <c r="M862" s="240" t="s">
        <v>33</v>
      </c>
      <c r="N862" s="152" t="s">
        <v>4164</v>
      </c>
    </row>
    <row r="863" spans="1:14" x14ac:dyDescent="0.25">
      <c r="A863"/>
      <c r="B863" s="209" t="s">
        <v>27</v>
      </c>
      <c r="C863" s="209" t="s">
        <v>27</v>
      </c>
      <c r="D863" s="209" t="s">
        <v>53</v>
      </c>
      <c r="E863" s="209" t="s">
        <v>71</v>
      </c>
      <c r="F863" s="209" t="s">
        <v>56</v>
      </c>
      <c r="G863" s="209" t="s">
        <v>29</v>
      </c>
      <c r="H863" s="210" t="str">
        <f t="shared" si="13"/>
        <v>3.3.50.85.05.00</v>
      </c>
      <c r="I863" s="27" t="s">
        <v>3825</v>
      </c>
      <c r="J863" s="152" t="s">
        <v>4159</v>
      </c>
      <c r="K863" s="152" t="s">
        <v>42</v>
      </c>
      <c r="L863" s="152" t="s">
        <v>4156</v>
      </c>
      <c r="M863" s="29" t="s">
        <v>33</v>
      </c>
      <c r="N863" s="152" t="s">
        <v>4145</v>
      </c>
    </row>
    <row r="864" spans="1:14" x14ac:dyDescent="0.25">
      <c r="A864"/>
      <c r="B864" s="209" t="s">
        <v>27</v>
      </c>
      <c r="C864" s="209" t="s">
        <v>27</v>
      </c>
      <c r="D864" s="209" t="s">
        <v>53</v>
      </c>
      <c r="E864" s="209" t="s">
        <v>71</v>
      </c>
      <c r="F864" s="209" t="s">
        <v>158</v>
      </c>
      <c r="G864" s="209" t="s">
        <v>29</v>
      </c>
      <c r="H864" s="210" t="str">
        <f t="shared" si="13"/>
        <v>3.3.50.85.06.00</v>
      </c>
      <c r="I864" s="27" t="s">
        <v>3825</v>
      </c>
      <c r="J864" s="152" t="s">
        <v>4160</v>
      </c>
      <c r="K864" s="152" t="s">
        <v>42</v>
      </c>
      <c r="L864" s="152" t="s">
        <v>4156</v>
      </c>
      <c r="M864" s="29" t="s">
        <v>33</v>
      </c>
      <c r="N864" s="152" t="s">
        <v>4145</v>
      </c>
    </row>
    <row r="865" spans="1:14" x14ac:dyDescent="0.25">
      <c r="A865"/>
      <c r="B865" s="209" t="s">
        <v>27</v>
      </c>
      <c r="C865" s="209" t="s">
        <v>27</v>
      </c>
      <c r="D865" s="209" t="s">
        <v>53</v>
      </c>
      <c r="E865" s="209" t="s">
        <v>71</v>
      </c>
      <c r="F865" s="209" t="s">
        <v>105</v>
      </c>
      <c r="G865" s="209" t="s">
        <v>29</v>
      </c>
      <c r="H865" s="210" t="str">
        <f t="shared" si="13"/>
        <v>3.3.50.85.07.00</v>
      </c>
      <c r="I865" s="27" t="s">
        <v>3825</v>
      </c>
      <c r="J865" s="152" t="s">
        <v>4161</v>
      </c>
      <c r="K865" s="152" t="s">
        <v>42</v>
      </c>
      <c r="L865" s="152" t="s">
        <v>4156</v>
      </c>
      <c r="M865" s="29" t="s">
        <v>33</v>
      </c>
      <c r="N865" s="152" t="s">
        <v>4145</v>
      </c>
    </row>
    <row r="866" spans="1:14" x14ac:dyDescent="0.25">
      <c r="A866"/>
      <c r="B866" s="209" t="s">
        <v>27</v>
      </c>
      <c r="C866" s="209" t="s">
        <v>27</v>
      </c>
      <c r="D866" s="209" t="s">
        <v>53</v>
      </c>
      <c r="E866" s="209" t="s">
        <v>71</v>
      </c>
      <c r="F866" s="209" t="s">
        <v>238</v>
      </c>
      <c r="G866" s="209" t="s">
        <v>29</v>
      </c>
      <c r="H866" s="210" t="str">
        <f t="shared" si="13"/>
        <v>3.3.50.85.08.00</v>
      </c>
      <c r="I866" s="27" t="s">
        <v>3825</v>
      </c>
      <c r="J866" s="152" t="s">
        <v>4162</v>
      </c>
      <c r="K866" s="152" t="s">
        <v>42</v>
      </c>
      <c r="L866" s="152" t="s">
        <v>4156</v>
      </c>
      <c r="M866" s="29" t="s">
        <v>33</v>
      </c>
      <c r="N866" s="152" t="s">
        <v>4145</v>
      </c>
    </row>
    <row r="867" spans="1:14" x14ac:dyDescent="0.25">
      <c r="A867"/>
      <c r="B867" s="209" t="s">
        <v>27</v>
      </c>
      <c r="C867" s="209" t="s">
        <v>27</v>
      </c>
      <c r="D867" s="209" t="s">
        <v>53</v>
      </c>
      <c r="E867" s="209" t="s">
        <v>71</v>
      </c>
      <c r="F867" s="209" t="s">
        <v>74</v>
      </c>
      <c r="G867" s="209" t="s">
        <v>29</v>
      </c>
      <c r="H867" s="210" t="str">
        <f t="shared" si="13"/>
        <v>3.3.50.85.99.00</v>
      </c>
      <c r="I867" s="27" t="s">
        <v>3825</v>
      </c>
      <c r="J867" s="152" t="s">
        <v>4163</v>
      </c>
      <c r="K867" s="152" t="s">
        <v>42</v>
      </c>
      <c r="L867" s="152" t="s">
        <v>4156</v>
      </c>
      <c r="M867" s="29" t="s">
        <v>33</v>
      </c>
      <c r="N867" s="152" t="s">
        <v>4145</v>
      </c>
    </row>
    <row r="868" spans="1:14" x14ac:dyDescent="0.25">
      <c r="A868"/>
      <c r="B868" s="198" t="s">
        <v>27</v>
      </c>
      <c r="C868" s="198" t="s">
        <v>27</v>
      </c>
      <c r="D868" s="198" t="s">
        <v>53</v>
      </c>
      <c r="E868" s="198" t="s">
        <v>44</v>
      </c>
      <c r="F868" s="198" t="s">
        <v>29</v>
      </c>
      <c r="G868" s="198" t="s">
        <v>29</v>
      </c>
      <c r="H868" s="199" t="str">
        <f t="shared" si="13"/>
        <v>3.3.50.92.00.00</v>
      </c>
      <c r="I868" s="27" t="s">
        <v>3825</v>
      </c>
      <c r="J868" s="152" t="s">
        <v>45</v>
      </c>
      <c r="K868" s="152" t="s">
        <v>31</v>
      </c>
      <c r="L868" s="152" t="s">
        <v>46</v>
      </c>
      <c r="M868" s="29" t="s">
        <v>33</v>
      </c>
      <c r="N868" s="152"/>
    </row>
    <row r="869" spans="1:14" ht="12.75" x14ac:dyDescent="0.2">
      <c r="A869" s="11"/>
      <c r="B869" s="197" t="s">
        <v>27</v>
      </c>
      <c r="C869" s="197" t="s">
        <v>27</v>
      </c>
      <c r="D869" s="197" t="s">
        <v>64</v>
      </c>
      <c r="E869" s="197" t="s">
        <v>29</v>
      </c>
      <c r="F869" s="198" t="s">
        <v>29</v>
      </c>
      <c r="G869" s="198" t="s">
        <v>29</v>
      </c>
      <c r="H869" s="199" t="str">
        <f t="shared" si="13"/>
        <v>3.3.60.00.00.00</v>
      </c>
      <c r="I869" s="27" t="s">
        <v>3825</v>
      </c>
      <c r="J869" s="152" t="s">
        <v>720</v>
      </c>
      <c r="K869" s="152" t="s">
        <v>31</v>
      </c>
      <c r="L869" s="152" t="s">
        <v>721</v>
      </c>
      <c r="M869" s="29" t="s">
        <v>33</v>
      </c>
      <c r="N869" s="152"/>
    </row>
    <row r="870" spans="1:14" ht="12.75" x14ac:dyDescent="0.2">
      <c r="A870" s="11"/>
      <c r="B870" s="201" t="s">
        <v>27</v>
      </c>
      <c r="C870" s="201" t="s">
        <v>27</v>
      </c>
      <c r="D870" s="201" t="s">
        <v>64</v>
      </c>
      <c r="E870" s="201" t="s">
        <v>62</v>
      </c>
      <c r="F870" s="201" t="s">
        <v>29</v>
      </c>
      <c r="G870" s="201" t="s">
        <v>29</v>
      </c>
      <c r="H870" s="202" t="str">
        <f t="shared" si="13"/>
        <v>3.3.60.45.00.00</v>
      </c>
      <c r="I870" s="203" t="s">
        <v>3825</v>
      </c>
      <c r="J870" s="204" t="s">
        <v>722</v>
      </c>
      <c r="K870" s="204" t="s">
        <v>42</v>
      </c>
      <c r="L870" s="204" t="s">
        <v>724</v>
      </c>
      <c r="M870" s="205" t="s">
        <v>33</v>
      </c>
      <c r="N870" s="204" t="s">
        <v>4339</v>
      </c>
    </row>
    <row r="871" spans="1:14" x14ac:dyDescent="0.25">
      <c r="A871"/>
      <c r="B871" s="198" t="s">
        <v>27</v>
      </c>
      <c r="C871" s="198" t="s">
        <v>27</v>
      </c>
      <c r="D871" s="198" t="s">
        <v>64</v>
      </c>
      <c r="E871" s="198" t="s">
        <v>44</v>
      </c>
      <c r="F871" s="198" t="s">
        <v>29</v>
      </c>
      <c r="G871" s="198" t="s">
        <v>29</v>
      </c>
      <c r="H871" s="199" t="str">
        <f t="shared" si="13"/>
        <v>3.3.60.92.00.00</v>
      </c>
      <c r="I871" s="27" t="s">
        <v>3825</v>
      </c>
      <c r="J871" s="152" t="s">
        <v>45</v>
      </c>
      <c r="K871" s="152" t="s">
        <v>31</v>
      </c>
      <c r="L871" s="152" t="s">
        <v>46</v>
      </c>
      <c r="M871" s="29" t="s">
        <v>33</v>
      </c>
      <c r="N871" s="152"/>
    </row>
    <row r="872" spans="1:14" x14ac:dyDescent="0.25">
      <c r="A872"/>
      <c r="B872" s="197" t="s">
        <v>27</v>
      </c>
      <c r="C872" s="197" t="s">
        <v>27</v>
      </c>
      <c r="D872" s="197" t="s">
        <v>91</v>
      </c>
      <c r="E872" s="197" t="s">
        <v>29</v>
      </c>
      <c r="F872" s="198" t="s">
        <v>29</v>
      </c>
      <c r="G872" s="198" t="s">
        <v>29</v>
      </c>
      <c r="H872" s="199" t="str">
        <f t="shared" si="13"/>
        <v>3.3.67.00.00.00</v>
      </c>
      <c r="I872" s="27" t="s">
        <v>3825</v>
      </c>
      <c r="J872" s="152" t="s">
        <v>4340</v>
      </c>
      <c r="K872" s="152" t="s">
        <v>31</v>
      </c>
      <c r="L872" s="152" t="s">
        <v>93</v>
      </c>
      <c r="M872" s="29" t="s">
        <v>33</v>
      </c>
      <c r="N872" s="152"/>
    </row>
    <row r="873" spans="1:14" ht="12.75" x14ac:dyDescent="0.2">
      <c r="A873" s="11"/>
      <c r="B873" s="201" t="s">
        <v>27</v>
      </c>
      <c r="C873" s="201" t="s">
        <v>27</v>
      </c>
      <c r="D873" s="201" t="s">
        <v>91</v>
      </c>
      <c r="E873" s="201" t="s">
        <v>62</v>
      </c>
      <c r="F873" s="201" t="s">
        <v>29</v>
      </c>
      <c r="G873" s="201" t="s">
        <v>29</v>
      </c>
      <c r="H873" s="202" t="str">
        <f t="shared" si="13"/>
        <v>3.3.67.45.00.00</v>
      </c>
      <c r="I873" s="203" t="s">
        <v>3825</v>
      </c>
      <c r="J873" s="204" t="s">
        <v>722</v>
      </c>
      <c r="K873" s="204" t="s">
        <v>42</v>
      </c>
      <c r="L873" s="204" t="s">
        <v>724</v>
      </c>
      <c r="M873" s="205" t="s">
        <v>33</v>
      </c>
      <c r="N873" s="204"/>
    </row>
    <row r="874" spans="1:14" x14ac:dyDescent="0.25">
      <c r="A874"/>
      <c r="B874" s="198" t="s">
        <v>27</v>
      </c>
      <c r="C874" s="198" t="s">
        <v>27</v>
      </c>
      <c r="D874" s="198" t="s">
        <v>91</v>
      </c>
      <c r="E874" s="198" t="s">
        <v>725</v>
      </c>
      <c r="F874" s="198" t="s">
        <v>29</v>
      </c>
      <c r="G874" s="198" t="s">
        <v>29</v>
      </c>
      <c r="H874" s="199" t="str">
        <f t="shared" si="13"/>
        <v>3.3.67.82.00.00</v>
      </c>
      <c r="I874" s="27" t="s">
        <v>3825</v>
      </c>
      <c r="J874" s="152" t="s">
        <v>4341</v>
      </c>
      <c r="K874" s="152" t="s">
        <v>31</v>
      </c>
      <c r="L874" s="152" t="s">
        <v>4342</v>
      </c>
      <c r="M874" s="29" t="s">
        <v>33</v>
      </c>
      <c r="N874" s="152" t="s">
        <v>4164</v>
      </c>
    </row>
    <row r="875" spans="1:14" x14ac:dyDescent="0.25">
      <c r="A875"/>
      <c r="B875" s="209" t="s">
        <v>27</v>
      </c>
      <c r="C875" s="209" t="s">
        <v>27</v>
      </c>
      <c r="D875" s="209" t="s">
        <v>91</v>
      </c>
      <c r="E875" s="209" t="s">
        <v>725</v>
      </c>
      <c r="F875" s="209" t="s">
        <v>56</v>
      </c>
      <c r="G875" s="209" t="s">
        <v>29</v>
      </c>
      <c r="H875" s="210" t="str">
        <f t="shared" si="13"/>
        <v>3.3.67.82.05.00</v>
      </c>
      <c r="I875" s="27" t="s">
        <v>3825</v>
      </c>
      <c r="J875" s="152" t="s">
        <v>4143</v>
      </c>
      <c r="K875" s="152" t="s">
        <v>42</v>
      </c>
      <c r="L875" s="152" t="s">
        <v>4342</v>
      </c>
      <c r="M875" s="29" t="s">
        <v>33</v>
      </c>
      <c r="N875" s="152" t="s">
        <v>4145</v>
      </c>
    </row>
    <row r="876" spans="1:14" x14ac:dyDescent="0.25">
      <c r="A876"/>
      <c r="B876" s="209" t="s">
        <v>27</v>
      </c>
      <c r="C876" s="209" t="s">
        <v>27</v>
      </c>
      <c r="D876" s="209" t="s">
        <v>91</v>
      </c>
      <c r="E876" s="209" t="s">
        <v>725</v>
      </c>
      <c r="F876" s="209" t="s">
        <v>158</v>
      </c>
      <c r="G876" s="209" t="s">
        <v>29</v>
      </c>
      <c r="H876" s="210" t="str">
        <f t="shared" si="13"/>
        <v>3.3.67.82.06.00</v>
      </c>
      <c r="I876" s="27" t="s">
        <v>3825</v>
      </c>
      <c r="J876" s="152" t="s">
        <v>4168</v>
      </c>
      <c r="K876" s="152" t="s">
        <v>42</v>
      </c>
      <c r="L876" s="152" t="s">
        <v>4342</v>
      </c>
      <c r="M876" s="29" t="s">
        <v>33</v>
      </c>
      <c r="N876" s="152" t="s">
        <v>4145</v>
      </c>
    </row>
    <row r="877" spans="1:14" x14ac:dyDescent="0.25">
      <c r="A877"/>
      <c r="B877" s="209" t="s">
        <v>27</v>
      </c>
      <c r="C877" s="209" t="s">
        <v>27</v>
      </c>
      <c r="D877" s="209" t="s">
        <v>91</v>
      </c>
      <c r="E877" s="209" t="s">
        <v>725</v>
      </c>
      <c r="F877" s="209" t="s">
        <v>105</v>
      </c>
      <c r="G877" s="209" t="s">
        <v>29</v>
      </c>
      <c r="H877" s="210" t="str">
        <f t="shared" si="13"/>
        <v>3.3.67.82.07.00</v>
      </c>
      <c r="I877" s="27" t="s">
        <v>3825</v>
      </c>
      <c r="J877" s="152" t="s">
        <v>4169</v>
      </c>
      <c r="K877" s="152" t="s">
        <v>42</v>
      </c>
      <c r="L877" s="152" t="s">
        <v>4342</v>
      </c>
      <c r="M877" s="29" t="s">
        <v>33</v>
      </c>
      <c r="N877" s="152" t="s">
        <v>4145</v>
      </c>
    </row>
    <row r="878" spans="1:14" x14ac:dyDescent="0.25">
      <c r="A878"/>
      <c r="B878" s="209" t="s">
        <v>27</v>
      </c>
      <c r="C878" s="209" t="s">
        <v>27</v>
      </c>
      <c r="D878" s="209" t="s">
        <v>91</v>
      </c>
      <c r="E878" s="209" t="s">
        <v>725</v>
      </c>
      <c r="F878" s="209" t="s">
        <v>238</v>
      </c>
      <c r="G878" s="209" t="s">
        <v>29</v>
      </c>
      <c r="H878" s="210" t="str">
        <f t="shared" si="13"/>
        <v>3.3.67.82.08.00</v>
      </c>
      <c r="I878" s="27" t="s">
        <v>3825</v>
      </c>
      <c r="J878" s="152" t="s">
        <v>4170</v>
      </c>
      <c r="K878" s="152" t="s">
        <v>42</v>
      </c>
      <c r="L878" s="152" t="s">
        <v>4342</v>
      </c>
      <c r="M878" s="29" t="s">
        <v>33</v>
      </c>
      <c r="N878" s="152" t="s">
        <v>4145</v>
      </c>
    </row>
    <row r="879" spans="1:14" x14ac:dyDescent="0.25">
      <c r="A879"/>
      <c r="B879" s="209" t="s">
        <v>27</v>
      </c>
      <c r="C879" s="209" t="s">
        <v>27</v>
      </c>
      <c r="D879" s="209" t="s">
        <v>91</v>
      </c>
      <c r="E879" s="209" t="s">
        <v>725</v>
      </c>
      <c r="F879" s="209" t="s">
        <v>74</v>
      </c>
      <c r="G879" s="209" t="s">
        <v>29</v>
      </c>
      <c r="H879" s="210" t="str">
        <f t="shared" si="13"/>
        <v>3.3.67.82.99.00</v>
      </c>
      <c r="I879" s="27" t="s">
        <v>3825</v>
      </c>
      <c r="J879" s="152" t="s">
        <v>4171</v>
      </c>
      <c r="K879" s="152" t="s">
        <v>42</v>
      </c>
      <c r="L879" s="152" t="s">
        <v>4342</v>
      </c>
      <c r="M879" s="29" t="s">
        <v>33</v>
      </c>
      <c r="N879" s="152" t="s">
        <v>4145</v>
      </c>
    </row>
    <row r="880" spans="1:14" x14ac:dyDescent="0.2">
      <c r="B880" s="198" t="s">
        <v>27</v>
      </c>
      <c r="C880" s="198" t="s">
        <v>27</v>
      </c>
      <c r="D880" s="198" t="s">
        <v>91</v>
      </c>
      <c r="E880" s="198" t="s">
        <v>94</v>
      </c>
      <c r="F880" s="198" t="s">
        <v>29</v>
      </c>
      <c r="G880" s="198" t="s">
        <v>29</v>
      </c>
      <c r="H880" s="199" t="str">
        <f t="shared" si="13"/>
        <v>3.3.67.83.00.00</v>
      </c>
      <c r="I880" s="27" t="s">
        <v>3825</v>
      </c>
      <c r="J880" s="152" t="s">
        <v>4343</v>
      </c>
      <c r="K880" s="152" t="s">
        <v>31</v>
      </c>
      <c r="L880" s="152" t="s">
        <v>4166</v>
      </c>
      <c r="M880" s="29" t="s">
        <v>33</v>
      </c>
      <c r="N880" s="152" t="s">
        <v>4123</v>
      </c>
    </row>
    <row r="881" spans="1:14" x14ac:dyDescent="0.25">
      <c r="A881"/>
      <c r="B881" s="209" t="s">
        <v>27</v>
      </c>
      <c r="C881" s="209" t="s">
        <v>27</v>
      </c>
      <c r="D881" s="209" t="s">
        <v>91</v>
      </c>
      <c r="E881" s="209" t="s">
        <v>94</v>
      </c>
      <c r="F881" s="209" t="s">
        <v>56</v>
      </c>
      <c r="G881" s="209" t="s">
        <v>29</v>
      </c>
      <c r="H881" s="210" t="str">
        <f t="shared" si="13"/>
        <v>3.3.67.83.05.00</v>
      </c>
      <c r="I881" s="27" t="s">
        <v>3825</v>
      </c>
      <c r="J881" s="152" t="s">
        <v>4143</v>
      </c>
      <c r="K881" s="152" t="s">
        <v>42</v>
      </c>
      <c r="L881" s="152" t="s">
        <v>4167</v>
      </c>
      <c r="M881" s="29" t="s">
        <v>33</v>
      </c>
      <c r="N881" s="152" t="s">
        <v>4145</v>
      </c>
    </row>
    <row r="882" spans="1:14" x14ac:dyDescent="0.25">
      <c r="A882"/>
      <c r="B882" s="209" t="s">
        <v>27</v>
      </c>
      <c r="C882" s="209" t="s">
        <v>27</v>
      </c>
      <c r="D882" s="209" t="s">
        <v>91</v>
      </c>
      <c r="E882" s="209" t="s">
        <v>94</v>
      </c>
      <c r="F882" s="209" t="s">
        <v>158</v>
      </c>
      <c r="G882" s="209" t="s">
        <v>29</v>
      </c>
      <c r="H882" s="210" t="str">
        <f t="shared" si="13"/>
        <v>3.3.67.83.06.00</v>
      </c>
      <c r="I882" s="27" t="s">
        <v>3825</v>
      </c>
      <c r="J882" s="152" t="s">
        <v>4168</v>
      </c>
      <c r="K882" s="152" t="s">
        <v>42</v>
      </c>
      <c r="L882" s="152" t="s">
        <v>726</v>
      </c>
      <c r="M882" s="29" t="s">
        <v>33</v>
      </c>
      <c r="N882" s="152" t="s">
        <v>4145</v>
      </c>
    </row>
    <row r="883" spans="1:14" x14ac:dyDescent="0.25">
      <c r="A883"/>
      <c r="B883" s="209" t="s">
        <v>27</v>
      </c>
      <c r="C883" s="209" t="s">
        <v>27</v>
      </c>
      <c r="D883" s="209" t="s">
        <v>91</v>
      </c>
      <c r="E883" s="209" t="s">
        <v>94</v>
      </c>
      <c r="F883" s="209" t="s">
        <v>105</v>
      </c>
      <c r="G883" s="209" t="s">
        <v>29</v>
      </c>
      <c r="H883" s="210" t="str">
        <f t="shared" si="13"/>
        <v>3.3.67.83.07.00</v>
      </c>
      <c r="I883" s="27" t="s">
        <v>3825</v>
      </c>
      <c r="J883" s="152" t="s">
        <v>4169</v>
      </c>
      <c r="K883" s="152" t="s">
        <v>42</v>
      </c>
      <c r="L883" s="152" t="s">
        <v>726</v>
      </c>
      <c r="M883" s="29" t="s">
        <v>33</v>
      </c>
      <c r="N883" s="152" t="s">
        <v>4145</v>
      </c>
    </row>
    <row r="884" spans="1:14" x14ac:dyDescent="0.25">
      <c r="A884"/>
      <c r="B884" s="209" t="s">
        <v>27</v>
      </c>
      <c r="C884" s="209" t="s">
        <v>27</v>
      </c>
      <c r="D884" s="209" t="s">
        <v>91</v>
      </c>
      <c r="E884" s="209" t="s">
        <v>94</v>
      </c>
      <c r="F884" s="209" t="s">
        <v>238</v>
      </c>
      <c r="G884" s="209" t="s">
        <v>29</v>
      </c>
      <c r="H884" s="210" t="str">
        <f t="shared" si="13"/>
        <v>3.3.67.83.08.00</v>
      </c>
      <c r="I884" s="27" t="s">
        <v>3825</v>
      </c>
      <c r="J884" s="152" t="s">
        <v>4170</v>
      </c>
      <c r="K884" s="152" t="s">
        <v>42</v>
      </c>
      <c r="L884" s="152" t="s">
        <v>726</v>
      </c>
      <c r="M884" s="29" t="s">
        <v>33</v>
      </c>
      <c r="N884" s="152" t="s">
        <v>4145</v>
      </c>
    </row>
    <row r="885" spans="1:14" x14ac:dyDescent="0.2">
      <c r="B885" s="209" t="s">
        <v>27</v>
      </c>
      <c r="C885" s="209" t="s">
        <v>27</v>
      </c>
      <c r="D885" s="209" t="s">
        <v>91</v>
      </c>
      <c r="E885" s="209" t="s">
        <v>94</v>
      </c>
      <c r="F885" s="209" t="s">
        <v>74</v>
      </c>
      <c r="G885" s="209" t="s">
        <v>29</v>
      </c>
      <c r="H885" s="210" t="str">
        <f t="shared" si="13"/>
        <v>3.3.67.83.99.00</v>
      </c>
      <c r="I885" s="27" t="s">
        <v>3825</v>
      </c>
      <c r="J885" s="152" t="s">
        <v>4344</v>
      </c>
      <c r="K885" s="152" t="s">
        <v>42</v>
      </c>
      <c r="L885" s="152" t="s">
        <v>726</v>
      </c>
      <c r="M885" s="29" t="s">
        <v>33</v>
      </c>
      <c r="N885" s="152" t="s">
        <v>4145</v>
      </c>
    </row>
    <row r="886" spans="1:14" ht="12.75" x14ac:dyDescent="0.2">
      <c r="A886" s="11"/>
      <c r="B886" s="197" t="s">
        <v>27</v>
      </c>
      <c r="C886" s="197" t="s">
        <v>27</v>
      </c>
      <c r="D886" s="197" t="s">
        <v>67</v>
      </c>
      <c r="E886" s="197" t="s">
        <v>29</v>
      </c>
      <c r="F886" s="198" t="s">
        <v>29</v>
      </c>
      <c r="G886" s="198" t="s">
        <v>29</v>
      </c>
      <c r="H886" s="199" t="str">
        <f t="shared" si="13"/>
        <v>3.3.70.00.00.00</v>
      </c>
      <c r="I886" s="27" t="s">
        <v>3825</v>
      </c>
      <c r="J886" s="152" t="s">
        <v>95</v>
      </c>
      <c r="K886" s="152" t="s">
        <v>31</v>
      </c>
      <c r="L886" s="152" t="s">
        <v>727</v>
      </c>
      <c r="M886" s="29" t="s">
        <v>33</v>
      </c>
      <c r="N886" s="152"/>
    </row>
    <row r="887" spans="1:14" x14ac:dyDescent="0.25">
      <c r="A887"/>
      <c r="B887" s="201" t="s">
        <v>27</v>
      </c>
      <c r="C887" s="201" t="s">
        <v>27</v>
      </c>
      <c r="D887" s="201" t="s">
        <v>67</v>
      </c>
      <c r="E887" s="201" t="s">
        <v>40</v>
      </c>
      <c r="F887" s="201" t="s">
        <v>29</v>
      </c>
      <c r="G887" s="201" t="s">
        <v>29</v>
      </c>
      <c r="H887" s="202" t="str">
        <f t="shared" si="13"/>
        <v>3.3.70.41.00.00</v>
      </c>
      <c r="I887" s="203" t="s">
        <v>3825</v>
      </c>
      <c r="J887" s="204" t="s">
        <v>41</v>
      </c>
      <c r="K887" s="204" t="s">
        <v>31</v>
      </c>
      <c r="L887" s="204" t="s">
        <v>43</v>
      </c>
      <c r="M887" s="205" t="s">
        <v>33</v>
      </c>
      <c r="N887" s="204" t="s">
        <v>4123</v>
      </c>
    </row>
    <row r="888" spans="1:14" x14ac:dyDescent="0.25">
      <c r="A888"/>
      <c r="B888" s="198" t="s">
        <v>27</v>
      </c>
      <c r="C888" s="198" t="s">
        <v>27</v>
      </c>
      <c r="D888" s="198" t="s">
        <v>67</v>
      </c>
      <c r="E888" s="198" t="s">
        <v>44</v>
      </c>
      <c r="F888" s="198" t="s">
        <v>29</v>
      </c>
      <c r="G888" s="198" t="s">
        <v>29</v>
      </c>
      <c r="H888" s="199" t="str">
        <f t="shared" si="13"/>
        <v>3.3.70.92.00.00</v>
      </c>
      <c r="I888" s="27" t="s">
        <v>3825</v>
      </c>
      <c r="J888" s="152" t="s">
        <v>45</v>
      </c>
      <c r="K888" s="152" t="s">
        <v>31</v>
      </c>
      <c r="L888" s="152" t="s">
        <v>46</v>
      </c>
      <c r="M888" s="29" t="s">
        <v>33</v>
      </c>
      <c r="N888" s="152"/>
    </row>
    <row r="889" spans="1:14" ht="12.75" x14ac:dyDescent="0.2">
      <c r="A889" s="11"/>
      <c r="B889" s="197" t="s">
        <v>27</v>
      </c>
      <c r="C889" s="197" t="s">
        <v>27</v>
      </c>
      <c r="D889" s="197" t="s">
        <v>97</v>
      </c>
      <c r="E889" s="197" t="s">
        <v>29</v>
      </c>
      <c r="F889" s="198" t="s">
        <v>29</v>
      </c>
      <c r="G889" s="198" t="s">
        <v>29</v>
      </c>
      <c r="H889" s="199" t="str">
        <f t="shared" si="13"/>
        <v>3.3.71.00.00.00</v>
      </c>
      <c r="I889" s="27" t="s">
        <v>3825</v>
      </c>
      <c r="J889" s="152" t="s">
        <v>98</v>
      </c>
      <c r="K889" s="152" t="s">
        <v>31</v>
      </c>
      <c r="L889" s="152" t="s">
        <v>99</v>
      </c>
      <c r="M889" s="29" t="s">
        <v>33</v>
      </c>
      <c r="N889" s="152"/>
    </row>
    <row r="890" spans="1:14" x14ac:dyDescent="0.25">
      <c r="A890"/>
      <c r="B890" s="209" t="s">
        <v>27</v>
      </c>
      <c r="C890" s="209" t="s">
        <v>27</v>
      </c>
      <c r="D890" s="209" t="s">
        <v>97</v>
      </c>
      <c r="E890" s="209" t="s">
        <v>383</v>
      </c>
      <c r="F890" s="209" t="s">
        <v>29</v>
      </c>
      <c r="G890" s="209" t="s">
        <v>29</v>
      </c>
      <c r="H890" s="210" t="str">
        <f t="shared" si="13"/>
        <v>3.3.71.34.00.00</v>
      </c>
      <c r="I890" s="27" t="s">
        <v>3825</v>
      </c>
      <c r="J890" s="152" t="s">
        <v>728</v>
      </c>
      <c r="K890" s="152" t="s">
        <v>42</v>
      </c>
      <c r="L890" s="152" t="s">
        <v>729</v>
      </c>
      <c r="M890" s="29" t="s">
        <v>33</v>
      </c>
      <c r="N890" s="152"/>
    </row>
    <row r="891" spans="1:14" x14ac:dyDescent="0.25">
      <c r="A891"/>
      <c r="B891" s="198" t="s">
        <v>27</v>
      </c>
      <c r="C891" s="198" t="s">
        <v>27</v>
      </c>
      <c r="D891" s="198" t="s">
        <v>97</v>
      </c>
      <c r="E891" s="198" t="s">
        <v>67</v>
      </c>
      <c r="F891" s="198" t="s">
        <v>29</v>
      </c>
      <c r="G891" s="198" t="s">
        <v>29</v>
      </c>
      <c r="H891" s="199" t="str">
        <f t="shared" si="13"/>
        <v>3.3.71.70.00.00</v>
      </c>
      <c r="I891" s="27" t="s">
        <v>3825</v>
      </c>
      <c r="J891" s="152" t="s">
        <v>100</v>
      </c>
      <c r="K891" s="152" t="s">
        <v>31</v>
      </c>
      <c r="L891" s="152" t="s">
        <v>101</v>
      </c>
      <c r="M891" s="29" t="s">
        <v>33</v>
      </c>
      <c r="N891" s="152"/>
    </row>
    <row r="892" spans="1:14" x14ac:dyDescent="0.25">
      <c r="A892"/>
      <c r="B892" s="209" t="s">
        <v>27</v>
      </c>
      <c r="C892" s="209" t="s">
        <v>27</v>
      </c>
      <c r="D892" s="209" t="s">
        <v>97</v>
      </c>
      <c r="E892" s="209" t="s">
        <v>67</v>
      </c>
      <c r="F892" s="209" t="s">
        <v>158</v>
      </c>
      <c r="G892" s="209" t="s">
        <v>29</v>
      </c>
      <c r="H892" s="210" t="str">
        <f t="shared" si="13"/>
        <v>3.3.71.70.06.00</v>
      </c>
      <c r="I892" s="27" t="s">
        <v>3825</v>
      </c>
      <c r="J892" s="152" t="s">
        <v>730</v>
      </c>
      <c r="K892" s="152" t="s">
        <v>42</v>
      </c>
      <c r="L892" s="152" t="s">
        <v>731</v>
      </c>
      <c r="M892" s="29" t="s">
        <v>33</v>
      </c>
      <c r="N892" s="152"/>
    </row>
    <row r="893" spans="1:14" x14ac:dyDescent="0.25">
      <c r="A893"/>
      <c r="B893" s="209" t="s">
        <v>27</v>
      </c>
      <c r="C893" s="209" t="s">
        <v>27</v>
      </c>
      <c r="D893" s="209" t="s">
        <v>97</v>
      </c>
      <c r="E893" s="209" t="s">
        <v>67</v>
      </c>
      <c r="F893" s="209" t="s">
        <v>238</v>
      </c>
      <c r="G893" s="209" t="s">
        <v>29</v>
      </c>
      <c r="H893" s="210" t="str">
        <f t="shared" si="13"/>
        <v>3.3.71.70.08.00</v>
      </c>
      <c r="I893" s="27" t="s">
        <v>3825</v>
      </c>
      <c r="J893" s="152" t="s">
        <v>732</v>
      </c>
      <c r="K893" s="152" t="s">
        <v>42</v>
      </c>
      <c r="L893" s="152" t="s">
        <v>733</v>
      </c>
      <c r="M893" s="29" t="s">
        <v>33</v>
      </c>
      <c r="N893" s="152"/>
    </row>
    <row r="894" spans="1:14" x14ac:dyDescent="0.25">
      <c r="A894"/>
      <c r="B894" s="198" t="s">
        <v>27</v>
      </c>
      <c r="C894" s="198" t="s">
        <v>27</v>
      </c>
      <c r="D894" s="198" t="s">
        <v>97</v>
      </c>
      <c r="E894" s="198" t="s">
        <v>67</v>
      </c>
      <c r="F894" s="198" t="s">
        <v>210</v>
      </c>
      <c r="G894" s="198" t="s">
        <v>29</v>
      </c>
      <c r="H894" s="199" t="str">
        <f t="shared" si="13"/>
        <v>3.3.71.70.14.00</v>
      </c>
      <c r="I894" s="27" t="s">
        <v>3825</v>
      </c>
      <c r="J894" s="152" t="s">
        <v>734</v>
      </c>
      <c r="K894" s="152" t="s">
        <v>31</v>
      </c>
      <c r="L894" s="152" t="s">
        <v>650</v>
      </c>
      <c r="M894" s="29" t="s">
        <v>33</v>
      </c>
      <c r="N894" s="152"/>
    </row>
    <row r="895" spans="1:14" x14ac:dyDescent="0.25">
      <c r="A895"/>
      <c r="B895" s="209" t="s">
        <v>27</v>
      </c>
      <c r="C895" s="209" t="s">
        <v>27</v>
      </c>
      <c r="D895" s="209" t="s">
        <v>97</v>
      </c>
      <c r="E895" s="209" t="s">
        <v>67</v>
      </c>
      <c r="F895" s="209" t="s">
        <v>210</v>
      </c>
      <c r="G895" s="209" t="s">
        <v>210</v>
      </c>
      <c r="H895" s="210" t="str">
        <f t="shared" si="13"/>
        <v>3.3.71.70.14.14</v>
      </c>
      <c r="I895" s="27" t="s">
        <v>3825</v>
      </c>
      <c r="J895" s="152" t="s">
        <v>735</v>
      </c>
      <c r="K895" s="152" t="s">
        <v>42</v>
      </c>
      <c r="L895" s="152" t="s">
        <v>736</v>
      </c>
      <c r="M895" s="29" t="s">
        <v>33</v>
      </c>
      <c r="N895" s="152"/>
    </row>
    <row r="896" spans="1:14" x14ac:dyDescent="0.25">
      <c r="A896"/>
      <c r="B896" s="209" t="s">
        <v>27</v>
      </c>
      <c r="C896" s="209" t="s">
        <v>27</v>
      </c>
      <c r="D896" s="209" t="s">
        <v>97</v>
      </c>
      <c r="E896" s="209" t="s">
        <v>67</v>
      </c>
      <c r="F896" s="209" t="s">
        <v>162</v>
      </c>
      <c r="G896" s="209" t="s">
        <v>29</v>
      </c>
      <c r="H896" s="210" t="str">
        <f t="shared" si="13"/>
        <v>3.3.71.70.18.00</v>
      </c>
      <c r="I896" s="27" t="s">
        <v>3825</v>
      </c>
      <c r="J896" s="152" t="s">
        <v>679</v>
      </c>
      <c r="K896" s="152" t="s">
        <v>42</v>
      </c>
      <c r="L896" s="152" t="s">
        <v>4310</v>
      </c>
      <c r="M896" s="29" t="s">
        <v>33</v>
      </c>
      <c r="N896" s="152" t="s">
        <v>4172</v>
      </c>
    </row>
    <row r="897" spans="1:14" x14ac:dyDescent="0.25">
      <c r="A897"/>
      <c r="B897" s="209" t="s">
        <v>27</v>
      </c>
      <c r="C897" s="209" t="s">
        <v>27</v>
      </c>
      <c r="D897" s="209" t="s">
        <v>97</v>
      </c>
      <c r="E897" s="209" t="s">
        <v>67</v>
      </c>
      <c r="F897" s="209" t="s">
        <v>737</v>
      </c>
      <c r="G897" s="209" t="s">
        <v>29</v>
      </c>
      <c r="H897" s="210" t="str">
        <f t="shared" si="13"/>
        <v>3.3.71.70.19.00</v>
      </c>
      <c r="I897" s="27" t="s">
        <v>3825</v>
      </c>
      <c r="J897" s="152" t="s">
        <v>738</v>
      </c>
      <c r="K897" s="152" t="s">
        <v>42</v>
      </c>
      <c r="L897" s="152" t="s">
        <v>739</v>
      </c>
      <c r="M897" s="29" t="s">
        <v>33</v>
      </c>
      <c r="N897" s="152"/>
    </row>
    <row r="898" spans="1:14" x14ac:dyDescent="0.25">
      <c r="A898"/>
      <c r="B898" s="209" t="s">
        <v>27</v>
      </c>
      <c r="C898" s="209" t="s">
        <v>27</v>
      </c>
      <c r="D898" s="209" t="s">
        <v>97</v>
      </c>
      <c r="E898" s="209" t="s">
        <v>67</v>
      </c>
      <c r="F898" s="209" t="s">
        <v>37</v>
      </c>
      <c r="G898" s="209" t="s">
        <v>29</v>
      </c>
      <c r="H898" s="210" t="str">
        <f t="shared" si="13"/>
        <v>3.3.71.70.20.00</v>
      </c>
      <c r="I898" s="27" t="s">
        <v>3825</v>
      </c>
      <c r="J898" s="152" t="s">
        <v>680</v>
      </c>
      <c r="K898" s="152" t="s">
        <v>42</v>
      </c>
      <c r="L898" s="152" t="s">
        <v>681</v>
      </c>
      <c r="M898" s="29" t="s">
        <v>33</v>
      </c>
      <c r="N898" s="152"/>
    </row>
    <row r="899" spans="1:14" x14ac:dyDescent="0.25">
      <c r="A899"/>
      <c r="B899" s="198" t="s">
        <v>27</v>
      </c>
      <c r="C899" s="198" t="s">
        <v>27</v>
      </c>
      <c r="D899" s="198" t="s">
        <v>97</v>
      </c>
      <c r="E899" s="198" t="s">
        <v>67</v>
      </c>
      <c r="F899" s="198" t="s">
        <v>47</v>
      </c>
      <c r="G899" s="198" t="s">
        <v>29</v>
      </c>
      <c r="H899" s="199" t="str">
        <f t="shared" si="13"/>
        <v>3.3.71.70.30.00</v>
      </c>
      <c r="I899" s="27" t="s">
        <v>3825</v>
      </c>
      <c r="J899" s="152" t="s">
        <v>651</v>
      </c>
      <c r="K899" s="152" t="s">
        <v>31</v>
      </c>
      <c r="L899" s="152" t="s">
        <v>652</v>
      </c>
      <c r="M899" s="29" t="s">
        <v>33</v>
      </c>
      <c r="N899" s="152"/>
    </row>
    <row r="900" spans="1:14" x14ac:dyDescent="0.25">
      <c r="A900"/>
      <c r="B900" s="209" t="s">
        <v>27</v>
      </c>
      <c r="C900" s="209" t="s">
        <v>27</v>
      </c>
      <c r="D900" s="209" t="s">
        <v>97</v>
      </c>
      <c r="E900" s="209" t="s">
        <v>67</v>
      </c>
      <c r="F900" s="209" t="s">
        <v>380</v>
      </c>
      <c r="G900" s="209" t="s">
        <v>29</v>
      </c>
      <c r="H900" s="210" t="str">
        <f t="shared" si="13"/>
        <v>3.3.71.70.32.00</v>
      </c>
      <c r="I900" s="27" t="s">
        <v>3825</v>
      </c>
      <c r="J900" s="152" t="s">
        <v>740</v>
      </c>
      <c r="K900" s="152" t="s">
        <v>42</v>
      </c>
      <c r="L900" s="152" t="s">
        <v>741</v>
      </c>
      <c r="M900" s="29" t="s">
        <v>33</v>
      </c>
      <c r="N900" s="152"/>
    </row>
    <row r="901" spans="1:14" x14ac:dyDescent="0.25">
      <c r="A901"/>
      <c r="B901" s="209" t="s">
        <v>27</v>
      </c>
      <c r="C901" s="209" t="s">
        <v>27</v>
      </c>
      <c r="D901" s="209" t="s">
        <v>97</v>
      </c>
      <c r="E901" s="209" t="s">
        <v>67</v>
      </c>
      <c r="F901" s="209" t="s">
        <v>257</v>
      </c>
      <c r="G901" s="209" t="s">
        <v>29</v>
      </c>
      <c r="H901" s="210" t="str">
        <f t="shared" si="13"/>
        <v>3.3.71.70.33.00</v>
      </c>
      <c r="I901" s="27" t="s">
        <v>3825</v>
      </c>
      <c r="J901" s="152" t="s">
        <v>653</v>
      </c>
      <c r="K901" s="152" t="s">
        <v>42</v>
      </c>
      <c r="L901" s="152" t="s">
        <v>742</v>
      </c>
      <c r="M901" s="29" t="s">
        <v>33</v>
      </c>
      <c r="N901" s="152"/>
    </row>
    <row r="902" spans="1:14" x14ac:dyDescent="0.25">
      <c r="A902"/>
      <c r="B902" s="209" t="s">
        <v>27</v>
      </c>
      <c r="C902" s="209" t="s">
        <v>27</v>
      </c>
      <c r="D902" s="209" t="s">
        <v>97</v>
      </c>
      <c r="E902" s="209" t="s">
        <v>67</v>
      </c>
      <c r="F902" s="209" t="s">
        <v>61</v>
      </c>
      <c r="G902" s="209" t="s">
        <v>29</v>
      </c>
      <c r="H902" s="210" t="str">
        <f t="shared" si="13"/>
        <v>3.3.71.70.35.00</v>
      </c>
      <c r="I902" s="27" t="s">
        <v>3825</v>
      </c>
      <c r="J902" s="152" t="s">
        <v>655</v>
      </c>
      <c r="K902" s="152" t="s">
        <v>42</v>
      </c>
      <c r="L902" s="152" t="s">
        <v>656</v>
      </c>
      <c r="M902" s="29" t="s">
        <v>33</v>
      </c>
      <c r="N902" s="152"/>
    </row>
    <row r="903" spans="1:14" x14ac:dyDescent="0.25">
      <c r="A903"/>
      <c r="B903" s="198" t="s">
        <v>27</v>
      </c>
      <c r="C903" s="198" t="s">
        <v>27</v>
      </c>
      <c r="D903" s="198" t="s">
        <v>97</v>
      </c>
      <c r="E903" s="198" t="s">
        <v>67</v>
      </c>
      <c r="F903" s="198" t="s">
        <v>386</v>
      </c>
      <c r="G903" s="198" t="s">
        <v>29</v>
      </c>
      <c r="H903" s="199" t="str">
        <f t="shared" ref="H903:H966" si="14">B903&amp;"."&amp;C903&amp;"."&amp;D903&amp;"."&amp;E903&amp;"."&amp;F903&amp;"."&amp;G903</f>
        <v>3.3.71.70.36.00</v>
      </c>
      <c r="I903" s="27" t="s">
        <v>3825</v>
      </c>
      <c r="J903" s="152" t="s">
        <v>657</v>
      </c>
      <c r="K903" s="152" t="s">
        <v>31</v>
      </c>
      <c r="L903" s="152" t="s">
        <v>658</v>
      </c>
      <c r="M903" s="29" t="s">
        <v>33</v>
      </c>
      <c r="N903" s="152"/>
    </row>
    <row r="904" spans="1:14" x14ac:dyDescent="0.25">
      <c r="A904"/>
      <c r="B904" s="209" t="s">
        <v>27</v>
      </c>
      <c r="C904" s="209" t="s">
        <v>27</v>
      </c>
      <c r="D904" s="209" t="s">
        <v>97</v>
      </c>
      <c r="E904" s="209" t="s">
        <v>67</v>
      </c>
      <c r="F904" s="209" t="s">
        <v>260</v>
      </c>
      <c r="G904" s="209" t="s">
        <v>29</v>
      </c>
      <c r="H904" s="210" t="str">
        <f t="shared" si="14"/>
        <v>3.3.71.70.37.00</v>
      </c>
      <c r="I904" s="27" t="s">
        <v>3825</v>
      </c>
      <c r="J904" s="152" t="s">
        <v>743</v>
      </c>
      <c r="K904" s="152" t="s">
        <v>42</v>
      </c>
      <c r="L904" s="152" t="s">
        <v>744</v>
      </c>
      <c r="M904" s="29" t="s">
        <v>33</v>
      </c>
      <c r="N904" s="152"/>
    </row>
    <row r="905" spans="1:14" x14ac:dyDescent="0.25">
      <c r="A905"/>
      <c r="B905" s="209" t="s">
        <v>27</v>
      </c>
      <c r="C905" s="209" t="s">
        <v>27</v>
      </c>
      <c r="D905" s="209" t="s">
        <v>97</v>
      </c>
      <c r="E905" s="209" t="s">
        <v>67</v>
      </c>
      <c r="F905" s="209" t="s">
        <v>745</v>
      </c>
      <c r="G905" s="209" t="s">
        <v>29</v>
      </c>
      <c r="H905" s="210" t="str">
        <f t="shared" si="14"/>
        <v>3.3.71.70.38.00</v>
      </c>
      <c r="I905" s="27" t="s">
        <v>3825</v>
      </c>
      <c r="J905" s="152" t="s">
        <v>746</v>
      </c>
      <c r="K905" s="152" t="s">
        <v>42</v>
      </c>
      <c r="L905" s="152" t="s">
        <v>747</v>
      </c>
      <c r="M905" s="29" t="s">
        <v>33</v>
      </c>
      <c r="N905" s="152"/>
    </row>
    <row r="906" spans="1:14" x14ac:dyDescent="0.25">
      <c r="A906"/>
      <c r="B906" s="198" t="s">
        <v>27</v>
      </c>
      <c r="C906" s="198" t="s">
        <v>27</v>
      </c>
      <c r="D906" s="198" t="s">
        <v>97</v>
      </c>
      <c r="E906" s="198" t="s">
        <v>67</v>
      </c>
      <c r="F906" s="198" t="s">
        <v>659</v>
      </c>
      <c r="G906" s="198" t="s">
        <v>29</v>
      </c>
      <c r="H906" s="199" t="str">
        <f t="shared" si="14"/>
        <v>3.3.71.70.39.00</v>
      </c>
      <c r="I906" s="27" t="s">
        <v>3825</v>
      </c>
      <c r="J906" s="152" t="s">
        <v>660</v>
      </c>
      <c r="K906" s="152" t="s">
        <v>31</v>
      </c>
      <c r="L906" s="152" t="s">
        <v>748</v>
      </c>
      <c r="M906" s="29" t="s">
        <v>33</v>
      </c>
      <c r="N906" s="152"/>
    </row>
    <row r="907" spans="1:14" x14ac:dyDescent="0.25">
      <c r="A907"/>
      <c r="B907" s="198" t="s">
        <v>27</v>
      </c>
      <c r="C907" s="198" t="s">
        <v>27</v>
      </c>
      <c r="D907" s="198" t="s">
        <v>97</v>
      </c>
      <c r="E907" s="198" t="s">
        <v>67</v>
      </c>
      <c r="F907" s="198" t="s">
        <v>50</v>
      </c>
      <c r="G907" s="198" t="s">
        <v>29</v>
      </c>
      <c r="H907" s="199" t="str">
        <f t="shared" si="14"/>
        <v>3.3.71.70.40.00</v>
      </c>
      <c r="I907" s="27" t="s">
        <v>3825</v>
      </c>
      <c r="J907" s="152" t="s">
        <v>749</v>
      </c>
      <c r="K907" s="152" t="s">
        <v>31</v>
      </c>
      <c r="L907" s="152" t="s">
        <v>750</v>
      </c>
      <c r="M907" s="29" t="s">
        <v>33</v>
      </c>
      <c r="N907" s="152"/>
    </row>
    <row r="908" spans="1:14" x14ac:dyDescent="0.25">
      <c r="A908"/>
      <c r="B908" s="209" t="s">
        <v>27</v>
      </c>
      <c r="C908" s="209" t="s">
        <v>27</v>
      </c>
      <c r="D908" s="209" t="s">
        <v>97</v>
      </c>
      <c r="E908" s="209" t="s">
        <v>67</v>
      </c>
      <c r="F908" s="209" t="s">
        <v>117</v>
      </c>
      <c r="G908" s="209" t="s">
        <v>29</v>
      </c>
      <c r="H908" s="210" t="str">
        <f t="shared" si="14"/>
        <v>3.3.71.70.46.00</v>
      </c>
      <c r="I908" s="27" t="s">
        <v>3825</v>
      </c>
      <c r="J908" s="152" t="s">
        <v>118</v>
      </c>
      <c r="K908" s="152" t="s">
        <v>42</v>
      </c>
      <c r="L908" s="152" t="s">
        <v>751</v>
      </c>
      <c r="M908" s="29" t="s">
        <v>33</v>
      </c>
      <c r="N908" s="152"/>
    </row>
    <row r="909" spans="1:14" x14ac:dyDescent="0.25">
      <c r="A909"/>
      <c r="B909" s="209" t="s">
        <v>27</v>
      </c>
      <c r="C909" s="209" t="s">
        <v>27</v>
      </c>
      <c r="D909" s="209" t="s">
        <v>97</v>
      </c>
      <c r="E909" s="209" t="s">
        <v>67</v>
      </c>
      <c r="F909" s="209" t="s">
        <v>312</v>
      </c>
      <c r="G909" s="209" t="s">
        <v>29</v>
      </c>
      <c r="H909" s="210" t="str">
        <f t="shared" si="14"/>
        <v>3.3.71.70.47.00</v>
      </c>
      <c r="I909" s="27" t="s">
        <v>3825</v>
      </c>
      <c r="J909" s="152" t="s">
        <v>682</v>
      </c>
      <c r="K909" s="152" t="s">
        <v>42</v>
      </c>
      <c r="L909" s="152" t="s">
        <v>683</v>
      </c>
      <c r="M909" s="29" t="s">
        <v>33</v>
      </c>
      <c r="N909" s="152"/>
    </row>
    <row r="910" spans="1:14" x14ac:dyDescent="0.25">
      <c r="A910"/>
      <c r="B910" s="209" t="s">
        <v>27</v>
      </c>
      <c r="C910" s="209" t="s">
        <v>27</v>
      </c>
      <c r="D910" s="209" t="s">
        <v>97</v>
      </c>
      <c r="E910" s="209" t="s">
        <v>67</v>
      </c>
      <c r="F910" s="209" t="s">
        <v>752</v>
      </c>
      <c r="G910" s="209" t="s">
        <v>29</v>
      </c>
      <c r="H910" s="210" t="str">
        <f t="shared" si="14"/>
        <v>3.3.71.70.48.00</v>
      </c>
      <c r="I910" s="27" t="s">
        <v>3825</v>
      </c>
      <c r="J910" s="152" t="s">
        <v>753</v>
      </c>
      <c r="K910" s="152" t="s">
        <v>42</v>
      </c>
      <c r="L910" s="152" t="s">
        <v>754</v>
      </c>
      <c r="M910" s="29" t="s">
        <v>33</v>
      </c>
      <c r="N910" s="152"/>
    </row>
    <row r="911" spans="1:14" x14ac:dyDescent="0.25">
      <c r="A911"/>
      <c r="B911" s="209" t="s">
        <v>27</v>
      </c>
      <c r="C911" s="209" t="s">
        <v>27</v>
      </c>
      <c r="D911" s="209" t="s">
        <v>97</v>
      </c>
      <c r="E911" s="209" t="s">
        <v>67</v>
      </c>
      <c r="F911" s="209" t="s">
        <v>119</v>
      </c>
      <c r="G911" s="209" t="s">
        <v>29</v>
      </c>
      <c r="H911" s="210" t="str">
        <f t="shared" si="14"/>
        <v>3.3.71.70.49.00</v>
      </c>
      <c r="I911" s="27" t="s">
        <v>3825</v>
      </c>
      <c r="J911" s="152" t="s">
        <v>120</v>
      </c>
      <c r="K911" s="152" t="s">
        <v>42</v>
      </c>
      <c r="L911" s="152" t="s">
        <v>4173</v>
      </c>
      <c r="M911" s="29" t="s">
        <v>33</v>
      </c>
      <c r="N911" s="152" t="s">
        <v>4172</v>
      </c>
    </row>
    <row r="912" spans="1:14" x14ac:dyDescent="0.25">
      <c r="A912"/>
      <c r="B912" s="209" t="s">
        <v>27</v>
      </c>
      <c r="C912" s="209" t="s">
        <v>27</v>
      </c>
      <c r="D912" s="209" t="s">
        <v>97</v>
      </c>
      <c r="E912" s="209" t="s">
        <v>67</v>
      </c>
      <c r="F912" s="209" t="s">
        <v>91</v>
      </c>
      <c r="G912" s="209" t="s">
        <v>29</v>
      </c>
      <c r="H912" s="210" t="str">
        <f t="shared" si="14"/>
        <v>3.3.71.70.67.00</v>
      </c>
      <c r="I912" s="27" t="s">
        <v>3825</v>
      </c>
      <c r="J912" s="152" t="s">
        <v>121</v>
      </c>
      <c r="K912" s="152" t="s">
        <v>42</v>
      </c>
      <c r="L912" s="152" t="s">
        <v>122</v>
      </c>
      <c r="M912" s="29" t="s">
        <v>33</v>
      </c>
      <c r="N912" s="152"/>
    </row>
    <row r="913" spans="1:14" x14ac:dyDescent="0.25">
      <c r="A913"/>
      <c r="B913" s="209" t="s">
        <v>27</v>
      </c>
      <c r="C913" s="209" t="s">
        <v>27</v>
      </c>
      <c r="D913" s="209" t="s">
        <v>97</v>
      </c>
      <c r="E913" s="209" t="s">
        <v>67</v>
      </c>
      <c r="F913" s="209" t="s">
        <v>123</v>
      </c>
      <c r="G913" s="209" t="s">
        <v>29</v>
      </c>
      <c r="H913" s="210" t="str">
        <f t="shared" si="14"/>
        <v>3.3.71.70.91.00</v>
      </c>
      <c r="I913" s="27" t="s">
        <v>3825</v>
      </c>
      <c r="J913" s="152" t="s">
        <v>124</v>
      </c>
      <c r="K913" s="152" t="s">
        <v>42</v>
      </c>
      <c r="L913" s="152" t="s">
        <v>404</v>
      </c>
      <c r="M913" s="29" t="s">
        <v>33</v>
      </c>
      <c r="N913" s="152"/>
    </row>
    <row r="914" spans="1:14" x14ac:dyDescent="0.25">
      <c r="A914"/>
      <c r="B914" s="198" t="s">
        <v>27</v>
      </c>
      <c r="C914" s="198" t="s">
        <v>27</v>
      </c>
      <c r="D914" s="198" t="s">
        <v>97</v>
      </c>
      <c r="E914" s="198" t="s">
        <v>67</v>
      </c>
      <c r="F914" s="198" t="s">
        <v>44</v>
      </c>
      <c r="G914" s="198" t="s">
        <v>29</v>
      </c>
      <c r="H914" s="199" t="str">
        <f t="shared" si="14"/>
        <v>3.3.71.70.92.00</v>
      </c>
      <c r="I914" s="27" t="s">
        <v>3825</v>
      </c>
      <c r="J914" s="152" t="s">
        <v>45</v>
      </c>
      <c r="K914" s="152" t="s">
        <v>31</v>
      </c>
      <c r="L914" s="152" t="s">
        <v>46</v>
      </c>
      <c r="M914" s="29" t="s">
        <v>33</v>
      </c>
      <c r="N914" s="152"/>
    </row>
    <row r="915" spans="1:14" x14ac:dyDescent="0.25">
      <c r="A915"/>
      <c r="B915" s="209" t="s">
        <v>27</v>
      </c>
      <c r="C915" s="209" t="s">
        <v>27</v>
      </c>
      <c r="D915" s="209" t="s">
        <v>97</v>
      </c>
      <c r="E915" s="209" t="s">
        <v>67</v>
      </c>
      <c r="F915" s="209" t="s">
        <v>552</v>
      </c>
      <c r="G915" s="209" t="s">
        <v>29</v>
      </c>
      <c r="H915" s="210" t="str">
        <f t="shared" si="14"/>
        <v>3.3.71.70.93.00</v>
      </c>
      <c r="I915" s="27" t="s">
        <v>3825</v>
      </c>
      <c r="J915" s="152" t="s">
        <v>603</v>
      </c>
      <c r="K915" s="152" t="s">
        <v>42</v>
      </c>
      <c r="L915" s="152" t="s">
        <v>4287</v>
      </c>
      <c r="M915" s="29" t="s">
        <v>33</v>
      </c>
      <c r="N915" s="152" t="s">
        <v>3962</v>
      </c>
    </row>
    <row r="916" spans="1:14" x14ac:dyDescent="0.25">
      <c r="A916"/>
      <c r="B916" s="209" t="s">
        <v>27</v>
      </c>
      <c r="C916" s="209" t="s">
        <v>27</v>
      </c>
      <c r="D916" s="209" t="s">
        <v>97</v>
      </c>
      <c r="E916" s="209" t="s">
        <v>67</v>
      </c>
      <c r="F916" s="209" t="s">
        <v>557</v>
      </c>
      <c r="G916" s="209" t="s">
        <v>29</v>
      </c>
      <c r="H916" s="210" t="str">
        <f t="shared" si="14"/>
        <v>3.3.71.70.95.00</v>
      </c>
      <c r="I916" s="27" t="s">
        <v>3825</v>
      </c>
      <c r="J916" s="152" t="s">
        <v>755</v>
      </c>
      <c r="K916" s="152" t="s">
        <v>42</v>
      </c>
      <c r="L916" s="152" t="s">
        <v>756</v>
      </c>
      <c r="M916" s="29" t="s">
        <v>33</v>
      </c>
      <c r="N916" s="152"/>
    </row>
    <row r="917" spans="1:14" x14ac:dyDescent="0.25">
      <c r="A917"/>
      <c r="B917" s="198" t="s">
        <v>27</v>
      </c>
      <c r="C917" s="198" t="s">
        <v>27</v>
      </c>
      <c r="D917" s="198" t="s">
        <v>97</v>
      </c>
      <c r="E917" s="198" t="s">
        <v>44</v>
      </c>
      <c r="F917" s="198" t="s">
        <v>29</v>
      </c>
      <c r="G917" s="198" t="s">
        <v>29</v>
      </c>
      <c r="H917" s="199" t="str">
        <f t="shared" si="14"/>
        <v>3.3.71.92.00.00</v>
      </c>
      <c r="I917" s="27" t="s">
        <v>3825</v>
      </c>
      <c r="J917" s="152" t="s">
        <v>45</v>
      </c>
      <c r="K917" s="152" t="s">
        <v>31</v>
      </c>
      <c r="L917" s="152" t="s">
        <v>46</v>
      </c>
      <c r="M917" s="29" t="s">
        <v>33</v>
      </c>
      <c r="N917" s="152"/>
    </row>
    <row r="918" spans="1:14" x14ac:dyDescent="0.25">
      <c r="A918"/>
      <c r="B918" s="197" t="s">
        <v>27</v>
      </c>
      <c r="C918" s="197" t="s">
        <v>27</v>
      </c>
      <c r="D918" s="197" t="s">
        <v>133</v>
      </c>
      <c r="E918" s="197" t="s">
        <v>29</v>
      </c>
      <c r="F918" s="198" t="s">
        <v>29</v>
      </c>
      <c r="G918" s="198" t="s">
        <v>29</v>
      </c>
      <c r="H918" s="199" t="str">
        <f t="shared" si="14"/>
        <v>3.3.72.00.00.00</v>
      </c>
      <c r="I918" s="27" t="s">
        <v>3825</v>
      </c>
      <c r="J918" s="152" t="s">
        <v>757</v>
      </c>
      <c r="K918" s="152" t="s">
        <v>31</v>
      </c>
      <c r="L918" s="152" t="s">
        <v>758</v>
      </c>
      <c r="M918" s="29" t="s">
        <v>33</v>
      </c>
      <c r="N918" s="152"/>
    </row>
    <row r="919" spans="1:14" x14ac:dyDescent="0.25">
      <c r="A919"/>
      <c r="B919" s="197" t="s">
        <v>27</v>
      </c>
      <c r="C919" s="197" t="s">
        <v>27</v>
      </c>
      <c r="D919" s="197" t="s">
        <v>133</v>
      </c>
      <c r="E919" s="197" t="s">
        <v>210</v>
      </c>
      <c r="F919" s="198" t="s">
        <v>29</v>
      </c>
      <c r="G919" s="198" t="s">
        <v>29</v>
      </c>
      <c r="H919" s="199" t="str">
        <f t="shared" si="14"/>
        <v>3.3.72.14.00.00</v>
      </c>
      <c r="I919" s="27" t="s">
        <v>3825</v>
      </c>
      <c r="J919" s="152" t="s">
        <v>649</v>
      </c>
      <c r="K919" s="152" t="s">
        <v>31</v>
      </c>
      <c r="L919" s="152" t="s">
        <v>650</v>
      </c>
      <c r="M919" s="29" t="s">
        <v>33</v>
      </c>
      <c r="N919" s="152"/>
    </row>
    <row r="920" spans="1:14" x14ac:dyDescent="0.25">
      <c r="A920"/>
      <c r="B920" s="165" t="s">
        <v>27</v>
      </c>
      <c r="C920" s="165" t="s">
        <v>27</v>
      </c>
      <c r="D920" s="165" t="s">
        <v>133</v>
      </c>
      <c r="E920" s="165" t="s">
        <v>210</v>
      </c>
      <c r="F920" s="209" t="s">
        <v>77</v>
      </c>
      <c r="G920" s="209" t="s">
        <v>29</v>
      </c>
      <c r="H920" s="210" t="str">
        <f t="shared" si="14"/>
        <v>3.3.72.14.01.00</v>
      </c>
      <c r="I920" s="27" t="s">
        <v>3825</v>
      </c>
      <c r="J920" s="152" t="s">
        <v>675</v>
      </c>
      <c r="K920" s="152" t="s">
        <v>42</v>
      </c>
      <c r="L920" s="152" t="s">
        <v>676</v>
      </c>
      <c r="M920" s="29" t="s">
        <v>33</v>
      </c>
      <c r="N920" s="152"/>
    </row>
    <row r="921" spans="1:14" x14ac:dyDescent="0.25">
      <c r="A921"/>
      <c r="B921" s="165" t="s">
        <v>27</v>
      </c>
      <c r="C921" s="165" t="s">
        <v>27</v>
      </c>
      <c r="D921" s="165" t="s">
        <v>133</v>
      </c>
      <c r="E921" s="165" t="s">
        <v>210</v>
      </c>
      <c r="F921" s="209" t="s">
        <v>79</v>
      </c>
      <c r="G921" s="209" t="s">
        <v>29</v>
      </c>
      <c r="H921" s="210" t="str">
        <f t="shared" si="14"/>
        <v>3.3.72.14.02.00</v>
      </c>
      <c r="I921" s="27" t="s">
        <v>3825</v>
      </c>
      <c r="J921" s="152" t="s">
        <v>677</v>
      </c>
      <c r="K921" s="152" t="s">
        <v>42</v>
      </c>
      <c r="L921" s="152" t="s">
        <v>678</v>
      </c>
      <c r="M921" s="29" t="s">
        <v>33</v>
      </c>
      <c r="N921" s="152"/>
    </row>
    <row r="922" spans="1:14" x14ac:dyDescent="0.25">
      <c r="A922"/>
      <c r="B922" s="197" t="s">
        <v>27</v>
      </c>
      <c r="C922" s="197" t="s">
        <v>27</v>
      </c>
      <c r="D922" s="197" t="s">
        <v>133</v>
      </c>
      <c r="E922" s="197" t="s">
        <v>162</v>
      </c>
      <c r="F922" s="198" t="s">
        <v>29</v>
      </c>
      <c r="G922" s="198" t="s">
        <v>29</v>
      </c>
      <c r="H922" s="199" t="str">
        <f t="shared" si="14"/>
        <v>3.3.72.18.00.00</v>
      </c>
      <c r="I922" s="27" t="s">
        <v>3825</v>
      </c>
      <c r="J922" s="152" t="s">
        <v>679</v>
      </c>
      <c r="K922" s="152" t="s">
        <v>31</v>
      </c>
      <c r="L922" s="152" t="s">
        <v>4310</v>
      </c>
      <c r="M922" s="29" t="s">
        <v>33</v>
      </c>
      <c r="N922" s="152" t="s">
        <v>4164</v>
      </c>
    </row>
    <row r="923" spans="1:14" x14ac:dyDescent="0.25">
      <c r="A923"/>
      <c r="B923" s="197" t="s">
        <v>27</v>
      </c>
      <c r="C923" s="197" t="s">
        <v>27</v>
      </c>
      <c r="D923" s="197" t="s">
        <v>133</v>
      </c>
      <c r="E923" s="197" t="s">
        <v>47</v>
      </c>
      <c r="F923" s="198" t="s">
        <v>29</v>
      </c>
      <c r="G923" s="198" t="s">
        <v>29</v>
      </c>
      <c r="H923" s="199" t="str">
        <f t="shared" si="14"/>
        <v>3.3.72.30.00.00</v>
      </c>
      <c r="I923" s="27" t="s">
        <v>3825</v>
      </c>
      <c r="J923" s="152" t="s">
        <v>651</v>
      </c>
      <c r="K923" s="152" t="s">
        <v>31</v>
      </c>
      <c r="L923" s="152" t="s">
        <v>652</v>
      </c>
      <c r="M923" s="29" t="s">
        <v>33</v>
      </c>
      <c r="N923" s="152"/>
    </row>
    <row r="924" spans="1:14" x14ac:dyDescent="0.25">
      <c r="A924"/>
      <c r="B924" s="201" t="s">
        <v>27</v>
      </c>
      <c r="C924" s="201" t="s">
        <v>27</v>
      </c>
      <c r="D924" s="201" t="s">
        <v>133</v>
      </c>
      <c r="E924" s="201" t="s">
        <v>380</v>
      </c>
      <c r="F924" s="201" t="s">
        <v>29</v>
      </c>
      <c r="G924" s="201" t="s">
        <v>29</v>
      </c>
      <c r="H924" s="202" t="str">
        <f t="shared" si="14"/>
        <v>3.3.72.32.00.00</v>
      </c>
      <c r="I924" s="203" t="s">
        <v>3825</v>
      </c>
      <c r="J924" s="204" t="s">
        <v>4311</v>
      </c>
      <c r="K924" s="204" t="s">
        <v>31</v>
      </c>
      <c r="L924" s="204" t="s">
        <v>741</v>
      </c>
      <c r="M924" s="205" t="s">
        <v>33</v>
      </c>
      <c r="N924" s="204" t="s">
        <v>4164</v>
      </c>
    </row>
    <row r="925" spans="1:14" x14ac:dyDescent="0.25">
      <c r="A925"/>
      <c r="B925" s="198" t="s">
        <v>27</v>
      </c>
      <c r="C925" s="198" t="s">
        <v>27</v>
      </c>
      <c r="D925" s="198" t="s">
        <v>133</v>
      </c>
      <c r="E925" s="198" t="s">
        <v>257</v>
      </c>
      <c r="F925" s="198" t="s">
        <v>29</v>
      </c>
      <c r="G925" s="198" t="s">
        <v>29</v>
      </c>
      <c r="H925" s="199" t="str">
        <f t="shared" si="14"/>
        <v>3.3.72.33.00.00</v>
      </c>
      <c r="I925" s="27" t="s">
        <v>3825</v>
      </c>
      <c r="J925" s="152" t="s">
        <v>653</v>
      </c>
      <c r="K925" s="152" t="s">
        <v>31</v>
      </c>
      <c r="L925" s="152" t="s">
        <v>654</v>
      </c>
      <c r="M925" s="29" t="s">
        <v>33</v>
      </c>
      <c r="N925" s="152" t="s">
        <v>4312</v>
      </c>
    </row>
    <row r="926" spans="1:14" x14ac:dyDescent="0.25">
      <c r="A926"/>
      <c r="B926" s="209" t="s">
        <v>27</v>
      </c>
      <c r="C926" s="209" t="s">
        <v>27</v>
      </c>
      <c r="D926" s="209" t="s">
        <v>133</v>
      </c>
      <c r="E926" s="209" t="s">
        <v>383</v>
      </c>
      <c r="F926" s="209" t="s">
        <v>29</v>
      </c>
      <c r="G926" s="209" t="s">
        <v>29</v>
      </c>
      <c r="H926" s="210" t="str">
        <f t="shared" si="14"/>
        <v>3.3.72.34.00.00</v>
      </c>
      <c r="I926" s="27" t="s">
        <v>3825</v>
      </c>
      <c r="J926" s="152" t="s">
        <v>728</v>
      </c>
      <c r="K926" s="152" t="s">
        <v>42</v>
      </c>
      <c r="L926" s="152" t="s">
        <v>729</v>
      </c>
      <c r="M926" s="29" t="s">
        <v>33</v>
      </c>
      <c r="N926" s="152"/>
    </row>
    <row r="927" spans="1:14" x14ac:dyDescent="0.25">
      <c r="A927"/>
      <c r="B927" s="198" t="s">
        <v>27</v>
      </c>
      <c r="C927" s="198" t="s">
        <v>27</v>
      </c>
      <c r="D927" s="198" t="s">
        <v>133</v>
      </c>
      <c r="E927" s="198" t="s">
        <v>61</v>
      </c>
      <c r="F927" s="198" t="s">
        <v>29</v>
      </c>
      <c r="G927" s="198" t="s">
        <v>29</v>
      </c>
      <c r="H927" s="199" t="str">
        <f t="shared" si="14"/>
        <v>3.3.72.35.00.00</v>
      </c>
      <c r="I927" s="27" t="s">
        <v>3825</v>
      </c>
      <c r="J927" s="152" t="s">
        <v>655</v>
      </c>
      <c r="K927" s="152" t="s">
        <v>31</v>
      </c>
      <c r="L927" s="152" t="s">
        <v>702</v>
      </c>
      <c r="M927" s="29" t="s">
        <v>33</v>
      </c>
      <c r="N927" s="152" t="s">
        <v>4164</v>
      </c>
    </row>
    <row r="928" spans="1:14" x14ac:dyDescent="0.25">
      <c r="A928"/>
      <c r="B928" s="198" t="s">
        <v>27</v>
      </c>
      <c r="C928" s="198" t="s">
        <v>27</v>
      </c>
      <c r="D928" s="198" t="s">
        <v>133</v>
      </c>
      <c r="E928" s="198" t="s">
        <v>386</v>
      </c>
      <c r="F928" s="198" t="s">
        <v>29</v>
      </c>
      <c r="G928" s="198" t="s">
        <v>29</v>
      </c>
      <c r="H928" s="199" t="str">
        <f t="shared" si="14"/>
        <v>3.3.72.36.00.00</v>
      </c>
      <c r="I928" s="27" t="s">
        <v>3825</v>
      </c>
      <c r="J928" s="152" t="s">
        <v>657</v>
      </c>
      <c r="K928" s="152" t="s">
        <v>31</v>
      </c>
      <c r="L928" s="152" t="s">
        <v>658</v>
      </c>
      <c r="M928" s="29" t="s">
        <v>33</v>
      </c>
      <c r="N928" s="152"/>
    </row>
    <row r="929" spans="1:14" x14ac:dyDescent="0.25">
      <c r="A929"/>
      <c r="B929" s="198" t="s">
        <v>27</v>
      </c>
      <c r="C929" s="198" t="s">
        <v>27</v>
      </c>
      <c r="D929" s="198" t="s">
        <v>133</v>
      </c>
      <c r="E929" s="198" t="s">
        <v>659</v>
      </c>
      <c r="F929" s="198" t="s">
        <v>29</v>
      </c>
      <c r="G929" s="198" t="s">
        <v>29</v>
      </c>
      <c r="H929" s="199" t="str">
        <f t="shared" si="14"/>
        <v>3.3.72.39.00.00</v>
      </c>
      <c r="I929" s="27" t="s">
        <v>3825</v>
      </c>
      <c r="J929" s="152" t="s">
        <v>660</v>
      </c>
      <c r="K929" s="152" t="s">
        <v>31</v>
      </c>
      <c r="L929" s="152" t="s">
        <v>661</v>
      </c>
      <c r="M929" s="29" t="s">
        <v>33</v>
      </c>
      <c r="N929" s="152"/>
    </row>
    <row r="930" spans="1:14" x14ac:dyDescent="0.25">
      <c r="A930"/>
      <c r="B930" s="198" t="s">
        <v>27</v>
      </c>
      <c r="C930" s="198" t="s">
        <v>27</v>
      </c>
      <c r="D930" s="198" t="s">
        <v>133</v>
      </c>
      <c r="E930" s="198" t="s">
        <v>50</v>
      </c>
      <c r="F930" s="198" t="s">
        <v>29</v>
      </c>
      <c r="G930" s="198" t="s">
        <v>29</v>
      </c>
      <c r="H930" s="199" t="str">
        <f t="shared" si="14"/>
        <v>3.3.72.40.00.00</v>
      </c>
      <c r="I930" s="27" t="s">
        <v>3825</v>
      </c>
      <c r="J930" s="152" t="s">
        <v>662</v>
      </c>
      <c r="K930" s="152" t="s">
        <v>31</v>
      </c>
      <c r="L930" s="152" t="s">
        <v>663</v>
      </c>
      <c r="M930" s="29" t="s">
        <v>33</v>
      </c>
      <c r="N930" s="152"/>
    </row>
    <row r="931" spans="1:14" x14ac:dyDescent="0.25">
      <c r="A931"/>
      <c r="B931" s="198" t="s">
        <v>27</v>
      </c>
      <c r="C931" s="198" t="s">
        <v>27</v>
      </c>
      <c r="D931" s="198" t="s">
        <v>133</v>
      </c>
      <c r="E931" s="198" t="s">
        <v>312</v>
      </c>
      <c r="F931" s="198" t="s">
        <v>29</v>
      </c>
      <c r="G931" s="198" t="s">
        <v>29</v>
      </c>
      <c r="H931" s="199" t="str">
        <f t="shared" si="14"/>
        <v>3.3.72.47.00.00</v>
      </c>
      <c r="I931" s="27" t="s">
        <v>3825</v>
      </c>
      <c r="J931" s="152" t="s">
        <v>682</v>
      </c>
      <c r="K931" s="152" t="s">
        <v>31</v>
      </c>
      <c r="L931" s="152" t="s">
        <v>683</v>
      </c>
      <c r="M931" s="29" t="s">
        <v>33</v>
      </c>
      <c r="N931" s="152" t="s">
        <v>4282</v>
      </c>
    </row>
    <row r="932" spans="1:14" x14ac:dyDescent="0.25">
      <c r="A932"/>
      <c r="B932" s="198" t="s">
        <v>27</v>
      </c>
      <c r="C932" s="198" t="s">
        <v>27</v>
      </c>
      <c r="D932" s="198" t="s">
        <v>133</v>
      </c>
      <c r="E932" s="198" t="s">
        <v>44</v>
      </c>
      <c r="F932" s="198" t="s">
        <v>29</v>
      </c>
      <c r="G932" s="198" t="s">
        <v>29</v>
      </c>
      <c r="H932" s="199" t="str">
        <f t="shared" si="14"/>
        <v>3.3.72.92.00.00</v>
      </c>
      <c r="I932" s="27" t="s">
        <v>3825</v>
      </c>
      <c r="J932" s="152" t="s">
        <v>45</v>
      </c>
      <c r="K932" s="152" t="s">
        <v>31</v>
      </c>
      <c r="L932" s="152" t="s">
        <v>46</v>
      </c>
      <c r="M932" s="29" t="s">
        <v>33</v>
      </c>
      <c r="N932" s="152"/>
    </row>
    <row r="933" spans="1:14" ht="12.75" x14ac:dyDescent="0.2">
      <c r="A933" s="11"/>
      <c r="B933" s="197" t="s">
        <v>27</v>
      </c>
      <c r="C933" s="197" t="s">
        <v>27</v>
      </c>
      <c r="D933" s="197" t="s">
        <v>136</v>
      </c>
      <c r="E933" s="197" t="s">
        <v>29</v>
      </c>
      <c r="F933" s="198" t="s">
        <v>29</v>
      </c>
      <c r="G933" s="198" t="s">
        <v>29</v>
      </c>
      <c r="H933" s="199" t="str">
        <f t="shared" si="14"/>
        <v>3.3.73.00.00.00</v>
      </c>
      <c r="I933" s="27" t="s">
        <v>3825</v>
      </c>
      <c r="J933" s="152" t="s">
        <v>137</v>
      </c>
      <c r="K933" s="152" t="s">
        <v>31</v>
      </c>
      <c r="L933" s="152" t="s">
        <v>759</v>
      </c>
      <c r="M933" s="29" t="s">
        <v>33</v>
      </c>
      <c r="N933" s="152"/>
    </row>
    <row r="934" spans="1:14" x14ac:dyDescent="0.25">
      <c r="A934"/>
      <c r="B934" s="209" t="s">
        <v>27</v>
      </c>
      <c r="C934" s="209" t="s">
        <v>27</v>
      </c>
      <c r="D934" s="209" t="s">
        <v>136</v>
      </c>
      <c r="E934" s="209" t="s">
        <v>383</v>
      </c>
      <c r="F934" s="209" t="s">
        <v>29</v>
      </c>
      <c r="G934" s="209" t="s">
        <v>29</v>
      </c>
      <c r="H934" s="210" t="str">
        <f t="shared" si="14"/>
        <v>3.3.73.34.00.00</v>
      </c>
      <c r="I934" s="27" t="s">
        <v>3825</v>
      </c>
      <c r="J934" s="152" t="s">
        <v>728</v>
      </c>
      <c r="K934" s="152" t="s">
        <v>42</v>
      </c>
      <c r="L934" s="152" t="s">
        <v>729</v>
      </c>
      <c r="M934" s="29" t="s">
        <v>33</v>
      </c>
      <c r="N934" s="152"/>
    </row>
    <row r="935" spans="1:14" x14ac:dyDescent="0.25">
      <c r="A935"/>
      <c r="B935" s="198" t="s">
        <v>27</v>
      </c>
      <c r="C935" s="198" t="s">
        <v>27</v>
      </c>
      <c r="D935" s="198" t="s">
        <v>136</v>
      </c>
      <c r="E935" s="198" t="s">
        <v>67</v>
      </c>
      <c r="F935" s="198" t="s">
        <v>29</v>
      </c>
      <c r="G935" s="198" t="s">
        <v>29</v>
      </c>
      <c r="H935" s="199" t="str">
        <f t="shared" si="14"/>
        <v>3.3.73.70.00.00</v>
      </c>
      <c r="I935" s="27" t="s">
        <v>3825</v>
      </c>
      <c r="J935" s="152" t="s">
        <v>100</v>
      </c>
      <c r="K935" s="152" t="s">
        <v>31</v>
      </c>
      <c r="L935" s="152" t="s">
        <v>101</v>
      </c>
      <c r="M935" s="29" t="s">
        <v>33</v>
      </c>
      <c r="N935" s="152"/>
    </row>
    <row r="936" spans="1:14" x14ac:dyDescent="0.25">
      <c r="A936"/>
      <c r="B936" s="209" t="s">
        <v>27</v>
      </c>
      <c r="C936" s="209" t="s">
        <v>27</v>
      </c>
      <c r="D936" s="209" t="s">
        <v>136</v>
      </c>
      <c r="E936" s="209" t="s">
        <v>67</v>
      </c>
      <c r="F936" s="209" t="s">
        <v>238</v>
      </c>
      <c r="G936" s="209" t="s">
        <v>29</v>
      </c>
      <c r="H936" s="210" t="str">
        <f t="shared" si="14"/>
        <v>3.3.73.70.08.00</v>
      </c>
      <c r="I936" s="27" t="s">
        <v>3825</v>
      </c>
      <c r="J936" s="152" t="s">
        <v>732</v>
      </c>
      <c r="K936" s="152" t="s">
        <v>42</v>
      </c>
      <c r="L936" s="152" t="s">
        <v>733</v>
      </c>
      <c r="M936" s="29" t="s">
        <v>33</v>
      </c>
      <c r="N936" s="152"/>
    </row>
    <row r="937" spans="1:14" x14ac:dyDescent="0.25">
      <c r="A937"/>
      <c r="B937" s="198" t="s">
        <v>27</v>
      </c>
      <c r="C937" s="198" t="s">
        <v>27</v>
      </c>
      <c r="D937" s="198" t="s">
        <v>136</v>
      </c>
      <c r="E937" s="198" t="s">
        <v>67</v>
      </c>
      <c r="F937" s="198" t="s">
        <v>210</v>
      </c>
      <c r="G937" s="198" t="s">
        <v>29</v>
      </c>
      <c r="H937" s="199" t="str">
        <f t="shared" si="14"/>
        <v>3.3.73.70.14.00</v>
      </c>
      <c r="I937" s="27" t="s">
        <v>3825</v>
      </c>
      <c r="J937" s="152" t="s">
        <v>734</v>
      </c>
      <c r="K937" s="152" t="s">
        <v>31</v>
      </c>
      <c r="L937" s="152" t="s">
        <v>650</v>
      </c>
      <c r="M937" s="29" t="s">
        <v>33</v>
      </c>
      <c r="N937" s="152"/>
    </row>
    <row r="938" spans="1:14" x14ac:dyDescent="0.25">
      <c r="A938"/>
      <c r="B938" s="209" t="s">
        <v>27</v>
      </c>
      <c r="C938" s="209" t="s">
        <v>27</v>
      </c>
      <c r="D938" s="209" t="s">
        <v>136</v>
      </c>
      <c r="E938" s="209" t="s">
        <v>67</v>
      </c>
      <c r="F938" s="209" t="s">
        <v>210</v>
      </c>
      <c r="G938" s="209" t="s">
        <v>210</v>
      </c>
      <c r="H938" s="210" t="str">
        <f t="shared" si="14"/>
        <v>3.3.73.70.14.14</v>
      </c>
      <c r="I938" s="27" t="s">
        <v>3825</v>
      </c>
      <c r="J938" s="152" t="s">
        <v>735</v>
      </c>
      <c r="K938" s="152" t="s">
        <v>42</v>
      </c>
      <c r="L938" s="152" t="s">
        <v>736</v>
      </c>
      <c r="M938" s="29" t="s">
        <v>33</v>
      </c>
      <c r="N938" s="152"/>
    </row>
    <row r="939" spans="1:14" x14ac:dyDescent="0.25">
      <c r="A939"/>
      <c r="B939" s="209" t="s">
        <v>27</v>
      </c>
      <c r="C939" s="209" t="s">
        <v>27</v>
      </c>
      <c r="D939" s="209" t="s">
        <v>136</v>
      </c>
      <c r="E939" s="209" t="s">
        <v>67</v>
      </c>
      <c r="F939" s="209" t="s">
        <v>737</v>
      </c>
      <c r="G939" s="209" t="s">
        <v>29</v>
      </c>
      <c r="H939" s="210" t="str">
        <f t="shared" si="14"/>
        <v>3.3.73.70.19.00</v>
      </c>
      <c r="I939" s="27" t="s">
        <v>3825</v>
      </c>
      <c r="J939" s="152" t="s">
        <v>738</v>
      </c>
      <c r="K939" s="152" t="s">
        <v>42</v>
      </c>
      <c r="L939" s="152" t="s">
        <v>739</v>
      </c>
      <c r="M939" s="29" t="s">
        <v>33</v>
      </c>
      <c r="N939" s="152"/>
    </row>
    <row r="940" spans="1:14" x14ac:dyDescent="0.25">
      <c r="A940"/>
      <c r="B940" s="209" t="s">
        <v>27</v>
      </c>
      <c r="C940" s="209" t="s">
        <v>27</v>
      </c>
      <c r="D940" s="209" t="s">
        <v>136</v>
      </c>
      <c r="E940" s="209" t="s">
        <v>67</v>
      </c>
      <c r="F940" s="209" t="s">
        <v>37</v>
      </c>
      <c r="G940" s="209" t="s">
        <v>29</v>
      </c>
      <c r="H940" s="210" t="str">
        <f t="shared" si="14"/>
        <v>3.3.73.70.20.00</v>
      </c>
      <c r="I940" s="27" t="s">
        <v>3825</v>
      </c>
      <c r="J940" s="152" t="s">
        <v>680</v>
      </c>
      <c r="K940" s="152" t="s">
        <v>42</v>
      </c>
      <c r="L940" s="152" t="s">
        <v>681</v>
      </c>
      <c r="M940" s="29" t="s">
        <v>33</v>
      </c>
      <c r="N940" s="152"/>
    </row>
    <row r="941" spans="1:14" x14ac:dyDescent="0.25">
      <c r="A941"/>
      <c r="B941" s="198" t="s">
        <v>27</v>
      </c>
      <c r="C941" s="198" t="s">
        <v>27</v>
      </c>
      <c r="D941" s="198" t="s">
        <v>136</v>
      </c>
      <c r="E941" s="198" t="s">
        <v>67</v>
      </c>
      <c r="F941" s="198" t="s">
        <v>47</v>
      </c>
      <c r="G941" s="198" t="s">
        <v>29</v>
      </c>
      <c r="H941" s="199" t="str">
        <f t="shared" si="14"/>
        <v>3.3.73.70.30.00</v>
      </c>
      <c r="I941" s="27" t="s">
        <v>3825</v>
      </c>
      <c r="J941" s="152" t="s">
        <v>651</v>
      </c>
      <c r="K941" s="152" t="s">
        <v>31</v>
      </c>
      <c r="L941" s="152" t="s">
        <v>652</v>
      </c>
      <c r="M941" s="29" t="s">
        <v>33</v>
      </c>
      <c r="N941" s="152"/>
    </row>
    <row r="942" spans="1:14" x14ac:dyDescent="0.25">
      <c r="A942"/>
      <c r="B942" s="209" t="s">
        <v>27</v>
      </c>
      <c r="C942" s="209" t="s">
        <v>27</v>
      </c>
      <c r="D942" s="209" t="s">
        <v>136</v>
      </c>
      <c r="E942" s="209" t="s">
        <v>67</v>
      </c>
      <c r="F942" s="209" t="s">
        <v>380</v>
      </c>
      <c r="G942" s="209" t="s">
        <v>29</v>
      </c>
      <c r="H942" s="210" t="str">
        <f t="shared" si="14"/>
        <v>3.3.73.70.32.00</v>
      </c>
      <c r="I942" s="27" t="s">
        <v>3825</v>
      </c>
      <c r="J942" s="152" t="s">
        <v>740</v>
      </c>
      <c r="K942" s="152" t="s">
        <v>42</v>
      </c>
      <c r="L942" s="152" t="s">
        <v>741</v>
      </c>
      <c r="M942" s="29" t="s">
        <v>33</v>
      </c>
      <c r="N942" s="152"/>
    </row>
    <row r="943" spans="1:14" x14ac:dyDescent="0.25">
      <c r="A943"/>
      <c r="B943" s="209" t="s">
        <v>27</v>
      </c>
      <c r="C943" s="209" t="s">
        <v>27</v>
      </c>
      <c r="D943" s="209" t="s">
        <v>136</v>
      </c>
      <c r="E943" s="209" t="s">
        <v>67</v>
      </c>
      <c r="F943" s="209" t="s">
        <v>257</v>
      </c>
      <c r="G943" s="209" t="s">
        <v>29</v>
      </c>
      <c r="H943" s="210" t="str">
        <f t="shared" si="14"/>
        <v>3.3.73.70.33.00</v>
      </c>
      <c r="I943" s="27" t="s">
        <v>3825</v>
      </c>
      <c r="J943" s="152" t="s">
        <v>653</v>
      </c>
      <c r="K943" s="152" t="s">
        <v>42</v>
      </c>
      <c r="L943" s="152" t="s">
        <v>742</v>
      </c>
      <c r="M943" s="29" t="s">
        <v>33</v>
      </c>
      <c r="N943" s="152"/>
    </row>
    <row r="944" spans="1:14" x14ac:dyDescent="0.25">
      <c r="A944"/>
      <c r="B944" s="209" t="s">
        <v>27</v>
      </c>
      <c r="C944" s="209" t="s">
        <v>27</v>
      </c>
      <c r="D944" s="209" t="s">
        <v>136</v>
      </c>
      <c r="E944" s="209" t="s">
        <v>67</v>
      </c>
      <c r="F944" s="209" t="s">
        <v>61</v>
      </c>
      <c r="G944" s="209" t="s">
        <v>29</v>
      </c>
      <c r="H944" s="210" t="str">
        <f t="shared" si="14"/>
        <v>3.3.73.70.35.00</v>
      </c>
      <c r="I944" s="27" t="s">
        <v>3825</v>
      </c>
      <c r="J944" s="152" t="s">
        <v>655</v>
      </c>
      <c r="K944" s="152" t="s">
        <v>42</v>
      </c>
      <c r="L944" s="152" t="s">
        <v>656</v>
      </c>
      <c r="M944" s="29" t="s">
        <v>33</v>
      </c>
      <c r="N944" s="152"/>
    </row>
    <row r="945" spans="1:15" x14ac:dyDescent="0.25">
      <c r="A945"/>
      <c r="B945" s="198" t="s">
        <v>27</v>
      </c>
      <c r="C945" s="198" t="s">
        <v>27</v>
      </c>
      <c r="D945" s="198" t="s">
        <v>136</v>
      </c>
      <c r="E945" s="198" t="s">
        <v>67</v>
      </c>
      <c r="F945" s="198" t="s">
        <v>386</v>
      </c>
      <c r="G945" s="198" t="s">
        <v>29</v>
      </c>
      <c r="H945" s="199" t="str">
        <f t="shared" si="14"/>
        <v>3.3.73.70.36.00</v>
      </c>
      <c r="I945" s="27" t="s">
        <v>3825</v>
      </c>
      <c r="J945" s="152" t="s">
        <v>657</v>
      </c>
      <c r="K945" s="152" t="s">
        <v>31</v>
      </c>
      <c r="L945" s="152" t="s">
        <v>658</v>
      </c>
      <c r="M945" s="29" t="s">
        <v>33</v>
      </c>
      <c r="N945" s="152"/>
    </row>
    <row r="946" spans="1:15" x14ac:dyDescent="0.25">
      <c r="A946"/>
      <c r="B946" s="209" t="s">
        <v>27</v>
      </c>
      <c r="C946" s="209" t="s">
        <v>27</v>
      </c>
      <c r="D946" s="209" t="s">
        <v>136</v>
      </c>
      <c r="E946" s="209" t="s">
        <v>67</v>
      </c>
      <c r="F946" s="209" t="s">
        <v>260</v>
      </c>
      <c r="G946" s="209" t="s">
        <v>29</v>
      </c>
      <c r="H946" s="210" t="str">
        <f t="shared" si="14"/>
        <v>3.3.73.70.37.00</v>
      </c>
      <c r="I946" s="27" t="s">
        <v>3825</v>
      </c>
      <c r="J946" s="152" t="s">
        <v>743</v>
      </c>
      <c r="K946" s="152" t="s">
        <v>42</v>
      </c>
      <c r="L946" s="152" t="s">
        <v>744</v>
      </c>
      <c r="M946" s="29" t="s">
        <v>33</v>
      </c>
      <c r="N946" s="152"/>
    </row>
    <row r="947" spans="1:15" x14ac:dyDescent="0.25">
      <c r="A947"/>
      <c r="B947" s="209" t="s">
        <v>27</v>
      </c>
      <c r="C947" s="209" t="s">
        <v>27</v>
      </c>
      <c r="D947" s="209" t="s">
        <v>136</v>
      </c>
      <c r="E947" s="209" t="s">
        <v>67</v>
      </c>
      <c r="F947" s="209" t="s">
        <v>745</v>
      </c>
      <c r="G947" s="209" t="s">
        <v>29</v>
      </c>
      <c r="H947" s="210" t="str">
        <f t="shared" si="14"/>
        <v>3.3.73.70.38.00</v>
      </c>
      <c r="I947" s="27" t="s">
        <v>3825</v>
      </c>
      <c r="J947" s="152" t="s">
        <v>746</v>
      </c>
      <c r="K947" s="152" t="s">
        <v>42</v>
      </c>
      <c r="L947" s="152" t="s">
        <v>747</v>
      </c>
      <c r="M947" s="29" t="s">
        <v>33</v>
      </c>
      <c r="N947" s="152"/>
    </row>
    <row r="948" spans="1:15" x14ac:dyDescent="0.25">
      <c r="A948"/>
      <c r="B948" s="198" t="s">
        <v>27</v>
      </c>
      <c r="C948" s="198" t="s">
        <v>27</v>
      </c>
      <c r="D948" s="198" t="s">
        <v>136</v>
      </c>
      <c r="E948" s="198" t="s">
        <v>67</v>
      </c>
      <c r="F948" s="198" t="s">
        <v>659</v>
      </c>
      <c r="G948" s="198" t="s">
        <v>29</v>
      </c>
      <c r="H948" s="199" t="str">
        <f t="shared" si="14"/>
        <v>3.3.73.70.39.00</v>
      </c>
      <c r="I948" s="27" t="s">
        <v>3825</v>
      </c>
      <c r="J948" s="152" t="s">
        <v>660</v>
      </c>
      <c r="K948" s="152" t="s">
        <v>31</v>
      </c>
      <c r="L948" s="152" t="s">
        <v>748</v>
      </c>
      <c r="M948" s="29" t="s">
        <v>33</v>
      </c>
      <c r="N948" s="152"/>
    </row>
    <row r="949" spans="1:15" x14ac:dyDescent="0.25">
      <c r="A949"/>
      <c r="B949" s="198" t="s">
        <v>27</v>
      </c>
      <c r="C949" s="198" t="s">
        <v>27</v>
      </c>
      <c r="D949" s="198" t="s">
        <v>136</v>
      </c>
      <c r="E949" s="198" t="s">
        <v>67</v>
      </c>
      <c r="F949" s="198" t="s">
        <v>50</v>
      </c>
      <c r="G949" s="198" t="s">
        <v>29</v>
      </c>
      <c r="H949" s="199" t="str">
        <f t="shared" si="14"/>
        <v>3.3.73.70.40.00</v>
      </c>
      <c r="I949" s="27" t="s">
        <v>3825</v>
      </c>
      <c r="J949" s="152" t="s">
        <v>749</v>
      </c>
      <c r="K949" s="152" t="s">
        <v>31</v>
      </c>
      <c r="L949" s="152" t="s">
        <v>750</v>
      </c>
      <c r="M949" s="29" t="s">
        <v>33</v>
      </c>
      <c r="N949" s="152"/>
    </row>
    <row r="950" spans="1:15" x14ac:dyDescent="0.25">
      <c r="A950"/>
      <c r="B950" s="209" t="s">
        <v>27</v>
      </c>
      <c r="C950" s="209" t="s">
        <v>27</v>
      </c>
      <c r="D950" s="209" t="s">
        <v>136</v>
      </c>
      <c r="E950" s="209" t="s">
        <v>67</v>
      </c>
      <c r="F950" s="209" t="s">
        <v>117</v>
      </c>
      <c r="G950" s="209" t="s">
        <v>29</v>
      </c>
      <c r="H950" s="210" t="str">
        <f t="shared" si="14"/>
        <v>3.3.73.70.46.00</v>
      </c>
      <c r="I950" s="27" t="s">
        <v>3825</v>
      </c>
      <c r="J950" s="152" t="s">
        <v>118</v>
      </c>
      <c r="K950" s="152" t="s">
        <v>42</v>
      </c>
      <c r="L950" s="152" t="s">
        <v>751</v>
      </c>
      <c r="M950" s="29" t="s">
        <v>33</v>
      </c>
      <c r="N950" s="152"/>
    </row>
    <row r="951" spans="1:15" x14ac:dyDescent="0.25">
      <c r="A951"/>
      <c r="B951" s="209" t="s">
        <v>27</v>
      </c>
      <c r="C951" s="209" t="s">
        <v>27</v>
      </c>
      <c r="D951" s="209" t="s">
        <v>136</v>
      </c>
      <c r="E951" s="209" t="s">
        <v>67</v>
      </c>
      <c r="F951" s="209" t="s">
        <v>312</v>
      </c>
      <c r="G951" s="209" t="s">
        <v>29</v>
      </c>
      <c r="H951" s="210" t="str">
        <f t="shared" si="14"/>
        <v>3.3.73.70.47.00</v>
      </c>
      <c r="I951" s="27" t="s">
        <v>3825</v>
      </c>
      <c r="J951" s="152" t="s">
        <v>682</v>
      </c>
      <c r="K951" s="152" t="s">
        <v>42</v>
      </c>
      <c r="L951" s="152" t="s">
        <v>683</v>
      </c>
      <c r="M951" s="29" t="s">
        <v>33</v>
      </c>
      <c r="N951" s="152"/>
    </row>
    <row r="952" spans="1:15" s="5" customFormat="1" x14ac:dyDescent="0.25">
      <c r="A952"/>
      <c r="B952" s="209" t="s">
        <v>27</v>
      </c>
      <c r="C952" s="209" t="s">
        <v>27</v>
      </c>
      <c r="D952" s="209" t="s">
        <v>136</v>
      </c>
      <c r="E952" s="209" t="s">
        <v>67</v>
      </c>
      <c r="F952" s="209" t="s">
        <v>752</v>
      </c>
      <c r="G952" s="209" t="s">
        <v>29</v>
      </c>
      <c r="H952" s="210" t="str">
        <f t="shared" si="14"/>
        <v>3.3.73.70.48.00</v>
      </c>
      <c r="I952" s="27" t="s">
        <v>3825</v>
      </c>
      <c r="J952" s="152" t="s">
        <v>753</v>
      </c>
      <c r="K952" s="152" t="s">
        <v>42</v>
      </c>
      <c r="L952" s="152" t="s">
        <v>754</v>
      </c>
      <c r="M952" s="29" t="s">
        <v>33</v>
      </c>
      <c r="N952" s="152"/>
      <c r="O952" s="11"/>
    </row>
    <row r="953" spans="1:15" x14ac:dyDescent="0.25">
      <c r="A953"/>
      <c r="B953" s="209" t="s">
        <v>27</v>
      </c>
      <c r="C953" s="209" t="s">
        <v>27</v>
      </c>
      <c r="D953" s="209" t="s">
        <v>136</v>
      </c>
      <c r="E953" s="209" t="s">
        <v>67</v>
      </c>
      <c r="F953" s="209" t="s">
        <v>119</v>
      </c>
      <c r="G953" s="209" t="s">
        <v>29</v>
      </c>
      <c r="H953" s="210" t="str">
        <f t="shared" si="14"/>
        <v>3.3.73.70.49.00</v>
      </c>
      <c r="I953" s="27" t="s">
        <v>3825</v>
      </c>
      <c r="J953" s="152" t="s">
        <v>120</v>
      </c>
      <c r="K953" s="152" t="s">
        <v>42</v>
      </c>
      <c r="L953" s="152" t="s">
        <v>4173</v>
      </c>
      <c r="M953" s="29" t="s">
        <v>33</v>
      </c>
      <c r="N953" s="152" t="s">
        <v>4172</v>
      </c>
    </row>
    <row r="954" spans="1:15" x14ac:dyDescent="0.25">
      <c r="A954"/>
      <c r="B954" s="209" t="s">
        <v>27</v>
      </c>
      <c r="C954" s="209" t="s">
        <v>27</v>
      </c>
      <c r="D954" s="209" t="s">
        <v>136</v>
      </c>
      <c r="E954" s="209" t="s">
        <v>67</v>
      </c>
      <c r="F954" s="209" t="s">
        <v>91</v>
      </c>
      <c r="G954" s="209" t="s">
        <v>29</v>
      </c>
      <c r="H954" s="210" t="str">
        <f t="shared" si="14"/>
        <v>3.3.73.70.67.00</v>
      </c>
      <c r="I954" s="27" t="s">
        <v>3825</v>
      </c>
      <c r="J954" s="152" t="s">
        <v>121</v>
      </c>
      <c r="K954" s="152" t="s">
        <v>42</v>
      </c>
      <c r="L954" s="152" t="s">
        <v>122</v>
      </c>
      <c r="M954" s="29" t="s">
        <v>33</v>
      </c>
      <c r="N954" s="152"/>
    </row>
    <row r="955" spans="1:15" x14ac:dyDescent="0.25">
      <c r="A955"/>
      <c r="B955" s="209" t="s">
        <v>27</v>
      </c>
      <c r="C955" s="209" t="s">
        <v>27</v>
      </c>
      <c r="D955" s="209" t="s">
        <v>136</v>
      </c>
      <c r="E955" s="209" t="s">
        <v>67</v>
      </c>
      <c r="F955" s="209" t="s">
        <v>123</v>
      </c>
      <c r="G955" s="209" t="s">
        <v>29</v>
      </c>
      <c r="H955" s="210" t="str">
        <f t="shared" si="14"/>
        <v>3.3.73.70.91.00</v>
      </c>
      <c r="I955" s="27" t="s">
        <v>3825</v>
      </c>
      <c r="J955" s="152" t="s">
        <v>124</v>
      </c>
      <c r="K955" s="152" t="s">
        <v>42</v>
      </c>
      <c r="L955" s="152" t="s">
        <v>404</v>
      </c>
      <c r="M955" s="29" t="s">
        <v>33</v>
      </c>
      <c r="N955" s="152"/>
    </row>
    <row r="956" spans="1:15" x14ac:dyDescent="0.25">
      <c r="A956"/>
      <c r="B956" s="198" t="s">
        <v>27</v>
      </c>
      <c r="C956" s="198" t="s">
        <v>27</v>
      </c>
      <c r="D956" s="198" t="s">
        <v>136</v>
      </c>
      <c r="E956" s="198" t="s">
        <v>67</v>
      </c>
      <c r="F956" s="198" t="s">
        <v>44</v>
      </c>
      <c r="G956" s="198" t="s">
        <v>29</v>
      </c>
      <c r="H956" s="199" t="str">
        <f t="shared" si="14"/>
        <v>3.3.73.70.92.00</v>
      </c>
      <c r="I956" s="27" t="s">
        <v>3825</v>
      </c>
      <c r="J956" s="152" t="s">
        <v>45</v>
      </c>
      <c r="K956" s="152" t="s">
        <v>31</v>
      </c>
      <c r="L956" s="152" t="s">
        <v>46</v>
      </c>
      <c r="M956" s="29" t="s">
        <v>33</v>
      </c>
      <c r="N956" s="152"/>
    </row>
    <row r="957" spans="1:15" s="5" customFormat="1" x14ac:dyDescent="0.25">
      <c r="A957"/>
      <c r="B957" s="209" t="s">
        <v>27</v>
      </c>
      <c r="C957" s="209" t="s">
        <v>27</v>
      </c>
      <c r="D957" s="209" t="s">
        <v>136</v>
      </c>
      <c r="E957" s="209" t="s">
        <v>67</v>
      </c>
      <c r="F957" s="209" t="s">
        <v>552</v>
      </c>
      <c r="G957" s="209" t="s">
        <v>29</v>
      </c>
      <c r="H957" s="210" t="str">
        <f t="shared" si="14"/>
        <v>3.3.73.70.93.00</v>
      </c>
      <c r="I957" s="27" t="s">
        <v>3825</v>
      </c>
      <c r="J957" s="152" t="s">
        <v>603</v>
      </c>
      <c r="K957" s="152" t="s">
        <v>42</v>
      </c>
      <c r="L957" s="152" t="s">
        <v>4287</v>
      </c>
      <c r="M957" s="29" t="s">
        <v>33</v>
      </c>
      <c r="N957" s="152" t="s">
        <v>3962</v>
      </c>
      <c r="O957" s="11"/>
    </row>
    <row r="958" spans="1:15" s="5" customFormat="1" x14ac:dyDescent="0.25">
      <c r="A958"/>
      <c r="B958" s="209" t="s">
        <v>27</v>
      </c>
      <c r="C958" s="209" t="s">
        <v>27</v>
      </c>
      <c r="D958" s="209" t="s">
        <v>136</v>
      </c>
      <c r="E958" s="209" t="s">
        <v>67</v>
      </c>
      <c r="F958" s="209" t="s">
        <v>557</v>
      </c>
      <c r="G958" s="209" t="s">
        <v>29</v>
      </c>
      <c r="H958" s="210" t="str">
        <f t="shared" si="14"/>
        <v>3.3.73.70.95.00</v>
      </c>
      <c r="I958" s="27" t="s">
        <v>3825</v>
      </c>
      <c r="J958" s="152" t="s">
        <v>755</v>
      </c>
      <c r="K958" s="152" t="s">
        <v>42</v>
      </c>
      <c r="L958" s="152" t="s">
        <v>756</v>
      </c>
      <c r="M958" s="29" t="s">
        <v>33</v>
      </c>
      <c r="N958" s="152"/>
      <c r="O958" s="11"/>
    </row>
    <row r="959" spans="1:15" x14ac:dyDescent="0.25">
      <c r="A959"/>
      <c r="B959" s="198" t="s">
        <v>27</v>
      </c>
      <c r="C959" s="198" t="s">
        <v>27</v>
      </c>
      <c r="D959" s="198" t="s">
        <v>136</v>
      </c>
      <c r="E959" s="198" t="s">
        <v>44</v>
      </c>
      <c r="F959" s="198" t="s">
        <v>29</v>
      </c>
      <c r="G959" s="198" t="s">
        <v>29</v>
      </c>
      <c r="H959" s="199" t="str">
        <f t="shared" si="14"/>
        <v>3.3.73.92.00.00</v>
      </c>
      <c r="I959" s="27" t="s">
        <v>3825</v>
      </c>
      <c r="J959" s="152" t="s">
        <v>45</v>
      </c>
      <c r="K959" s="152" t="s">
        <v>31</v>
      </c>
      <c r="L959" s="152" t="s">
        <v>46</v>
      </c>
      <c r="M959" s="29" t="s">
        <v>33</v>
      </c>
      <c r="N959" s="152"/>
    </row>
    <row r="960" spans="1:15" ht="12.75" x14ac:dyDescent="0.2">
      <c r="A960" s="11"/>
      <c r="B960" s="197" t="s">
        <v>27</v>
      </c>
      <c r="C960" s="197" t="s">
        <v>27</v>
      </c>
      <c r="D960" s="197" t="s">
        <v>140</v>
      </c>
      <c r="E960" s="197" t="s">
        <v>29</v>
      </c>
      <c r="F960" s="198" t="s">
        <v>29</v>
      </c>
      <c r="G960" s="198" t="s">
        <v>29</v>
      </c>
      <c r="H960" s="199" t="str">
        <f t="shared" si="14"/>
        <v>3.3.74.00.00.00</v>
      </c>
      <c r="I960" s="27" t="s">
        <v>3825</v>
      </c>
      <c r="J960" s="152" t="s">
        <v>141</v>
      </c>
      <c r="K960" s="152" t="s">
        <v>31</v>
      </c>
      <c r="L960" s="152" t="s">
        <v>142</v>
      </c>
      <c r="M960" s="29" t="s">
        <v>33</v>
      </c>
      <c r="N960" s="152"/>
    </row>
    <row r="961" spans="1:14" x14ac:dyDescent="0.25">
      <c r="A961"/>
      <c r="B961" s="209" t="s">
        <v>27</v>
      </c>
      <c r="C961" s="209" t="s">
        <v>27</v>
      </c>
      <c r="D961" s="209" t="s">
        <v>140</v>
      </c>
      <c r="E961" s="209" t="s">
        <v>383</v>
      </c>
      <c r="F961" s="209" t="s">
        <v>29</v>
      </c>
      <c r="G961" s="209" t="s">
        <v>29</v>
      </c>
      <c r="H961" s="210" t="str">
        <f t="shared" si="14"/>
        <v>3.3.74.34.00.00</v>
      </c>
      <c r="I961" s="27" t="s">
        <v>3825</v>
      </c>
      <c r="J961" s="152" t="s">
        <v>728</v>
      </c>
      <c r="K961" s="152" t="s">
        <v>42</v>
      </c>
      <c r="L961" s="152" t="s">
        <v>729</v>
      </c>
      <c r="M961" s="29" t="s">
        <v>33</v>
      </c>
      <c r="N961" s="152"/>
    </row>
    <row r="962" spans="1:14" x14ac:dyDescent="0.25">
      <c r="A962"/>
      <c r="B962" s="198" t="s">
        <v>27</v>
      </c>
      <c r="C962" s="198" t="s">
        <v>27</v>
      </c>
      <c r="D962" s="198" t="s">
        <v>140</v>
      </c>
      <c r="E962" s="198" t="s">
        <v>67</v>
      </c>
      <c r="F962" s="198" t="s">
        <v>29</v>
      </c>
      <c r="G962" s="198" t="s">
        <v>29</v>
      </c>
      <c r="H962" s="199" t="str">
        <f t="shared" si="14"/>
        <v>3.3.74.70.00.00</v>
      </c>
      <c r="I962" s="27" t="s">
        <v>3825</v>
      </c>
      <c r="J962" s="152" t="s">
        <v>100</v>
      </c>
      <c r="K962" s="152" t="s">
        <v>31</v>
      </c>
      <c r="L962" s="152" t="s">
        <v>101</v>
      </c>
      <c r="M962" s="29" t="s">
        <v>33</v>
      </c>
      <c r="N962" s="152"/>
    </row>
    <row r="963" spans="1:14" x14ac:dyDescent="0.25">
      <c r="A963"/>
      <c r="B963" s="209" t="s">
        <v>27</v>
      </c>
      <c r="C963" s="209" t="s">
        <v>27</v>
      </c>
      <c r="D963" s="209" t="s">
        <v>140</v>
      </c>
      <c r="E963" s="209" t="s">
        <v>67</v>
      </c>
      <c r="F963" s="209" t="s">
        <v>158</v>
      </c>
      <c r="G963" s="209" t="s">
        <v>29</v>
      </c>
      <c r="H963" s="210" t="str">
        <f t="shared" si="14"/>
        <v>3.3.74.70.06.00</v>
      </c>
      <c r="I963" s="27" t="s">
        <v>3825</v>
      </c>
      <c r="J963" s="152" t="s">
        <v>730</v>
      </c>
      <c r="K963" s="152" t="s">
        <v>42</v>
      </c>
      <c r="L963" s="152" t="s">
        <v>731</v>
      </c>
      <c r="M963" s="29" t="s">
        <v>33</v>
      </c>
      <c r="N963" s="152"/>
    </row>
    <row r="964" spans="1:14" x14ac:dyDescent="0.25">
      <c r="A964"/>
      <c r="B964" s="209" t="s">
        <v>27</v>
      </c>
      <c r="C964" s="209" t="s">
        <v>27</v>
      </c>
      <c r="D964" s="209" t="s">
        <v>140</v>
      </c>
      <c r="E964" s="209" t="s">
        <v>67</v>
      </c>
      <c r="F964" s="209" t="s">
        <v>238</v>
      </c>
      <c r="G964" s="209" t="s">
        <v>29</v>
      </c>
      <c r="H964" s="210" t="str">
        <f t="shared" si="14"/>
        <v>3.3.74.70.08.00</v>
      </c>
      <c r="I964" s="27" t="s">
        <v>3825</v>
      </c>
      <c r="J964" s="152" t="s">
        <v>732</v>
      </c>
      <c r="K964" s="152" t="s">
        <v>42</v>
      </c>
      <c r="L964" s="152" t="s">
        <v>733</v>
      </c>
      <c r="M964" s="29" t="s">
        <v>33</v>
      </c>
      <c r="N964" s="152"/>
    </row>
    <row r="965" spans="1:14" x14ac:dyDescent="0.25">
      <c r="A965"/>
      <c r="B965" s="198" t="s">
        <v>27</v>
      </c>
      <c r="C965" s="198" t="s">
        <v>27</v>
      </c>
      <c r="D965" s="198" t="s">
        <v>140</v>
      </c>
      <c r="E965" s="198" t="s">
        <v>67</v>
      </c>
      <c r="F965" s="198" t="s">
        <v>210</v>
      </c>
      <c r="G965" s="198" t="s">
        <v>29</v>
      </c>
      <c r="H965" s="199" t="str">
        <f t="shared" si="14"/>
        <v>3.3.74.70.14.00</v>
      </c>
      <c r="I965" s="27" t="s">
        <v>3825</v>
      </c>
      <c r="J965" s="152" t="s">
        <v>734</v>
      </c>
      <c r="K965" s="152" t="s">
        <v>31</v>
      </c>
      <c r="L965" s="152" t="s">
        <v>650</v>
      </c>
      <c r="M965" s="29" t="s">
        <v>33</v>
      </c>
      <c r="N965" s="152"/>
    </row>
    <row r="966" spans="1:14" x14ac:dyDescent="0.25">
      <c r="A966"/>
      <c r="B966" s="209" t="s">
        <v>27</v>
      </c>
      <c r="C966" s="209" t="s">
        <v>27</v>
      </c>
      <c r="D966" s="209" t="s">
        <v>140</v>
      </c>
      <c r="E966" s="209" t="s">
        <v>67</v>
      </c>
      <c r="F966" s="209" t="s">
        <v>210</v>
      </c>
      <c r="G966" s="209" t="s">
        <v>210</v>
      </c>
      <c r="H966" s="210" t="str">
        <f t="shared" si="14"/>
        <v>3.3.74.70.14.14</v>
      </c>
      <c r="I966" s="27" t="s">
        <v>3825</v>
      </c>
      <c r="J966" s="152" t="s">
        <v>735</v>
      </c>
      <c r="K966" s="152" t="s">
        <v>42</v>
      </c>
      <c r="L966" s="152" t="s">
        <v>736</v>
      </c>
      <c r="M966" s="29" t="s">
        <v>33</v>
      </c>
      <c r="N966" s="152"/>
    </row>
    <row r="967" spans="1:14" x14ac:dyDescent="0.25">
      <c r="A967"/>
      <c r="B967" s="209" t="s">
        <v>27</v>
      </c>
      <c r="C967" s="209" t="s">
        <v>27</v>
      </c>
      <c r="D967" s="209" t="s">
        <v>140</v>
      </c>
      <c r="E967" s="209" t="s">
        <v>67</v>
      </c>
      <c r="F967" s="209" t="s">
        <v>737</v>
      </c>
      <c r="G967" s="209" t="s">
        <v>29</v>
      </c>
      <c r="H967" s="210" t="str">
        <f t="shared" ref="H967:H1030" si="15">B967&amp;"."&amp;C967&amp;"."&amp;D967&amp;"."&amp;E967&amp;"."&amp;F967&amp;"."&amp;G967</f>
        <v>3.3.74.70.19.00</v>
      </c>
      <c r="I967" s="27" t="s">
        <v>3825</v>
      </c>
      <c r="J967" s="152" t="s">
        <v>738</v>
      </c>
      <c r="K967" s="152" t="s">
        <v>42</v>
      </c>
      <c r="L967" s="152" t="s">
        <v>739</v>
      </c>
      <c r="M967" s="29" t="s">
        <v>33</v>
      </c>
      <c r="N967" s="152"/>
    </row>
    <row r="968" spans="1:14" x14ac:dyDescent="0.25">
      <c r="A968"/>
      <c r="B968" s="209" t="s">
        <v>27</v>
      </c>
      <c r="C968" s="209" t="s">
        <v>27</v>
      </c>
      <c r="D968" s="209" t="s">
        <v>140</v>
      </c>
      <c r="E968" s="209" t="s">
        <v>67</v>
      </c>
      <c r="F968" s="209" t="s">
        <v>37</v>
      </c>
      <c r="G968" s="209" t="s">
        <v>29</v>
      </c>
      <c r="H968" s="210" t="str">
        <f t="shared" si="15"/>
        <v>3.3.74.70.20.00</v>
      </c>
      <c r="I968" s="27" t="s">
        <v>3825</v>
      </c>
      <c r="J968" s="152" t="s">
        <v>680</v>
      </c>
      <c r="K968" s="152" t="s">
        <v>42</v>
      </c>
      <c r="L968" s="152" t="s">
        <v>681</v>
      </c>
      <c r="M968" s="29" t="s">
        <v>33</v>
      </c>
      <c r="N968" s="152"/>
    </row>
    <row r="969" spans="1:14" x14ac:dyDescent="0.25">
      <c r="A969"/>
      <c r="B969" s="198" t="s">
        <v>27</v>
      </c>
      <c r="C969" s="198" t="s">
        <v>27</v>
      </c>
      <c r="D969" s="198" t="s">
        <v>140</v>
      </c>
      <c r="E969" s="198" t="s">
        <v>67</v>
      </c>
      <c r="F969" s="198" t="s">
        <v>47</v>
      </c>
      <c r="G969" s="198" t="s">
        <v>29</v>
      </c>
      <c r="H969" s="199" t="str">
        <f t="shared" si="15"/>
        <v>3.3.74.70.30.00</v>
      </c>
      <c r="I969" s="27" t="s">
        <v>3825</v>
      </c>
      <c r="J969" s="152" t="s">
        <v>651</v>
      </c>
      <c r="K969" s="152" t="s">
        <v>31</v>
      </c>
      <c r="L969" s="152" t="s">
        <v>652</v>
      </c>
      <c r="M969" s="29" t="s">
        <v>33</v>
      </c>
      <c r="N969" s="152"/>
    </row>
    <row r="970" spans="1:14" x14ac:dyDescent="0.25">
      <c r="A970"/>
      <c r="B970" s="209" t="s">
        <v>27</v>
      </c>
      <c r="C970" s="209" t="s">
        <v>27</v>
      </c>
      <c r="D970" s="209" t="s">
        <v>140</v>
      </c>
      <c r="E970" s="209" t="s">
        <v>67</v>
      </c>
      <c r="F970" s="209" t="s">
        <v>380</v>
      </c>
      <c r="G970" s="209" t="s">
        <v>29</v>
      </c>
      <c r="H970" s="210" t="str">
        <f t="shared" si="15"/>
        <v>3.3.74.70.32.00</v>
      </c>
      <c r="I970" s="27" t="s">
        <v>3825</v>
      </c>
      <c r="J970" s="152" t="s">
        <v>740</v>
      </c>
      <c r="K970" s="152" t="s">
        <v>42</v>
      </c>
      <c r="L970" s="152" t="s">
        <v>741</v>
      </c>
      <c r="M970" s="29" t="s">
        <v>33</v>
      </c>
      <c r="N970" s="152"/>
    </row>
    <row r="971" spans="1:14" x14ac:dyDescent="0.25">
      <c r="A971"/>
      <c r="B971" s="209" t="s">
        <v>27</v>
      </c>
      <c r="C971" s="209" t="s">
        <v>27</v>
      </c>
      <c r="D971" s="209" t="s">
        <v>140</v>
      </c>
      <c r="E971" s="209" t="s">
        <v>67</v>
      </c>
      <c r="F971" s="209" t="s">
        <v>257</v>
      </c>
      <c r="G971" s="209" t="s">
        <v>29</v>
      </c>
      <c r="H971" s="210" t="str">
        <f t="shared" si="15"/>
        <v>3.3.74.70.33.00</v>
      </c>
      <c r="I971" s="27" t="s">
        <v>3825</v>
      </c>
      <c r="J971" s="152" t="s">
        <v>653</v>
      </c>
      <c r="K971" s="152" t="s">
        <v>42</v>
      </c>
      <c r="L971" s="152" t="s">
        <v>742</v>
      </c>
      <c r="M971" s="29" t="s">
        <v>33</v>
      </c>
      <c r="N971" s="152"/>
    </row>
    <row r="972" spans="1:14" x14ac:dyDescent="0.25">
      <c r="A972"/>
      <c r="B972" s="209" t="s">
        <v>27</v>
      </c>
      <c r="C972" s="209" t="s">
        <v>27</v>
      </c>
      <c r="D972" s="209" t="s">
        <v>140</v>
      </c>
      <c r="E972" s="209" t="s">
        <v>67</v>
      </c>
      <c r="F972" s="209" t="s">
        <v>61</v>
      </c>
      <c r="G972" s="209" t="s">
        <v>29</v>
      </c>
      <c r="H972" s="210" t="str">
        <f t="shared" si="15"/>
        <v>3.3.74.70.35.00</v>
      </c>
      <c r="I972" s="27" t="s">
        <v>3825</v>
      </c>
      <c r="J972" s="152" t="s">
        <v>655</v>
      </c>
      <c r="K972" s="152" t="s">
        <v>42</v>
      </c>
      <c r="L972" s="152" t="s">
        <v>656</v>
      </c>
      <c r="M972" s="29" t="s">
        <v>33</v>
      </c>
      <c r="N972" s="152"/>
    </row>
    <row r="973" spans="1:14" x14ac:dyDescent="0.25">
      <c r="A973"/>
      <c r="B973" s="198" t="s">
        <v>27</v>
      </c>
      <c r="C973" s="198" t="s">
        <v>27</v>
      </c>
      <c r="D973" s="198" t="s">
        <v>140</v>
      </c>
      <c r="E973" s="198" t="s">
        <v>67</v>
      </c>
      <c r="F973" s="198" t="s">
        <v>386</v>
      </c>
      <c r="G973" s="198" t="s">
        <v>29</v>
      </c>
      <c r="H973" s="199" t="str">
        <f t="shared" si="15"/>
        <v>3.3.74.70.36.00</v>
      </c>
      <c r="I973" s="27" t="s">
        <v>3825</v>
      </c>
      <c r="J973" s="152" t="s">
        <v>657</v>
      </c>
      <c r="K973" s="152" t="s">
        <v>31</v>
      </c>
      <c r="L973" s="152" t="s">
        <v>658</v>
      </c>
      <c r="M973" s="29" t="s">
        <v>33</v>
      </c>
      <c r="N973" s="152"/>
    </row>
    <row r="974" spans="1:14" x14ac:dyDescent="0.25">
      <c r="A974"/>
      <c r="B974" s="209" t="s">
        <v>27</v>
      </c>
      <c r="C974" s="209" t="s">
        <v>27</v>
      </c>
      <c r="D974" s="209" t="s">
        <v>140</v>
      </c>
      <c r="E974" s="209" t="s">
        <v>67</v>
      </c>
      <c r="F974" s="209" t="s">
        <v>260</v>
      </c>
      <c r="G974" s="209" t="s">
        <v>29</v>
      </c>
      <c r="H974" s="210" t="str">
        <f t="shared" si="15"/>
        <v>3.3.74.70.37.00</v>
      </c>
      <c r="I974" s="27" t="s">
        <v>3825</v>
      </c>
      <c r="J974" s="152" t="s">
        <v>743</v>
      </c>
      <c r="K974" s="152" t="s">
        <v>42</v>
      </c>
      <c r="L974" s="152" t="s">
        <v>744</v>
      </c>
      <c r="M974" s="29" t="s">
        <v>33</v>
      </c>
      <c r="N974" s="152"/>
    </row>
    <row r="975" spans="1:14" x14ac:dyDescent="0.25">
      <c r="A975"/>
      <c r="B975" s="209" t="s">
        <v>27</v>
      </c>
      <c r="C975" s="209" t="s">
        <v>27</v>
      </c>
      <c r="D975" s="209" t="s">
        <v>140</v>
      </c>
      <c r="E975" s="209" t="s">
        <v>67</v>
      </c>
      <c r="F975" s="209" t="s">
        <v>745</v>
      </c>
      <c r="G975" s="209" t="s">
        <v>29</v>
      </c>
      <c r="H975" s="210" t="str">
        <f t="shared" si="15"/>
        <v>3.3.74.70.38.00</v>
      </c>
      <c r="I975" s="27" t="s">
        <v>3825</v>
      </c>
      <c r="J975" s="152" t="s">
        <v>746</v>
      </c>
      <c r="K975" s="152" t="s">
        <v>42</v>
      </c>
      <c r="L975" s="152" t="s">
        <v>747</v>
      </c>
      <c r="M975" s="29" t="s">
        <v>33</v>
      </c>
      <c r="N975" s="152"/>
    </row>
    <row r="976" spans="1:14" x14ac:dyDescent="0.25">
      <c r="A976"/>
      <c r="B976" s="198" t="s">
        <v>27</v>
      </c>
      <c r="C976" s="198" t="s">
        <v>27</v>
      </c>
      <c r="D976" s="198" t="s">
        <v>140</v>
      </c>
      <c r="E976" s="198" t="s">
        <v>67</v>
      </c>
      <c r="F976" s="198" t="s">
        <v>659</v>
      </c>
      <c r="G976" s="198" t="s">
        <v>29</v>
      </c>
      <c r="H976" s="199" t="str">
        <f t="shared" si="15"/>
        <v>3.3.74.70.39.00</v>
      </c>
      <c r="I976" s="27" t="s">
        <v>3825</v>
      </c>
      <c r="J976" s="152" t="s">
        <v>660</v>
      </c>
      <c r="K976" s="152" t="s">
        <v>31</v>
      </c>
      <c r="L976" s="152" t="s">
        <v>748</v>
      </c>
      <c r="M976" s="29" t="s">
        <v>33</v>
      </c>
      <c r="N976" s="152"/>
    </row>
    <row r="977" spans="1:14" x14ac:dyDescent="0.25">
      <c r="A977"/>
      <c r="B977" s="198" t="s">
        <v>27</v>
      </c>
      <c r="C977" s="198" t="s">
        <v>27</v>
      </c>
      <c r="D977" s="198" t="s">
        <v>140</v>
      </c>
      <c r="E977" s="198" t="s">
        <v>67</v>
      </c>
      <c r="F977" s="198" t="s">
        <v>50</v>
      </c>
      <c r="G977" s="198" t="s">
        <v>29</v>
      </c>
      <c r="H977" s="199" t="str">
        <f t="shared" si="15"/>
        <v>3.3.74.70.40.00</v>
      </c>
      <c r="I977" s="27" t="s">
        <v>3825</v>
      </c>
      <c r="J977" s="152" t="s">
        <v>749</v>
      </c>
      <c r="K977" s="152" t="s">
        <v>31</v>
      </c>
      <c r="L977" s="152" t="s">
        <v>750</v>
      </c>
      <c r="M977" s="29" t="s">
        <v>33</v>
      </c>
      <c r="N977" s="152"/>
    </row>
    <row r="978" spans="1:14" x14ac:dyDescent="0.25">
      <c r="A978"/>
      <c r="B978" s="209" t="s">
        <v>27</v>
      </c>
      <c r="C978" s="209" t="s">
        <v>27</v>
      </c>
      <c r="D978" s="209" t="s">
        <v>140</v>
      </c>
      <c r="E978" s="209" t="s">
        <v>67</v>
      </c>
      <c r="F978" s="209" t="s">
        <v>117</v>
      </c>
      <c r="G978" s="209" t="s">
        <v>29</v>
      </c>
      <c r="H978" s="210" t="str">
        <f t="shared" si="15"/>
        <v>3.3.74.70.46.00</v>
      </c>
      <c r="I978" s="27" t="s">
        <v>3825</v>
      </c>
      <c r="J978" s="152" t="s">
        <v>118</v>
      </c>
      <c r="K978" s="152" t="s">
        <v>42</v>
      </c>
      <c r="L978" s="152" t="s">
        <v>751</v>
      </c>
      <c r="M978" s="29" t="s">
        <v>33</v>
      </c>
      <c r="N978" s="152"/>
    </row>
    <row r="979" spans="1:14" x14ac:dyDescent="0.25">
      <c r="A979"/>
      <c r="B979" s="209" t="s">
        <v>27</v>
      </c>
      <c r="C979" s="209" t="s">
        <v>27</v>
      </c>
      <c r="D979" s="209" t="s">
        <v>140</v>
      </c>
      <c r="E979" s="209" t="s">
        <v>67</v>
      </c>
      <c r="F979" s="209" t="s">
        <v>312</v>
      </c>
      <c r="G979" s="209" t="s">
        <v>29</v>
      </c>
      <c r="H979" s="210" t="str">
        <f t="shared" si="15"/>
        <v>3.3.74.70.47.00</v>
      </c>
      <c r="I979" s="27" t="s">
        <v>3825</v>
      </c>
      <c r="J979" s="152" t="s">
        <v>682</v>
      </c>
      <c r="K979" s="152" t="s">
        <v>42</v>
      </c>
      <c r="L979" s="152" t="s">
        <v>683</v>
      </c>
      <c r="M979" s="29" t="s">
        <v>33</v>
      </c>
      <c r="N979" s="152"/>
    </row>
    <row r="980" spans="1:14" x14ac:dyDescent="0.25">
      <c r="A980"/>
      <c r="B980" s="209" t="s">
        <v>27</v>
      </c>
      <c r="C980" s="209" t="s">
        <v>27</v>
      </c>
      <c r="D980" s="209" t="s">
        <v>140</v>
      </c>
      <c r="E980" s="209" t="s">
        <v>67</v>
      </c>
      <c r="F980" s="209" t="s">
        <v>752</v>
      </c>
      <c r="G980" s="209" t="s">
        <v>29</v>
      </c>
      <c r="H980" s="210" t="str">
        <f t="shared" si="15"/>
        <v>3.3.74.70.48.00</v>
      </c>
      <c r="I980" s="27" t="s">
        <v>3825</v>
      </c>
      <c r="J980" s="152" t="s">
        <v>753</v>
      </c>
      <c r="K980" s="152" t="s">
        <v>42</v>
      </c>
      <c r="L980" s="152" t="s">
        <v>754</v>
      </c>
      <c r="M980" s="29" t="s">
        <v>33</v>
      </c>
      <c r="N980" s="152"/>
    </row>
    <row r="981" spans="1:14" x14ac:dyDescent="0.25">
      <c r="A981"/>
      <c r="B981" s="209" t="s">
        <v>27</v>
      </c>
      <c r="C981" s="209" t="s">
        <v>27</v>
      </c>
      <c r="D981" s="209" t="s">
        <v>140</v>
      </c>
      <c r="E981" s="209" t="s">
        <v>67</v>
      </c>
      <c r="F981" s="209" t="s">
        <v>119</v>
      </c>
      <c r="G981" s="209" t="s">
        <v>29</v>
      </c>
      <c r="H981" s="210" t="str">
        <f t="shared" si="15"/>
        <v>3.3.74.70.49.00</v>
      </c>
      <c r="I981" s="27" t="s">
        <v>3825</v>
      </c>
      <c r="J981" s="152" t="s">
        <v>120</v>
      </c>
      <c r="K981" s="152" t="s">
        <v>42</v>
      </c>
      <c r="L981" s="152" t="s">
        <v>4173</v>
      </c>
      <c r="M981" s="29" t="s">
        <v>33</v>
      </c>
      <c r="N981" s="152" t="s">
        <v>4172</v>
      </c>
    </row>
    <row r="982" spans="1:14" x14ac:dyDescent="0.25">
      <c r="A982"/>
      <c r="B982" s="209" t="s">
        <v>27</v>
      </c>
      <c r="C982" s="209" t="s">
        <v>27</v>
      </c>
      <c r="D982" s="209" t="s">
        <v>140</v>
      </c>
      <c r="E982" s="209" t="s">
        <v>67</v>
      </c>
      <c r="F982" s="209" t="s">
        <v>91</v>
      </c>
      <c r="G982" s="209" t="s">
        <v>29</v>
      </c>
      <c r="H982" s="210" t="str">
        <f t="shared" si="15"/>
        <v>3.3.74.70.67.00</v>
      </c>
      <c r="I982" s="27" t="s">
        <v>3825</v>
      </c>
      <c r="J982" s="152" t="s">
        <v>121</v>
      </c>
      <c r="K982" s="152" t="s">
        <v>42</v>
      </c>
      <c r="L982" s="152" t="s">
        <v>122</v>
      </c>
      <c r="M982" s="29" t="s">
        <v>33</v>
      </c>
      <c r="N982" s="152"/>
    </row>
    <row r="983" spans="1:14" x14ac:dyDescent="0.25">
      <c r="A983"/>
      <c r="B983" s="209" t="s">
        <v>27</v>
      </c>
      <c r="C983" s="209" t="s">
        <v>27</v>
      </c>
      <c r="D983" s="209" t="s">
        <v>140</v>
      </c>
      <c r="E983" s="209" t="s">
        <v>67</v>
      </c>
      <c r="F983" s="209" t="s">
        <v>123</v>
      </c>
      <c r="G983" s="209" t="s">
        <v>29</v>
      </c>
      <c r="H983" s="210" t="str">
        <f t="shared" si="15"/>
        <v>3.3.74.70.91.00</v>
      </c>
      <c r="I983" s="27" t="s">
        <v>3825</v>
      </c>
      <c r="J983" s="152" t="s">
        <v>124</v>
      </c>
      <c r="K983" s="152" t="s">
        <v>42</v>
      </c>
      <c r="L983" s="152" t="s">
        <v>404</v>
      </c>
      <c r="M983" s="29" t="s">
        <v>33</v>
      </c>
      <c r="N983" s="152"/>
    </row>
    <row r="984" spans="1:14" x14ac:dyDescent="0.25">
      <c r="A984"/>
      <c r="B984" s="198" t="s">
        <v>27</v>
      </c>
      <c r="C984" s="198" t="s">
        <v>27</v>
      </c>
      <c r="D984" s="198" t="s">
        <v>140</v>
      </c>
      <c r="E984" s="198" t="s">
        <v>67</v>
      </c>
      <c r="F984" s="198" t="s">
        <v>44</v>
      </c>
      <c r="G984" s="198" t="s">
        <v>29</v>
      </c>
      <c r="H984" s="199" t="str">
        <f t="shared" si="15"/>
        <v>3.3.74.70.92.00</v>
      </c>
      <c r="I984" s="27" t="s">
        <v>3825</v>
      </c>
      <c r="J984" s="152" t="s">
        <v>45</v>
      </c>
      <c r="K984" s="152" t="s">
        <v>31</v>
      </c>
      <c r="L984" s="152" t="s">
        <v>46</v>
      </c>
      <c r="M984" s="29" t="s">
        <v>33</v>
      </c>
      <c r="N984" s="152"/>
    </row>
    <row r="985" spans="1:14" x14ac:dyDescent="0.25">
      <c r="A985"/>
      <c r="B985" s="209" t="s">
        <v>27</v>
      </c>
      <c r="C985" s="209" t="s">
        <v>27</v>
      </c>
      <c r="D985" s="209" t="s">
        <v>140</v>
      </c>
      <c r="E985" s="209" t="s">
        <v>67</v>
      </c>
      <c r="F985" s="209" t="s">
        <v>552</v>
      </c>
      <c r="G985" s="209" t="s">
        <v>29</v>
      </c>
      <c r="H985" s="210" t="str">
        <f t="shared" si="15"/>
        <v>3.3.74.70.93.00</v>
      </c>
      <c r="I985" s="27" t="s">
        <v>3825</v>
      </c>
      <c r="J985" s="152" t="s">
        <v>603</v>
      </c>
      <c r="K985" s="152" t="s">
        <v>42</v>
      </c>
      <c r="L985" s="152" t="s">
        <v>4287</v>
      </c>
      <c r="M985" s="29" t="s">
        <v>33</v>
      </c>
      <c r="N985" s="152" t="s">
        <v>3962</v>
      </c>
    </row>
    <row r="986" spans="1:14" x14ac:dyDescent="0.25">
      <c r="A986"/>
      <c r="B986" s="209" t="s">
        <v>27</v>
      </c>
      <c r="C986" s="209" t="s">
        <v>27</v>
      </c>
      <c r="D986" s="209" t="s">
        <v>140</v>
      </c>
      <c r="E986" s="209" t="s">
        <v>67</v>
      </c>
      <c r="F986" s="209" t="s">
        <v>557</v>
      </c>
      <c r="G986" s="209" t="s">
        <v>29</v>
      </c>
      <c r="H986" s="210" t="str">
        <f t="shared" si="15"/>
        <v>3.3.74.70.95.00</v>
      </c>
      <c r="I986" s="27" t="s">
        <v>3825</v>
      </c>
      <c r="J986" s="152" t="s">
        <v>755</v>
      </c>
      <c r="K986" s="152" t="s">
        <v>42</v>
      </c>
      <c r="L986" s="152" t="s">
        <v>756</v>
      </c>
      <c r="M986" s="29" t="s">
        <v>33</v>
      </c>
      <c r="N986" s="152"/>
    </row>
    <row r="987" spans="1:14" x14ac:dyDescent="0.25">
      <c r="A987"/>
      <c r="B987" s="198" t="s">
        <v>27</v>
      </c>
      <c r="C987" s="198" t="s">
        <v>27</v>
      </c>
      <c r="D987" s="198" t="s">
        <v>140</v>
      </c>
      <c r="E987" s="198" t="s">
        <v>44</v>
      </c>
      <c r="F987" s="198" t="s">
        <v>29</v>
      </c>
      <c r="G987" s="198" t="s">
        <v>29</v>
      </c>
      <c r="H987" s="199" t="str">
        <f t="shared" si="15"/>
        <v>3.3.74.92.00.00</v>
      </c>
      <c r="I987" s="27" t="s">
        <v>3825</v>
      </c>
      <c r="J987" s="152" t="s">
        <v>45</v>
      </c>
      <c r="K987" s="152" t="s">
        <v>31</v>
      </c>
      <c r="L987" s="152" t="s">
        <v>46</v>
      </c>
      <c r="M987" s="29" t="s">
        <v>33</v>
      </c>
      <c r="N987" s="152"/>
    </row>
    <row r="988" spans="1:14" ht="12.75" x14ac:dyDescent="0.2">
      <c r="A988" s="11"/>
      <c r="B988" s="197" t="s">
        <v>27</v>
      </c>
      <c r="C988" s="197" t="s">
        <v>27</v>
      </c>
      <c r="D988" s="197" t="s">
        <v>68</v>
      </c>
      <c r="E988" s="197" t="s">
        <v>29</v>
      </c>
      <c r="F988" s="198" t="s">
        <v>29</v>
      </c>
      <c r="G988" s="198" t="s">
        <v>29</v>
      </c>
      <c r="H988" s="199" t="str">
        <f t="shared" si="15"/>
        <v>3.3.75.00.00.00</v>
      </c>
      <c r="I988" s="27" t="s">
        <v>3825</v>
      </c>
      <c r="J988" s="152" t="s">
        <v>760</v>
      </c>
      <c r="K988" s="152" t="s">
        <v>31</v>
      </c>
      <c r="L988" s="152" t="s">
        <v>761</v>
      </c>
      <c r="M988" s="29" t="s">
        <v>33</v>
      </c>
      <c r="N988" s="152"/>
    </row>
    <row r="989" spans="1:14" x14ac:dyDescent="0.25">
      <c r="A989"/>
      <c r="B989" s="201" t="s">
        <v>27</v>
      </c>
      <c r="C989" s="201" t="s">
        <v>27</v>
      </c>
      <c r="D989" s="201" t="s">
        <v>68</v>
      </c>
      <c r="E989" s="201" t="s">
        <v>40</v>
      </c>
      <c r="F989" s="201" t="s">
        <v>29</v>
      </c>
      <c r="G989" s="201" t="s">
        <v>29</v>
      </c>
      <c r="H989" s="202" t="str">
        <f t="shared" si="15"/>
        <v>3.3.75.41.00.00</v>
      </c>
      <c r="I989" s="203" t="s">
        <v>3825</v>
      </c>
      <c r="J989" s="204" t="s">
        <v>41</v>
      </c>
      <c r="K989" s="204" t="s">
        <v>31</v>
      </c>
      <c r="L989" s="204" t="s">
        <v>43</v>
      </c>
      <c r="M989" s="205" t="s">
        <v>33</v>
      </c>
      <c r="N989" s="204" t="s">
        <v>4123</v>
      </c>
    </row>
    <row r="990" spans="1:14" x14ac:dyDescent="0.25">
      <c r="A990"/>
      <c r="B990" s="198" t="s">
        <v>27</v>
      </c>
      <c r="C990" s="198" t="s">
        <v>27</v>
      </c>
      <c r="D990" s="198" t="s">
        <v>68</v>
      </c>
      <c r="E990" s="198" t="s">
        <v>44</v>
      </c>
      <c r="F990" s="198" t="s">
        <v>29</v>
      </c>
      <c r="G990" s="198" t="s">
        <v>29</v>
      </c>
      <c r="H990" s="199" t="str">
        <f t="shared" si="15"/>
        <v>3.3.75.92.00.00</v>
      </c>
      <c r="I990" s="27" t="s">
        <v>3825</v>
      </c>
      <c r="J990" s="152" t="s">
        <v>45</v>
      </c>
      <c r="K990" s="152" t="s">
        <v>31</v>
      </c>
      <c r="L990" s="152" t="s">
        <v>46</v>
      </c>
      <c r="M990" s="29" t="s">
        <v>33</v>
      </c>
      <c r="N990" s="152"/>
    </row>
    <row r="991" spans="1:14" ht="12.75" x14ac:dyDescent="0.2">
      <c r="A991" s="11"/>
      <c r="B991" s="197" t="s">
        <v>27</v>
      </c>
      <c r="C991" s="197" t="s">
        <v>27</v>
      </c>
      <c r="D991" s="197" t="s">
        <v>145</v>
      </c>
      <c r="E991" s="197" t="s">
        <v>29</v>
      </c>
      <c r="F991" s="198" t="s">
        <v>29</v>
      </c>
      <c r="G991" s="198" t="s">
        <v>29</v>
      </c>
      <c r="H991" s="199" t="str">
        <f t="shared" si="15"/>
        <v>3.3.76.00.00.00</v>
      </c>
      <c r="I991" s="27" t="s">
        <v>3825</v>
      </c>
      <c r="J991" s="152" t="s">
        <v>762</v>
      </c>
      <c r="K991" s="152" t="s">
        <v>31</v>
      </c>
      <c r="L991" s="152" t="s">
        <v>763</v>
      </c>
      <c r="M991" s="29" t="s">
        <v>33</v>
      </c>
      <c r="N991" s="152"/>
    </row>
    <row r="992" spans="1:14" x14ac:dyDescent="0.25">
      <c r="A992"/>
      <c r="B992" s="201" t="s">
        <v>27</v>
      </c>
      <c r="C992" s="201" t="s">
        <v>27</v>
      </c>
      <c r="D992" s="201" t="s">
        <v>145</v>
      </c>
      <c r="E992" s="201" t="s">
        <v>40</v>
      </c>
      <c r="F992" s="201" t="s">
        <v>29</v>
      </c>
      <c r="G992" s="201" t="s">
        <v>29</v>
      </c>
      <c r="H992" s="202" t="str">
        <f t="shared" si="15"/>
        <v>3.3.76.41.00.00</v>
      </c>
      <c r="I992" s="203" t="s">
        <v>3825</v>
      </c>
      <c r="J992" s="204" t="s">
        <v>41</v>
      </c>
      <c r="K992" s="204" t="s">
        <v>31</v>
      </c>
      <c r="L992" s="204" t="s">
        <v>43</v>
      </c>
      <c r="M992" s="205" t="s">
        <v>33</v>
      </c>
      <c r="N992" s="204" t="s">
        <v>4123</v>
      </c>
    </row>
    <row r="993" spans="1:14" x14ac:dyDescent="0.25">
      <c r="A993"/>
      <c r="B993" s="198" t="s">
        <v>27</v>
      </c>
      <c r="C993" s="198" t="s">
        <v>27</v>
      </c>
      <c r="D993" s="198" t="s">
        <v>145</v>
      </c>
      <c r="E993" s="198" t="s">
        <v>44</v>
      </c>
      <c r="F993" s="198" t="s">
        <v>29</v>
      </c>
      <c r="G993" s="198" t="s">
        <v>29</v>
      </c>
      <c r="H993" s="199" t="str">
        <f t="shared" si="15"/>
        <v>3.3.76.92.00.00</v>
      </c>
      <c r="I993" s="27" t="s">
        <v>3825</v>
      </c>
      <c r="J993" s="152" t="s">
        <v>45</v>
      </c>
      <c r="K993" s="152" t="s">
        <v>31</v>
      </c>
      <c r="L993" s="152" t="s">
        <v>46</v>
      </c>
      <c r="M993" s="29" t="s">
        <v>33</v>
      </c>
      <c r="N993" s="152"/>
    </row>
    <row r="994" spans="1:14" ht="12.75" x14ac:dyDescent="0.2">
      <c r="A994" s="11"/>
      <c r="B994" s="197" t="s">
        <v>27</v>
      </c>
      <c r="C994" s="197" t="s">
        <v>27</v>
      </c>
      <c r="D994" s="197" t="s">
        <v>70</v>
      </c>
      <c r="E994" s="197" t="s">
        <v>29</v>
      </c>
      <c r="F994" s="198" t="s">
        <v>29</v>
      </c>
      <c r="G994" s="198" t="s">
        <v>29</v>
      </c>
      <c r="H994" s="199" t="str">
        <f t="shared" si="15"/>
        <v>3.3.80.00.00.00</v>
      </c>
      <c r="I994" s="27" t="s">
        <v>3825</v>
      </c>
      <c r="J994" s="152" t="s">
        <v>148</v>
      </c>
      <c r="K994" s="152" t="s">
        <v>31</v>
      </c>
      <c r="L994" s="152" t="s">
        <v>764</v>
      </c>
      <c r="M994" s="29" t="s">
        <v>33</v>
      </c>
      <c r="N994" s="152"/>
    </row>
    <row r="995" spans="1:14" x14ac:dyDescent="0.25">
      <c r="A995"/>
      <c r="B995" s="165" t="s">
        <v>27</v>
      </c>
      <c r="C995" s="165" t="s">
        <v>27</v>
      </c>
      <c r="D995" s="165" t="s">
        <v>70</v>
      </c>
      <c r="E995" s="165" t="s">
        <v>210</v>
      </c>
      <c r="F995" s="209" t="s">
        <v>29</v>
      </c>
      <c r="G995" s="209" t="s">
        <v>29</v>
      </c>
      <c r="H995" s="210" t="str">
        <f t="shared" si="15"/>
        <v>3.3.80.14.00.00</v>
      </c>
      <c r="I995" s="27" t="s">
        <v>3825</v>
      </c>
      <c r="J995" s="152" t="s">
        <v>649</v>
      </c>
      <c r="K995" s="152" t="s">
        <v>42</v>
      </c>
      <c r="L995" s="152" t="s">
        <v>765</v>
      </c>
      <c r="M995" s="29" t="s">
        <v>33</v>
      </c>
      <c r="N995" s="152"/>
    </row>
    <row r="996" spans="1:14" x14ac:dyDescent="0.25">
      <c r="A996"/>
      <c r="B996" s="165" t="s">
        <v>27</v>
      </c>
      <c r="C996" s="165" t="s">
        <v>27</v>
      </c>
      <c r="D996" s="165" t="s">
        <v>70</v>
      </c>
      <c r="E996" s="165" t="s">
        <v>47</v>
      </c>
      <c r="F996" s="209" t="s">
        <v>29</v>
      </c>
      <c r="G996" s="209" t="s">
        <v>29</v>
      </c>
      <c r="H996" s="210" t="str">
        <f t="shared" si="15"/>
        <v>3.3.80.30.00.00</v>
      </c>
      <c r="I996" s="27" t="s">
        <v>3825</v>
      </c>
      <c r="J996" s="152" t="s">
        <v>651</v>
      </c>
      <c r="K996" s="152" t="s">
        <v>42</v>
      </c>
      <c r="L996" s="152" t="s">
        <v>766</v>
      </c>
      <c r="M996" s="29" t="s">
        <v>33</v>
      </c>
      <c r="N996" s="152"/>
    </row>
    <row r="997" spans="1:14" x14ac:dyDescent="0.25">
      <c r="A997"/>
      <c r="B997" s="198" t="s">
        <v>27</v>
      </c>
      <c r="C997" s="198" t="s">
        <v>27</v>
      </c>
      <c r="D997" s="198" t="s">
        <v>70</v>
      </c>
      <c r="E997" s="198" t="s">
        <v>257</v>
      </c>
      <c r="F997" s="198" t="s">
        <v>29</v>
      </c>
      <c r="G997" s="198" t="s">
        <v>29</v>
      </c>
      <c r="H997" s="199" t="str">
        <f t="shared" si="15"/>
        <v>3.3.80.33.00.00</v>
      </c>
      <c r="I997" s="27" t="s">
        <v>3825</v>
      </c>
      <c r="J997" s="152" t="s">
        <v>653</v>
      </c>
      <c r="K997" s="152" t="s">
        <v>31</v>
      </c>
      <c r="L997" s="152" t="s">
        <v>654</v>
      </c>
      <c r="M997" s="29" t="s">
        <v>33</v>
      </c>
      <c r="N997" s="152" t="s">
        <v>4123</v>
      </c>
    </row>
    <row r="998" spans="1:14" ht="12.75" x14ac:dyDescent="0.2">
      <c r="A998" s="31"/>
      <c r="B998" s="209" t="s">
        <v>27</v>
      </c>
      <c r="C998" s="209" t="s">
        <v>27</v>
      </c>
      <c r="D998" s="209" t="s">
        <v>70</v>
      </c>
      <c r="E998" s="209" t="s">
        <v>383</v>
      </c>
      <c r="F998" s="209" t="s">
        <v>29</v>
      </c>
      <c r="G998" s="209" t="s">
        <v>29</v>
      </c>
      <c r="H998" s="210" t="str">
        <f t="shared" si="15"/>
        <v>3.3.80.34.00.00</v>
      </c>
      <c r="I998" s="27" t="s">
        <v>3825</v>
      </c>
      <c r="J998" s="152" t="s">
        <v>728</v>
      </c>
      <c r="K998" s="152" t="s">
        <v>42</v>
      </c>
      <c r="L998" s="152" t="s">
        <v>729</v>
      </c>
      <c r="M998" s="29" t="s">
        <v>33</v>
      </c>
      <c r="N998" s="152" t="s">
        <v>4172</v>
      </c>
    </row>
    <row r="999" spans="1:14" x14ac:dyDescent="0.25">
      <c r="A999"/>
      <c r="B999" s="198" t="s">
        <v>27</v>
      </c>
      <c r="C999" s="198" t="s">
        <v>27</v>
      </c>
      <c r="D999" s="198" t="s">
        <v>70</v>
      </c>
      <c r="E999" s="198" t="s">
        <v>61</v>
      </c>
      <c r="F999" s="198" t="s">
        <v>29</v>
      </c>
      <c r="G999" s="198" t="s">
        <v>29</v>
      </c>
      <c r="H999" s="199" t="str">
        <f t="shared" si="15"/>
        <v>3.3.80.35.00.00</v>
      </c>
      <c r="I999" s="27" t="s">
        <v>3825</v>
      </c>
      <c r="J999" s="152" t="s">
        <v>655</v>
      </c>
      <c r="K999" s="152" t="s">
        <v>31</v>
      </c>
      <c r="L999" s="152" t="s">
        <v>702</v>
      </c>
      <c r="M999" s="29" t="s">
        <v>33</v>
      </c>
      <c r="N999" s="152" t="s">
        <v>4164</v>
      </c>
    </row>
    <row r="1000" spans="1:14" x14ac:dyDescent="0.25">
      <c r="A1000"/>
      <c r="B1000" s="209" t="s">
        <v>27</v>
      </c>
      <c r="C1000" s="209" t="s">
        <v>27</v>
      </c>
      <c r="D1000" s="209" t="s">
        <v>70</v>
      </c>
      <c r="E1000" s="209" t="s">
        <v>386</v>
      </c>
      <c r="F1000" s="209" t="s">
        <v>29</v>
      </c>
      <c r="G1000" s="209" t="s">
        <v>29</v>
      </c>
      <c r="H1000" s="210" t="str">
        <f t="shared" si="15"/>
        <v>3.3.80.36.00.00</v>
      </c>
      <c r="I1000" s="27" t="s">
        <v>3825</v>
      </c>
      <c r="J1000" s="152" t="s">
        <v>657</v>
      </c>
      <c r="K1000" s="152" t="s">
        <v>42</v>
      </c>
      <c r="L1000" s="152" t="s">
        <v>767</v>
      </c>
      <c r="M1000" s="29" t="s">
        <v>33</v>
      </c>
      <c r="N1000" s="152"/>
    </row>
    <row r="1001" spans="1:14" x14ac:dyDescent="0.25">
      <c r="A1001"/>
      <c r="B1001" s="198" t="s">
        <v>27</v>
      </c>
      <c r="C1001" s="198" t="s">
        <v>27</v>
      </c>
      <c r="D1001" s="198" t="s">
        <v>70</v>
      </c>
      <c r="E1001" s="198" t="s">
        <v>260</v>
      </c>
      <c r="F1001" s="198" t="s">
        <v>29</v>
      </c>
      <c r="G1001" s="198" t="s">
        <v>29</v>
      </c>
      <c r="H1001" s="199" t="str">
        <f t="shared" si="15"/>
        <v>3.3.80.37.00.00</v>
      </c>
      <c r="I1001" s="27" t="s">
        <v>3825</v>
      </c>
      <c r="J1001" s="152" t="s">
        <v>743</v>
      </c>
      <c r="K1001" s="152" t="s">
        <v>31</v>
      </c>
      <c r="L1001" s="152" t="s">
        <v>744</v>
      </c>
      <c r="M1001" s="29" t="s">
        <v>33</v>
      </c>
      <c r="N1001" s="152" t="s">
        <v>4164</v>
      </c>
    </row>
    <row r="1002" spans="1:14" x14ac:dyDescent="0.25">
      <c r="A1002"/>
      <c r="B1002" s="198" t="s">
        <v>27</v>
      </c>
      <c r="C1002" s="198" t="s">
        <v>27</v>
      </c>
      <c r="D1002" s="198" t="s">
        <v>70</v>
      </c>
      <c r="E1002" s="198" t="s">
        <v>659</v>
      </c>
      <c r="F1002" s="198" t="s">
        <v>29</v>
      </c>
      <c r="G1002" s="198" t="s">
        <v>29</v>
      </c>
      <c r="H1002" s="199" t="str">
        <f t="shared" si="15"/>
        <v>3.3.80.39.00.00</v>
      </c>
      <c r="I1002" s="27" t="s">
        <v>3825</v>
      </c>
      <c r="J1002" s="152" t="s">
        <v>660</v>
      </c>
      <c r="K1002" s="152" t="s">
        <v>31</v>
      </c>
      <c r="L1002" s="152" t="s">
        <v>768</v>
      </c>
      <c r="M1002" s="29" t="s">
        <v>33</v>
      </c>
      <c r="N1002" s="152" t="s">
        <v>4123</v>
      </c>
    </row>
    <row r="1003" spans="1:14" x14ac:dyDescent="0.25">
      <c r="A1003"/>
      <c r="B1003" s="201" t="s">
        <v>27</v>
      </c>
      <c r="C1003" s="201" t="s">
        <v>27</v>
      </c>
      <c r="D1003" s="201" t="s">
        <v>70</v>
      </c>
      <c r="E1003" s="201" t="s">
        <v>40</v>
      </c>
      <c r="F1003" s="201" t="s">
        <v>29</v>
      </c>
      <c r="G1003" s="201" t="s">
        <v>29</v>
      </c>
      <c r="H1003" s="202" t="str">
        <f t="shared" si="15"/>
        <v>3.3.80.41.00.00</v>
      </c>
      <c r="I1003" s="203" t="s">
        <v>3825</v>
      </c>
      <c r="J1003" s="204" t="s">
        <v>41</v>
      </c>
      <c r="K1003" s="204" t="s">
        <v>31</v>
      </c>
      <c r="L1003" s="204" t="s">
        <v>43</v>
      </c>
      <c r="M1003" s="205" t="s">
        <v>33</v>
      </c>
      <c r="N1003" s="204" t="s">
        <v>4123</v>
      </c>
    </row>
    <row r="1004" spans="1:14" x14ac:dyDescent="0.25">
      <c r="A1004"/>
      <c r="B1004" s="198" t="s">
        <v>27</v>
      </c>
      <c r="C1004" s="198" t="s">
        <v>27</v>
      </c>
      <c r="D1004" s="198" t="s">
        <v>70</v>
      </c>
      <c r="E1004" s="198" t="s">
        <v>44</v>
      </c>
      <c r="F1004" s="198" t="s">
        <v>29</v>
      </c>
      <c r="G1004" s="198" t="s">
        <v>29</v>
      </c>
      <c r="H1004" s="199" t="str">
        <f t="shared" si="15"/>
        <v>3.3.80.92.00.00</v>
      </c>
      <c r="I1004" s="27" t="s">
        <v>3825</v>
      </c>
      <c r="J1004" s="152" t="s">
        <v>45</v>
      </c>
      <c r="K1004" s="152" t="s">
        <v>31</v>
      </c>
      <c r="L1004" s="152" t="s">
        <v>46</v>
      </c>
      <c r="M1004" s="29" t="s">
        <v>33</v>
      </c>
      <c r="N1004" s="152"/>
    </row>
    <row r="1005" spans="1:14" x14ac:dyDescent="0.25">
      <c r="A1005"/>
      <c r="B1005" s="197" t="s">
        <v>27</v>
      </c>
      <c r="C1005" s="197" t="s">
        <v>27</v>
      </c>
      <c r="D1005" s="197" t="s">
        <v>72</v>
      </c>
      <c r="E1005" s="197" t="s">
        <v>29</v>
      </c>
      <c r="F1005" s="198" t="s">
        <v>29</v>
      </c>
      <c r="G1005" s="198" t="s">
        <v>29</v>
      </c>
      <c r="H1005" s="199" t="str">
        <f t="shared" si="15"/>
        <v>3.3.90.00.00.00</v>
      </c>
      <c r="I1005" s="27" t="s">
        <v>3825</v>
      </c>
      <c r="J1005" s="152" t="s">
        <v>151</v>
      </c>
      <c r="K1005" s="152" t="s">
        <v>31</v>
      </c>
      <c r="L1005" s="152" t="s">
        <v>152</v>
      </c>
      <c r="M1005" s="29" t="s">
        <v>33</v>
      </c>
      <c r="N1005" s="152"/>
    </row>
    <row r="1006" spans="1:14" x14ac:dyDescent="0.25">
      <c r="A1006"/>
      <c r="B1006" s="212" t="s">
        <v>27</v>
      </c>
      <c r="C1006" s="212" t="s">
        <v>27</v>
      </c>
      <c r="D1006" s="212" t="s">
        <v>72</v>
      </c>
      <c r="E1006" s="212" t="s">
        <v>158</v>
      </c>
      <c r="F1006" s="201" t="s">
        <v>29</v>
      </c>
      <c r="G1006" s="201" t="s">
        <v>29</v>
      </c>
      <c r="H1006" s="202" t="str">
        <f t="shared" si="15"/>
        <v>3.3.90.06.00.00</v>
      </c>
      <c r="I1006" s="203" t="s">
        <v>3825</v>
      </c>
      <c r="J1006" s="204" t="s">
        <v>730</v>
      </c>
      <c r="K1006" s="204" t="s">
        <v>31</v>
      </c>
      <c r="L1006" s="204" t="s">
        <v>731</v>
      </c>
      <c r="M1006" s="205" t="s">
        <v>33</v>
      </c>
      <c r="N1006" s="204"/>
    </row>
    <row r="1007" spans="1:14" x14ac:dyDescent="0.25">
      <c r="A1007"/>
      <c r="B1007" s="212" t="s">
        <v>27</v>
      </c>
      <c r="C1007" s="212" t="s">
        <v>27</v>
      </c>
      <c r="D1007" s="212" t="s">
        <v>72</v>
      </c>
      <c r="E1007" s="212" t="s">
        <v>158</v>
      </c>
      <c r="F1007" s="201" t="s">
        <v>77</v>
      </c>
      <c r="G1007" s="201" t="s">
        <v>29</v>
      </c>
      <c r="H1007" s="202" t="str">
        <f t="shared" si="15"/>
        <v>3.3.90.06.01.00</v>
      </c>
      <c r="I1007" s="203" t="s">
        <v>3825</v>
      </c>
      <c r="J1007" s="204" t="s">
        <v>769</v>
      </c>
      <c r="K1007" s="204" t="s">
        <v>42</v>
      </c>
      <c r="L1007" s="204" t="s">
        <v>770</v>
      </c>
      <c r="M1007" s="205" t="s">
        <v>33</v>
      </c>
      <c r="N1007" s="204"/>
    </row>
    <row r="1008" spans="1:14" x14ac:dyDescent="0.25">
      <c r="A1008"/>
      <c r="B1008" s="212" t="s">
        <v>27</v>
      </c>
      <c r="C1008" s="212" t="s">
        <v>27</v>
      </c>
      <c r="D1008" s="212" t="s">
        <v>72</v>
      </c>
      <c r="E1008" s="212" t="s">
        <v>158</v>
      </c>
      <c r="F1008" s="201" t="s">
        <v>79</v>
      </c>
      <c r="G1008" s="201" t="s">
        <v>29</v>
      </c>
      <c r="H1008" s="202" t="str">
        <f t="shared" si="15"/>
        <v>3.3.90.06.02.00</v>
      </c>
      <c r="I1008" s="203" t="s">
        <v>3825</v>
      </c>
      <c r="J1008" s="204" t="s">
        <v>771</v>
      </c>
      <c r="K1008" s="204" t="s">
        <v>42</v>
      </c>
      <c r="L1008" s="204" t="s">
        <v>772</v>
      </c>
      <c r="M1008" s="205" t="s">
        <v>33</v>
      </c>
      <c r="N1008" s="204"/>
    </row>
    <row r="1009" spans="1:14" x14ac:dyDescent="0.25">
      <c r="A1009"/>
      <c r="B1009" s="212" t="s">
        <v>27</v>
      </c>
      <c r="C1009" s="212" t="s">
        <v>27</v>
      </c>
      <c r="D1009" s="212" t="s">
        <v>72</v>
      </c>
      <c r="E1009" s="212" t="s">
        <v>158</v>
      </c>
      <c r="F1009" s="201" t="s">
        <v>176</v>
      </c>
      <c r="G1009" s="201" t="s">
        <v>29</v>
      </c>
      <c r="H1009" s="202" t="str">
        <f t="shared" si="15"/>
        <v>3.3.90.06.03.00</v>
      </c>
      <c r="I1009" s="203" t="s">
        <v>3825</v>
      </c>
      <c r="J1009" s="204" t="s">
        <v>773</v>
      </c>
      <c r="K1009" s="204" t="s">
        <v>42</v>
      </c>
      <c r="L1009" s="204" t="s">
        <v>774</v>
      </c>
      <c r="M1009" s="205" t="s">
        <v>33</v>
      </c>
      <c r="N1009" s="204"/>
    </row>
    <row r="1010" spans="1:14" x14ac:dyDescent="0.25">
      <c r="A1010"/>
      <c r="B1010" s="212" t="s">
        <v>27</v>
      </c>
      <c r="C1010" s="212" t="s">
        <v>27</v>
      </c>
      <c r="D1010" s="212" t="s">
        <v>72</v>
      </c>
      <c r="E1010" s="212" t="s">
        <v>158</v>
      </c>
      <c r="F1010" s="201" t="s">
        <v>102</v>
      </c>
      <c r="G1010" s="201" t="s">
        <v>29</v>
      </c>
      <c r="H1010" s="202" t="str">
        <f t="shared" si="15"/>
        <v>3.3.90.06.04.00</v>
      </c>
      <c r="I1010" s="203" t="s">
        <v>3825</v>
      </c>
      <c r="J1010" s="204" t="s">
        <v>775</v>
      </c>
      <c r="K1010" s="204" t="s">
        <v>42</v>
      </c>
      <c r="L1010" s="204" t="s">
        <v>776</v>
      </c>
      <c r="M1010" s="205" t="s">
        <v>33</v>
      </c>
      <c r="N1010" s="204"/>
    </row>
    <row r="1011" spans="1:14" x14ac:dyDescent="0.25">
      <c r="A1011"/>
      <c r="B1011" s="212" t="s">
        <v>27</v>
      </c>
      <c r="C1011" s="212" t="s">
        <v>27</v>
      </c>
      <c r="D1011" s="212" t="s">
        <v>72</v>
      </c>
      <c r="E1011" s="212" t="s">
        <v>158</v>
      </c>
      <c r="F1011" s="201" t="s">
        <v>56</v>
      </c>
      <c r="G1011" s="201" t="s">
        <v>29</v>
      </c>
      <c r="H1011" s="202" t="str">
        <f t="shared" si="15"/>
        <v>3.3.90.06.05.00</v>
      </c>
      <c r="I1011" s="203" t="s">
        <v>3825</v>
      </c>
      <c r="J1011" s="204" t="s">
        <v>777</v>
      </c>
      <c r="K1011" s="204" t="s">
        <v>42</v>
      </c>
      <c r="L1011" s="204" t="s">
        <v>778</v>
      </c>
      <c r="M1011" s="205" t="s">
        <v>33</v>
      </c>
      <c r="N1011" s="204"/>
    </row>
    <row r="1012" spans="1:14" x14ac:dyDescent="0.25">
      <c r="A1012"/>
      <c r="B1012" s="212" t="s">
        <v>27</v>
      </c>
      <c r="C1012" s="212" t="s">
        <v>27</v>
      </c>
      <c r="D1012" s="212" t="s">
        <v>72</v>
      </c>
      <c r="E1012" s="212" t="s">
        <v>158</v>
      </c>
      <c r="F1012" s="201" t="s">
        <v>74</v>
      </c>
      <c r="G1012" s="201" t="s">
        <v>29</v>
      </c>
      <c r="H1012" s="202" t="str">
        <f t="shared" si="15"/>
        <v>3.3.90.06.99.00</v>
      </c>
      <c r="I1012" s="203" t="s">
        <v>3825</v>
      </c>
      <c r="J1012" s="204" t="s">
        <v>779</v>
      </c>
      <c r="K1012" s="204" t="s">
        <v>42</v>
      </c>
      <c r="L1012" s="204" t="s">
        <v>780</v>
      </c>
      <c r="M1012" s="205" t="s">
        <v>33</v>
      </c>
      <c r="N1012" s="204"/>
    </row>
    <row r="1013" spans="1:14" x14ac:dyDescent="0.25">
      <c r="A1013"/>
      <c r="B1013" s="197" t="s">
        <v>27</v>
      </c>
      <c r="C1013" s="197" t="s">
        <v>27</v>
      </c>
      <c r="D1013" s="197" t="s">
        <v>72</v>
      </c>
      <c r="E1013" s="197" t="s">
        <v>238</v>
      </c>
      <c r="F1013" s="198" t="s">
        <v>29</v>
      </c>
      <c r="G1013" s="198" t="s">
        <v>29</v>
      </c>
      <c r="H1013" s="199" t="str">
        <f t="shared" si="15"/>
        <v>3.3.90.08.00.00</v>
      </c>
      <c r="I1013" s="27" t="s">
        <v>3825</v>
      </c>
      <c r="J1013" s="152" t="s">
        <v>781</v>
      </c>
      <c r="K1013" s="152" t="s">
        <v>31</v>
      </c>
      <c r="L1013" s="152" t="s">
        <v>782</v>
      </c>
      <c r="M1013" s="29" t="s">
        <v>33</v>
      </c>
      <c r="N1013" s="152"/>
    </row>
    <row r="1014" spans="1:14" x14ac:dyDescent="0.25">
      <c r="A1014"/>
      <c r="B1014" s="212" t="s">
        <v>27</v>
      </c>
      <c r="C1014" s="212" t="s">
        <v>27</v>
      </c>
      <c r="D1014" s="212" t="s">
        <v>72</v>
      </c>
      <c r="E1014" s="212" t="s">
        <v>238</v>
      </c>
      <c r="F1014" s="201" t="s">
        <v>77</v>
      </c>
      <c r="G1014" s="201" t="s">
        <v>29</v>
      </c>
      <c r="H1014" s="202" t="str">
        <f t="shared" si="15"/>
        <v>3.3.90.08.01.00</v>
      </c>
      <c r="I1014" s="203" t="s">
        <v>3825</v>
      </c>
      <c r="J1014" s="204" t="s">
        <v>783</v>
      </c>
      <c r="K1014" s="204" t="s">
        <v>42</v>
      </c>
      <c r="L1014" s="204" t="s">
        <v>784</v>
      </c>
      <c r="M1014" s="205" t="s">
        <v>33</v>
      </c>
      <c r="N1014" s="204"/>
    </row>
    <row r="1015" spans="1:14" x14ac:dyDescent="0.25">
      <c r="A1015"/>
      <c r="B1015" s="165" t="s">
        <v>27</v>
      </c>
      <c r="C1015" s="165" t="s">
        <v>27</v>
      </c>
      <c r="D1015" s="165" t="s">
        <v>72</v>
      </c>
      <c r="E1015" s="165" t="s">
        <v>238</v>
      </c>
      <c r="F1015" s="209" t="s">
        <v>56</v>
      </c>
      <c r="G1015" s="209" t="s">
        <v>29</v>
      </c>
      <c r="H1015" s="210" t="str">
        <f t="shared" si="15"/>
        <v>3.3.90.08.05.00</v>
      </c>
      <c r="I1015" s="27" t="s">
        <v>3825</v>
      </c>
      <c r="J1015" s="152" t="s">
        <v>785</v>
      </c>
      <c r="K1015" s="152" t="s">
        <v>42</v>
      </c>
      <c r="L1015" s="152" t="s">
        <v>786</v>
      </c>
      <c r="M1015" s="29" t="s">
        <v>33</v>
      </c>
      <c r="N1015" s="152"/>
    </row>
    <row r="1016" spans="1:14" x14ac:dyDescent="0.25">
      <c r="A1016"/>
      <c r="B1016" s="165" t="s">
        <v>27</v>
      </c>
      <c r="C1016" s="165" t="s">
        <v>27</v>
      </c>
      <c r="D1016" s="165" t="s">
        <v>72</v>
      </c>
      <c r="E1016" s="165" t="s">
        <v>238</v>
      </c>
      <c r="F1016" s="209" t="s">
        <v>241</v>
      </c>
      <c r="G1016" s="209" t="s">
        <v>29</v>
      </c>
      <c r="H1016" s="210" t="str">
        <f t="shared" si="15"/>
        <v>3.3.90.08.09.00</v>
      </c>
      <c r="I1016" s="27" t="s">
        <v>3825</v>
      </c>
      <c r="J1016" s="152" t="s">
        <v>787</v>
      </c>
      <c r="K1016" s="152" t="s">
        <v>42</v>
      </c>
      <c r="L1016" s="152" t="s">
        <v>788</v>
      </c>
      <c r="M1016" s="29" t="s">
        <v>33</v>
      </c>
      <c r="N1016" s="152"/>
    </row>
    <row r="1017" spans="1:14" x14ac:dyDescent="0.25">
      <c r="A1017"/>
      <c r="B1017" s="165" t="s">
        <v>27</v>
      </c>
      <c r="C1017" s="165" t="s">
        <v>27</v>
      </c>
      <c r="D1017" s="165" t="s">
        <v>72</v>
      </c>
      <c r="E1017" s="165" t="s">
        <v>238</v>
      </c>
      <c r="F1017" s="209" t="s">
        <v>108</v>
      </c>
      <c r="G1017" s="209" t="s">
        <v>29</v>
      </c>
      <c r="H1017" s="210" t="str">
        <f t="shared" si="15"/>
        <v>3.3.90.08.11.00</v>
      </c>
      <c r="I1017" s="27" t="s">
        <v>3825</v>
      </c>
      <c r="J1017" s="152" t="s">
        <v>789</v>
      </c>
      <c r="K1017" s="152" t="s">
        <v>42</v>
      </c>
      <c r="L1017" s="152" t="s">
        <v>790</v>
      </c>
      <c r="M1017" s="29" t="s">
        <v>33</v>
      </c>
      <c r="N1017" s="152"/>
    </row>
    <row r="1018" spans="1:14" x14ac:dyDescent="0.25">
      <c r="A1018"/>
      <c r="B1018" s="165" t="s">
        <v>27</v>
      </c>
      <c r="C1018" s="165" t="s">
        <v>27</v>
      </c>
      <c r="D1018" s="165" t="s">
        <v>72</v>
      </c>
      <c r="E1018" s="165" t="s">
        <v>238</v>
      </c>
      <c r="F1018" s="209" t="s">
        <v>111</v>
      </c>
      <c r="G1018" s="209" t="s">
        <v>29</v>
      </c>
      <c r="H1018" s="210" t="str">
        <f t="shared" si="15"/>
        <v>3.3.90.08.13.00</v>
      </c>
      <c r="I1018" s="27" t="s">
        <v>3825</v>
      </c>
      <c r="J1018" s="152" t="s">
        <v>791</v>
      </c>
      <c r="K1018" s="152" t="s">
        <v>42</v>
      </c>
      <c r="L1018" s="152" t="s">
        <v>792</v>
      </c>
      <c r="M1018" s="29" t="s">
        <v>33</v>
      </c>
      <c r="N1018" s="152"/>
    </row>
    <row r="1019" spans="1:14" x14ac:dyDescent="0.25">
      <c r="A1019"/>
      <c r="B1019" s="165" t="s">
        <v>27</v>
      </c>
      <c r="C1019" s="165" t="s">
        <v>27</v>
      </c>
      <c r="D1019" s="165" t="s">
        <v>72</v>
      </c>
      <c r="E1019" s="165" t="s">
        <v>238</v>
      </c>
      <c r="F1019" s="209" t="s">
        <v>210</v>
      </c>
      <c r="G1019" s="209" t="s">
        <v>29</v>
      </c>
      <c r="H1019" s="210" t="str">
        <f t="shared" si="15"/>
        <v>3.3.90.08.14.00</v>
      </c>
      <c r="I1019" s="27" t="s">
        <v>3825</v>
      </c>
      <c r="J1019" s="152" t="s">
        <v>793</v>
      </c>
      <c r="K1019" s="152" t="s">
        <v>42</v>
      </c>
      <c r="L1019" s="152" t="s">
        <v>794</v>
      </c>
      <c r="M1019" s="29" t="s">
        <v>33</v>
      </c>
      <c r="N1019" s="152"/>
    </row>
    <row r="1020" spans="1:14" x14ac:dyDescent="0.25">
      <c r="A1020"/>
      <c r="B1020" s="165" t="s">
        <v>27</v>
      </c>
      <c r="C1020" s="165" t="s">
        <v>27</v>
      </c>
      <c r="D1020" s="165" t="s">
        <v>72</v>
      </c>
      <c r="E1020" s="165" t="s">
        <v>238</v>
      </c>
      <c r="F1020" s="209" t="s">
        <v>416</v>
      </c>
      <c r="G1020" s="209" t="s">
        <v>29</v>
      </c>
      <c r="H1020" s="210" t="str">
        <f t="shared" si="15"/>
        <v>3.3.90.08.15.00</v>
      </c>
      <c r="I1020" s="27" t="s">
        <v>3825</v>
      </c>
      <c r="J1020" s="152" t="s">
        <v>795</v>
      </c>
      <c r="K1020" s="152" t="s">
        <v>42</v>
      </c>
      <c r="L1020" s="152" t="s">
        <v>796</v>
      </c>
      <c r="M1020" s="29" t="s">
        <v>33</v>
      </c>
      <c r="N1020" s="152"/>
    </row>
    <row r="1021" spans="1:14" x14ac:dyDescent="0.25">
      <c r="A1021"/>
      <c r="B1021" s="165" t="s">
        <v>27</v>
      </c>
      <c r="C1021" s="165" t="s">
        <v>27</v>
      </c>
      <c r="D1021" s="165" t="s">
        <v>72</v>
      </c>
      <c r="E1021" s="165" t="s">
        <v>238</v>
      </c>
      <c r="F1021" s="209" t="s">
        <v>117</v>
      </c>
      <c r="G1021" s="209" t="s">
        <v>29</v>
      </c>
      <c r="H1021" s="210" t="str">
        <f t="shared" si="15"/>
        <v>3.3.90.08.46.00</v>
      </c>
      <c r="I1021" s="27" t="s">
        <v>3825</v>
      </c>
      <c r="J1021" s="152" t="s">
        <v>797</v>
      </c>
      <c r="K1021" s="152" t="s">
        <v>42</v>
      </c>
      <c r="L1021" s="152" t="s">
        <v>798</v>
      </c>
      <c r="M1021" s="29" t="s">
        <v>33</v>
      </c>
      <c r="N1021" s="152"/>
    </row>
    <row r="1022" spans="1:14" x14ac:dyDescent="0.25">
      <c r="A1022"/>
      <c r="B1022" s="165" t="s">
        <v>27</v>
      </c>
      <c r="C1022" s="165" t="s">
        <v>27</v>
      </c>
      <c r="D1022" s="165" t="s">
        <v>72</v>
      </c>
      <c r="E1022" s="165" t="s">
        <v>238</v>
      </c>
      <c r="F1022" s="209" t="s">
        <v>312</v>
      </c>
      <c r="G1022" s="209" t="s">
        <v>29</v>
      </c>
      <c r="H1022" s="210" t="str">
        <f t="shared" si="15"/>
        <v>3.3.90.08.47.00</v>
      </c>
      <c r="I1022" s="27" t="s">
        <v>3825</v>
      </c>
      <c r="J1022" s="152" t="s">
        <v>799</v>
      </c>
      <c r="K1022" s="152" t="s">
        <v>42</v>
      </c>
      <c r="L1022" s="152" t="s">
        <v>800</v>
      </c>
      <c r="M1022" s="29" t="s">
        <v>33</v>
      </c>
      <c r="N1022" s="152"/>
    </row>
    <row r="1023" spans="1:14" x14ac:dyDescent="0.25">
      <c r="A1023"/>
      <c r="B1023" s="165" t="s">
        <v>27</v>
      </c>
      <c r="C1023" s="165" t="s">
        <v>27</v>
      </c>
      <c r="D1023" s="165" t="s">
        <v>72</v>
      </c>
      <c r="E1023" s="165" t="s">
        <v>238</v>
      </c>
      <c r="F1023" s="209" t="s">
        <v>752</v>
      </c>
      <c r="G1023" s="209" t="s">
        <v>29</v>
      </c>
      <c r="H1023" s="210" t="str">
        <f t="shared" si="15"/>
        <v>3.3.90.08.48.00</v>
      </c>
      <c r="I1023" s="27" t="s">
        <v>3825</v>
      </c>
      <c r="J1023" s="152" t="s">
        <v>801</v>
      </c>
      <c r="K1023" s="152" t="s">
        <v>42</v>
      </c>
      <c r="L1023" s="152" t="s">
        <v>802</v>
      </c>
      <c r="M1023" s="29" t="s">
        <v>33</v>
      </c>
      <c r="N1023" s="152"/>
    </row>
    <row r="1024" spans="1:14" x14ac:dyDescent="0.25">
      <c r="A1024"/>
      <c r="B1024" s="212" t="s">
        <v>27</v>
      </c>
      <c r="C1024" s="212" t="s">
        <v>27</v>
      </c>
      <c r="D1024" s="212" t="s">
        <v>72</v>
      </c>
      <c r="E1024" s="212" t="s">
        <v>238</v>
      </c>
      <c r="F1024" s="201" t="s">
        <v>522</v>
      </c>
      <c r="G1024" s="201" t="s">
        <v>29</v>
      </c>
      <c r="H1024" s="202" t="str">
        <f t="shared" si="15"/>
        <v>3.3.90.08.53.00</v>
      </c>
      <c r="I1024" s="203" t="s">
        <v>3825</v>
      </c>
      <c r="J1024" s="204" t="s">
        <v>4345</v>
      </c>
      <c r="K1024" s="204" t="s">
        <v>42</v>
      </c>
      <c r="L1024" s="204" t="s">
        <v>803</v>
      </c>
      <c r="M1024" s="205" t="s">
        <v>33</v>
      </c>
      <c r="N1024" s="204"/>
    </row>
    <row r="1025" spans="1:14" x14ac:dyDescent="0.25">
      <c r="A1025"/>
      <c r="B1025" s="165" t="s">
        <v>27</v>
      </c>
      <c r="C1025" s="165" t="s">
        <v>27</v>
      </c>
      <c r="D1025" s="165" t="s">
        <v>72</v>
      </c>
      <c r="E1025" s="165" t="s">
        <v>238</v>
      </c>
      <c r="F1025" s="209" t="s">
        <v>714</v>
      </c>
      <c r="G1025" s="209" t="s">
        <v>29</v>
      </c>
      <c r="H1025" s="210" t="str">
        <f t="shared" si="15"/>
        <v>3.3.90.08.56.00</v>
      </c>
      <c r="I1025" s="27" t="s">
        <v>3825</v>
      </c>
      <c r="J1025" s="152" t="s">
        <v>804</v>
      </c>
      <c r="K1025" s="152" t="s">
        <v>42</v>
      </c>
      <c r="L1025" s="152" t="s">
        <v>805</v>
      </c>
      <c r="M1025" s="29" t="s">
        <v>33</v>
      </c>
      <c r="N1025" s="152"/>
    </row>
    <row r="1026" spans="1:14" x14ac:dyDescent="0.25">
      <c r="A1026"/>
      <c r="B1026" s="197" t="s">
        <v>27</v>
      </c>
      <c r="C1026" s="197" t="s">
        <v>27</v>
      </c>
      <c r="D1026" s="197" t="s">
        <v>72</v>
      </c>
      <c r="E1026" s="197" t="s">
        <v>238</v>
      </c>
      <c r="F1026" s="198" t="s">
        <v>74</v>
      </c>
      <c r="G1026" s="198" t="s">
        <v>29</v>
      </c>
      <c r="H1026" s="199" t="str">
        <f t="shared" si="15"/>
        <v>3.3.90.08.99.00</v>
      </c>
      <c r="I1026" s="27" t="s">
        <v>3825</v>
      </c>
      <c r="J1026" s="152" t="s">
        <v>732</v>
      </c>
      <c r="K1026" s="152" t="s">
        <v>31</v>
      </c>
      <c r="L1026" s="152" t="s">
        <v>806</v>
      </c>
      <c r="M1026" s="29" t="s">
        <v>33</v>
      </c>
      <c r="N1026" s="152" t="s">
        <v>4346</v>
      </c>
    </row>
    <row r="1027" spans="1:14" x14ac:dyDescent="0.25">
      <c r="A1027"/>
      <c r="B1027" s="197" t="s">
        <v>27</v>
      </c>
      <c r="C1027" s="197" t="s">
        <v>27</v>
      </c>
      <c r="D1027" s="197" t="s">
        <v>72</v>
      </c>
      <c r="E1027" s="197" t="s">
        <v>205</v>
      </c>
      <c r="F1027" s="198" t="s">
        <v>29</v>
      </c>
      <c r="G1027" s="198" t="s">
        <v>29</v>
      </c>
      <c r="H1027" s="199" t="str">
        <f t="shared" si="15"/>
        <v>3.3.90.10.00.00</v>
      </c>
      <c r="I1027" s="27" t="s">
        <v>3825</v>
      </c>
      <c r="J1027" s="152" t="s">
        <v>807</v>
      </c>
      <c r="K1027" s="152" t="s">
        <v>31</v>
      </c>
      <c r="L1027" s="152" t="s">
        <v>808</v>
      </c>
      <c r="M1027" s="29" t="s">
        <v>33</v>
      </c>
      <c r="N1027" s="152"/>
    </row>
    <row r="1028" spans="1:14" x14ac:dyDescent="0.25">
      <c r="A1028"/>
      <c r="B1028" s="165" t="s">
        <v>27</v>
      </c>
      <c r="C1028" s="165" t="s">
        <v>27</v>
      </c>
      <c r="D1028" s="165" t="s">
        <v>72</v>
      </c>
      <c r="E1028" s="165" t="s">
        <v>205</v>
      </c>
      <c r="F1028" s="209" t="s">
        <v>77</v>
      </c>
      <c r="G1028" s="209" t="s">
        <v>29</v>
      </c>
      <c r="H1028" s="210" t="str">
        <f t="shared" si="15"/>
        <v>3.3.90.10.01.00</v>
      </c>
      <c r="I1028" s="27" t="s">
        <v>3825</v>
      </c>
      <c r="J1028" s="152" t="s">
        <v>809</v>
      </c>
      <c r="K1028" s="152" t="s">
        <v>42</v>
      </c>
      <c r="L1028" s="152" t="s">
        <v>810</v>
      </c>
      <c r="M1028" s="29" t="s">
        <v>33</v>
      </c>
      <c r="N1028" s="152"/>
    </row>
    <row r="1029" spans="1:14" x14ac:dyDescent="0.25">
      <c r="A1029"/>
      <c r="B1029" s="165" t="s">
        <v>27</v>
      </c>
      <c r="C1029" s="165" t="s">
        <v>27</v>
      </c>
      <c r="D1029" s="165" t="s">
        <v>72</v>
      </c>
      <c r="E1029" s="165" t="s">
        <v>205</v>
      </c>
      <c r="F1029" s="209" t="s">
        <v>238</v>
      </c>
      <c r="G1029" s="209" t="s">
        <v>29</v>
      </c>
      <c r="H1029" s="210" t="str">
        <f t="shared" si="15"/>
        <v>3.3.90.10.08.00</v>
      </c>
      <c r="I1029" s="27" t="s">
        <v>3825</v>
      </c>
      <c r="J1029" s="152" t="s">
        <v>811</v>
      </c>
      <c r="K1029" s="152" t="s">
        <v>42</v>
      </c>
      <c r="L1029" s="152" t="s">
        <v>812</v>
      </c>
      <c r="M1029" s="29" t="s">
        <v>33</v>
      </c>
      <c r="N1029" s="152"/>
    </row>
    <row r="1030" spans="1:14" x14ac:dyDescent="0.25">
      <c r="A1030"/>
      <c r="B1030" s="165" t="s">
        <v>27</v>
      </c>
      <c r="C1030" s="165" t="s">
        <v>27</v>
      </c>
      <c r="D1030" s="165" t="s">
        <v>72</v>
      </c>
      <c r="E1030" s="165" t="s">
        <v>205</v>
      </c>
      <c r="F1030" s="209" t="s">
        <v>74</v>
      </c>
      <c r="G1030" s="209" t="s">
        <v>29</v>
      </c>
      <c r="H1030" s="210" t="str">
        <f t="shared" si="15"/>
        <v>3.3.90.10.99.00</v>
      </c>
      <c r="I1030" s="27" t="s">
        <v>3825</v>
      </c>
      <c r="J1030" s="152" t="s">
        <v>813</v>
      </c>
      <c r="K1030" s="152" t="s">
        <v>42</v>
      </c>
      <c r="L1030" s="152" t="s">
        <v>814</v>
      </c>
      <c r="M1030" s="29" t="s">
        <v>33</v>
      </c>
      <c r="N1030" s="152"/>
    </row>
    <row r="1031" spans="1:14" x14ac:dyDescent="0.25">
      <c r="A1031"/>
      <c r="B1031" s="197" t="s">
        <v>27</v>
      </c>
      <c r="C1031" s="197" t="s">
        <v>27</v>
      </c>
      <c r="D1031" s="197" t="s">
        <v>72</v>
      </c>
      <c r="E1031" s="197" t="s">
        <v>210</v>
      </c>
      <c r="F1031" s="198" t="s">
        <v>29</v>
      </c>
      <c r="G1031" s="198" t="s">
        <v>29</v>
      </c>
      <c r="H1031" s="199" t="str">
        <f t="shared" ref="H1031:H1094" si="16">B1031&amp;"."&amp;C1031&amp;"."&amp;D1031&amp;"."&amp;E1031&amp;"."&amp;F1031&amp;"."&amp;G1031</f>
        <v>3.3.90.14.00.00</v>
      </c>
      <c r="I1031" s="27" t="s">
        <v>3825</v>
      </c>
      <c r="J1031" s="152" t="s">
        <v>649</v>
      </c>
      <c r="K1031" s="152" t="s">
        <v>31</v>
      </c>
      <c r="L1031" s="152" t="s">
        <v>650</v>
      </c>
      <c r="M1031" s="29" t="s">
        <v>33</v>
      </c>
      <c r="N1031" s="152"/>
    </row>
    <row r="1032" spans="1:14" x14ac:dyDescent="0.25">
      <c r="A1032"/>
      <c r="B1032" s="197" t="s">
        <v>27</v>
      </c>
      <c r="C1032" s="197" t="s">
        <v>27</v>
      </c>
      <c r="D1032" s="197" t="s">
        <v>72</v>
      </c>
      <c r="E1032" s="197" t="s">
        <v>210</v>
      </c>
      <c r="F1032" s="198" t="s">
        <v>210</v>
      </c>
      <c r="G1032" s="198" t="s">
        <v>29</v>
      </c>
      <c r="H1032" s="199" t="str">
        <f t="shared" si="16"/>
        <v>3.3.90.14.14.00</v>
      </c>
      <c r="I1032" s="27" t="s">
        <v>3825</v>
      </c>
      <c r="J1032" s="152" t="s">
        <v>735</v>
      </c>
      <c r="K1032" s="152" t="s">
        <v>31</v>
      </c>
      <c r="L1032" s="152" t="s">
        <v>736</v>
      </c>
      <c r="M1032" s="29" t="s">
        <v>33</v>
      </c>
      <c r="N1032" s="152"/>
    </row>
    <row r="1033" spans="1:14" ht="12.75" x14ac:dyDescent="0.2">
      <c r="A1033" s="11"/>
      <c r="B1033" s="165" t="s">
        <v>27</v>
      </c>
      <c r="C1033" s="165" t="s">
        <v>27</v>
      </c>
      <c r="D1033" s="165" t="s">
        <v>72</v>
      </c>
      <c r="E1033" s="165" t="s">
        <v>210</v>
      </c>
      <c r="F1033" s="209" t="s">
        <v>210</v>
      </c>
      <c r="G1033" s="209" t="s">
        <v>77</v>
      </c>
      <c r="H1033" s="210" t="str">
        <f t="shared" si="16"/>
        <v>3.3.90.14.14.01</v>
      </c>
      <c r="I1033" s="27" t="s">
        <v>3825</v>
      </c>
      <c r="J1033" s="152" t="s">
        <v>815</v>
      </c>
      <c r="K1033" s="152" t="s">
        <v>42</v>
      </c>
      <c r="L1033" s="152" t="s">
        <v>736</v>
      </c>
      <c r="M1033" s="29" t="s">
        <v>33</v>
      </c>
      <c r="N1033" s="152"/>
    </row>
    <row r="1034" spans="1:14" ht="12.75" x14ac:dyDescent="0.2">
      <c r="A1034" s="11"/>
      <c r="B1034" s="165" t="s">
        <v>27</v>
      </c>
      <c r="C1034" s="165" t="s">
        <v>27</v>
      </c>
      <c r="D1034" s="165" t="s">
        <v>72</v>
      </c>
      <c r="E1034" s="165" t="s">
        <v>210</v>
      </c>
      <c r="F1034" s="209" t="s">
        <v>210</v>
      </c>
      <c r="G1034" s="209" t="s">
        <v>79</v>
      </c>
      <c r="H1034" s="210" t="str">
        <f t="shared" si="16"/>
        <v>3.3.90.14.14.02</v>
      </c>
      <c r="I1034" s="27" t="s">
        <v>3825</v>
      </c>
      <c r="J1034" s="152" t="s">
        <v>816</v>
      </c>
      <c r="K1034" s="152" t="s">
        <v>42</v>
      </c>
      <c r="L1034" s="152" t="s">
        <v>736</v>
      </c>
      <c r="M1034" s="29" t="s">
        <v>33</v>
      </c>
      <c r="N1034" s="152"/>
    </row>
    <row r="1035" spans="1:14" x14ac:dyDescent="0.25">
      <c r="A1035"/>
      <c r="B1035" s="165" t="s">
        <v>27</v>
      </c>
      <c r="C1035" s="165" t="s">
        <v>27</v>
      </c>
      <c r="D1035" s="165" t="s">
        <v>72</v>
      </c>
      <c r="E1035" s="165" t="s">
        <v>210</v>
      </c>
      <c r="F1035" s="209" t="s">
        <v>210</v>
      </c>
      <c r="G1035" s="209" t="s">
        <v>176</v>
      </c>
      <c r="H1035" s="210" t="str">
        <f t="shared" si="16"/>
        <v>3.3.90.14.14.03</v>
      </c>
      <c r="I1035" s="27" t="s">
        <v>3825</v>
      </c>
      <c r="J1035" s="152" t="s">
        <v>817</v>
      </c>
      <c r="K1035" s="152" t="s">
        <v>42</v>
      </c>
      <c r="L1035" s="152" t="s">
        <v>736</v>
      </c>
      <c r="M1035" s="29" t="s">
        <v>33</v>
      </c>
      <c r="N1035" s="152"/>
    </row>
    <row r="1036" spans="1:14" x14ac:dyDescent="0.25">
      <c r="A1036"/>
      <c r="B1036" s="165" t="s">
        <v>27</v>
      </c>
      <c r="C1036" s="165" t="s">
        <v>27</v>
      </c>
      <c r="D1036" s="165" t="s">
        <v>72</v>
      </c>
      <c r="E1036" s="165" t="s">
        <v>210</v>
      </c>
      <c r="F1036" s="209" t="s">
        <v>210</v>
      </c>
      <c r="G1036" s="209" t="s">
        <v>102</v>
      </c>
      <c r="H1036" s="210" t="str">
        <f t="shared" si="16"/>
        <v>3.3.90.14.14.04</v>
      </c>
      <c r="I1036" s="27" t="s">
        <v>3825</v>
      </c>
      <c r="J1036" s="152" t="s">
        <v>818</v>
      </c>
      <c r="K1036" s="152" t="s">
        <v>42</v>
      </c>
      <c r="L1036" s="152" t="s">
        <v>736</v>
      </c>
      <c r="M1036" s="29" t="s">
        <v>33</v>
      </c>
      <c r="N1036" s="152"/>
    </row>
    <row r="1037" spans="1:14" x14ac:dyDescent="0.25">
      <c r="A1037"/>
      <c r="B1037" s="165" t="s">
        <v>27</v>
      </c>
      <c r="C1037" s="165" t="s">
        <v>27</v>
      </c>
      <c r="D1037" s="165" t="s">
        <v>72</v>
      </c>
      <c r="E1037" s="165" t="s">
        <v>210</v>
      </c>
      <c r="F1037" s="209" t="s">
        <v>210</v>
      </c>
      <c r="G1037" s="209" t="s">
        <v>56</v>
      </c>
      <c r="H1037" s="210" t="str">
        <f t="shared" si="16"/>
        <v>3.3.90.14.14.05</v>
      </c>
      <c r="I1037" s="27" t="s">
        <v>3825</v>
      </c>
      <c r="J1037" s="152" t="s">
        <v>819</v>
      </c>
      <c r="K1037" s="152" t="s">
        <v>42</v>
      </c>
      <c r="L1037" s="152" t="s">
        <v>820</v>
      </c>
      <c r="M1037" s="29" t="s">
        <v>33</v>
      </c>
      <c r="N1037" s="152"/>
    </row>
    <row r="1038" spans="1:14" x14ac:dyDescent="0.25">
      <c r="A1038"/>
      <c r="B1038" s="165" t="s">
        <v>27</v>
      </c>
      <c r="C1038" s="165" t="s">
        <v>27</v>
      </c>
      <c r="D1038" s="165" t="s">
        <v>72</v>
      </c>
      <c r="E1038" s="165" t="s">
        <v>210</v>
      </c>
      <c r="F1038" s="209" t="s">
        <v>210</v>
      </c>
      <c r="G1038" s="209" t="s">
        <v>158</v>
      </c>
      <c r="H1038" s="210" t="str">
        <f t="shared" si="16"/>
        <v>3.3.90.14.14.06</v>
      </c>
      <c r="I1038" s="27" t="s">
        <v>3825</v>
      </c>
      <c r="J1038" s="152" t="s">
        <v>821</v>
      </c>
      <c r="K1038" s="152" t="s">
        <v>42</v>
      </c>
      <c r="L1038" s="152" t="s">
        <v>822</v>
      </c>
      <c r="M1038" s="29" t="s">
        <v>33</v>
      </c>
      <c r="N1038" s="152"/>
    </row>
    <row r="1039" spans="1:14" x14ac:dyDescent="0.25">
      <c r="A1039"/>
      <c r="B1039" s="165" t="s">
        <v>27</v>
      </c>
      <c r="C1039" s="165" t="s">
        <v>27</v>
      </c>
      <c r="D1039" s="165" t="s">
        <v>72</v>
      </c>
      <c r="E1039" s="165" t="s">
        <v>210</v>
      </c>
      <c r="F1039" s="209" t="s">
        <v>210</v>
      </c>
      <c r="G1039" s="209" t="s">
        <v>105</v>
      </c>
      <c r="H1039" s="210" t="str">
        <f t="shared" si="16"/>
        <v>3.3.90.14.14.07</v>
      </c>
      <c r="I1039" s="27" t="s">
        <v>3825</v>
      </c>
      <c r="J1039" s="152" t="s">
        <v>823</v>
      </c>
      <c r="K1039" s="152" t="s">
        <v>42</v>
      </c>
      <c r="L1039" s="152" t="s">
        <v>824</v>
      </c>
      <c r="M1039" s="29" t="s">
        <v>33</v>
      </c>
      <c r="N1039" s="152"/>
    </row>
    <row r="1040" spans="1:14" x14ac:dyDescent="0.25">
      <c r="A1040"/>
      <c r="B1040" s="165" t="s">
        <v>27</v>
      </c>
      <c r="C1040" s="165" t="s">
        <v>27</v>
      </c>
      <c r="D1040" s="165" t="s">
        <v>72</v>
      </c>
      <c r="E1040" s="165" t="s">
        <v>210</v>
      </c>
      <c r="F1040" s="209" t="s">
        <v>210</v>
      </c>
      <c r="G1040" s="209" t="s">
        <v>238</v>
      </c>
      <c r="H1040" s="210" t="str">
        <f t="shared" si="16"/>
        <v>3.3.90.14.14.08</v>
      </c>
      <c r="I1040" s="27" t="s">
        <v>3825</v>
      </c>
      <c r="J1040" s="152" t="s">
        <v>825</v>
      </c>
      <c r="K1040" s="152" t="s">
        <v>42</v>
      </c>
      <c r="L1040" s="152" t="s">
        <v>826</v>
      </c>
      <c r="M1040" s="29" t="s">
        <v>33</v>
      </c>
      <c r="N1040" s="152"/>
    </row>
    <row r="1041" spans="1:14" x14ac:dyDescent="0.25">
      <c r="A1041"/>
      <c r="B1041" s="165" t="s">
        <v>27</v>
      </c>
      <c r="C1041" s="165" t="s">
        <v>27</v>
      </c>
      <c r="D1041" s="165" t="s">
        <v>72</v>
      </c>
      <c r="E1041" s="165" t="s">
        <v>210</v>
      </c>
      <c r="F1041" s="209" t="s">
        <v>114</v>
      </c>
      <c r="G1041" s="209" t="s">
        <v>29</v>
      </c>
      <c r="H1041" s="210" t="str">
        <f t="shared" si="16"/>
        <v>3.3.90.14.16.00</v>
      </c>
      <c r="I1041" s="27" t="s">
        <v>3825</v>
      </c>
      <c r="J1041" s="152" t="s">
        <v>827</v>
      </c>
      <c r="K1041" s="152" t="s">
        <v>42</v>
      </c>
      <c r="L1041" s="152" t="s">
        <v>828</v>
      </c>
      <c r="M1041" s="29" t="s">
        <v>33</v>
      </c>
      <c r="N1041" s="152"/>
    </row>
    <row r="1042" spans="1:14" x14ac:dyDescent="0.25">
      <c r="A1042"/>
      <c r="B1042" s="197" t="s">
        <v>27</v>
      </c>
      <c r="C1042" s="197" t="s">
        <v>27</v>
      </c>
      <c r="D1042" s="197" t="s">
        <v>72</v>
      </c>
      <c r="E1042" s="197" t="s">
        <v>210</v>
      </c>
      <c r="F1042" s="198" t="s">
        <v>74</v>
      </c>
      <c r="G1042" s="198" t="s">
        <v>29</v>
      </c>
      <c r="H1042" s="199" t="str">
        <f t="shared" si="16"/>
        <v>3.3.90.14.99.00</v>
      </c>
      <c r="I1042" s="27" t="s">
        <v>3825</v>
      </c>
      <c r="J1042" s="152" t="s">
        <v>829</v>
      </c>
      <c r="K1042" s="152" t="s">
        <v>31</v>
      </c>
      <c r="L1042" s="152" t="s">
        <v>736</v>
      </c>
      <c r="M1042" s="29" t="s">
        <v>33</v>
      </c>
      <c r="N1042" s="152"/>
    </row>
    <row r="1043" spans="1:14" x14ac:dyDescent="0.25">
      <c r="A1043"/>
      <c r="B1043" s="197" t="s">
        <v>27</v>
      </c>
      <c r="C1043" s="197" t="s">
        <v>27</v>
      </c>
      <c r="D1043" s="197" t="s">
        <v>72</v>
      </c>
      <c r="E1043" s="197" t="s">
        <v>162</v>
      </c>
      <c r="F1043" s="198" t="s">
        <v>29</v>
      </c>
      <c r="G1043" s="198" t="s">
        <v>29</v>
      </c>
      <c r="H1043" s="199" t="str">
        <f t="shared" si="16"/>
        <v>3.3.90.18.00.00</v>
      </c>
      <c r="I1043" s="27" t="s">
        <v>3825</v>
      </c>
      <c r="J1043" s="152" t="s">
        <v>679</v>
      </c>
      <c r="K1043" s="152" t="s">
        <v>31</v>
      </c>
      <c r="L1043" s="152" t="s">
        <v>4310</v>
      </c>
      <c r="M1043" s="29" t="s">
        <v>33</v>
      </c>
      <c r="N1043" s="152" t="s">
        <v>4172</v>
      </c>
    </row>
    <row r="1044" spans="1:14" x14ac:dyDescent="0.25">
      <c r="A1044"/>
      <c r="B1044" s="165" t="s">
        <v>27</v>
      </c>
      <c r="C1044" s="165" t="s">
        <v>27</v>
      </c>
      <c r="D1044" s="165" t="s">
        <v>72</v>
      </c>
      <c r="E1044" s="165" t="s">
        <v>162</v>
      </c>
      <c r="F1044" s="209" t="s">
        <v>102</v>
      </c>
      <c r="G1044" s="209" t="s">
        <v>29</v>
      </c>
      <c r="H1044" s="210" t="str">
        <f t="shared" si="16"/>
        <v>3.3.90.18.04.00</v>
      </c>
      <c r="I1044" s="27" t="s">
        <v>3825</v>
      </c>
      <c r="J1044" s="152" t="s">
        <v>830</v>
      </c>
      <c r="K1044" s="152" t="s">
        <v>42</v>
      </c>
      <c r="L1044" s="152" t="s">
        <v>831</v>
      </c>
      <c r="M1044" s="29" t="s">
        <v>33</v>
      </c>
      <c r="N1044" s="152"/>
    </row>
    <row r="1045" spans="1:14" x14ac:dyDescent="0.25">
      <c r="A1045"/>
      <c r="B1045" s="165" t="s">
        <v>27</v>
      </c>
      <c r="C1045" s="165" t="s">
        <v>27</v>
      </c>
      <c r="D1045" s="165" t="s">
        <v>72</v>
      </c>
      <c r="E1045" s="165" t="s">
        <v>162</v>
      </c>
      <c r="F1045" s="209" t="s">
        <v>56</v>
      </c>
      <c r="G1045" s="209" t="s">
        <v>29</v>
      </c>
      <c r="H1045" s="210" t="str">
        <f t="shared" si="16"/>
        <v>3.3.90.18.05.00</v>
      </c>
      <c r="I1045" s="27" t="s">
        <v>3825</v>
      </c>
      <c r="J1045" s="152" t="s">
        <v>832</v>
      </c>
      <c r="K1045" s="152" t="s">
        <v>42</v>
      </c>
      <c r="L1045" s="152" t="s">
        <v>833</v>
      </c>
      <c r="M1045" s="29" t="s">
        <v>33</v>
      </c>
      <c r="N1045" s="152"/>
    </row>
    <row r="1046" spans="1:14" x14ac:dyDescent="0.25">
      <c r="A1046"/>
      <c r="B1046" s="165" t="s">
        <v>27</v>
      </c>
      <c r="C1046" s="165" t="s">
        <v>27</v>
      </c>
      <c r="D1046" s="165" t="s">
        <v>72</v>
      </c>
      <c r="E1046" s="165" t="s">
        <v>162</v>
      </c>
      <c r="F1046" s="209" t="s">
        <v>128</v>
      </c>
      <c r="G1046" s="209" t="s">
        <v>29</v>
      </c>
      <c r="H1046" s="210" t="str">
        <f t="shared" si="16"/>
        <v>3.3.90.18.96.00</v>
      </c>
      <c r="I1046" s="27" t="s">
        <v>3825</v>
      </c>
      <c r="J1046" s="152" t="s">
        <v>834</v>
      </c>
      <c r="K1046" s="152" t="s">
        <v>42</v>
      </c>
      <c r="L1046" s="152" t="s">
        <v>4347</v>
      </c>
      <c r="M1046" s="29" t="s">
        <v>33</v>
      </c>
      <c r="N1046" s="152"/>
    </row>
    <row r="1047" spans="1:14" x14ac:dyDescent="0.25">
      <c r="A1047"/>
      <c r="B1047" s="165" t="s">
        <v>27</v>
      </c>
      <c r="C1047" s="165" t="s">
        <v>27</v>
      </c>
      <c r="D1047" s="165" t="s">
        <v>72</v>
      </c>
      <c r="E1047" s="165" t="s">
        <v>162</v>
      </c>
      <c r="F1047" s="209" t="s">
        <v>74</v>
      </c>
      <c r="G1047" s="209" t="s">
        <v>29</v>
      </c>
      <c r="H1047" s="210" t="str">
        <f t="shared" si="16"/>
        <v>3.3.90.18.99.00</v>
      </c>
      <c r="I1047" s="27" t="s">
        <v>3825</v>
      </c>
      <c r="J1047" s="152" t="s">
        <v>835</v>
      </c>
      <c r="K1047" s="152" t="s">
        <v>42</v>
      </c>
      <c r="L1047" s="152" t="s">
        <v>836</v>
      </c>
      <c r="M1047" s="29" t="s">
        <v>33</v>
      </c>
      <c r="N1047" s="152"/>
    </row>
    <row r="1048" spans="1:14" x14ac:dyDescent="0.25">
      <c r="A1048"/>
      <c r="B1048" s="165" t="s">
        <v>27</v>
      </c>
      <c r="C1048" s="165" t="s">
        <v>27</v>
      </c>
      <c r="D1048" s="165" t="s">
        <v>72</v>
      </c>
      <c r="E1048" s="165" t="s">
        <v>737</v>
      </c>
      <c r="F1048" s="209" t="s">
        <v>29</v>
      </c>
      <c r="G1048" s="209" t="s">
        <v>29</v>
      </c>
      <c r="H1048" s="210" t="str">
        <f t="shared" si="16"/>
        <v>3.3.90.19.00.00</v>
      </c>
      <c r="I1048" s="27" t="s">
        <v>3825</v>
      </c>
      <c r="J1048" s="152" t="s">
        <v>738</v>
      </c>
      <c r="K1048" s="152" t="s">
        <v>42</v>
      </c>
      <c r="L1048" s="152" t="s">
        <v>739</v>
      </c>
      <c r="M1048" s="29" t="s">
        <v>33</v>
      </c>
      <c r="N1048" s="152"/>
    </row>
    <row r="1049" spans="1:14" x14ac:dyDescent="0.25">
      <c r="A1049"/>
      <c r="B1049" s="165" t="s">
        <v>27</v>
      </c>
      <c r="C1049" s="165" t="s">
        <v>27</v>
      </c>
      <c r="D1049" s="165" t="s">
        <v>72</v>
      </c>
      <c r="E1049" s="165" t="s">
        <v>37</v>
      </c>
      <c r="F1049" s="209" t="s">
        <v>29</v>
      </c>
      <c r="G1049" s="209" t="s">
        <v>29</v>
      </c>
      <c r="H1049" s="210" t="str">
        <f t="shared" si="16"/>
        <v>3.3.90.20.00.00</v>
      </c>
      <c r="I1049" s="27" t="s">
        <v>3825</v>
      </c>
      <c r="J1049" s="152" t="s">
        <v>680</v>
      </c>
      <c r="K1049" s="152" t="s">
        <v>42</v>
      </c>
      <c r="L1049" s="152" t="s">
        <v>681</v>
      </c>
      <c r="M1049" s="29" t="s">
        <v>33</v>
      </c>
      <c r="N1049" s="152"/>
    </row>
    <row r="1050" spans="1:14" x14ac:dyDescent="0.25">
      <c r="A1050"/>
      <c r="B1050" s="165" t="s">
        <v>27</v>
      </c>
      <c r="C1050" s="165" t="s">
        <v>27</v>
      </c>
      <c r="D1050" s="165" t="s">
        <v>72</v>
      </c>
      <c r="E1050" s="165" t="s">
        <v>837</v>
      </c>
      <c r="F1050" s="209" t="s">
        <v>29</v>
      </c>
      <c r="G1050" s="209" t="s">
        <v>29</v>
      </c>
      <c r="H1050" s="210" t="str">
        <f t="shared" si="16"/>
        <v>3.3.90.27.00.00</v>
      </c>
      <c r="I1050" s="27" t="s">
        <v>3825</v>
      </c>
      <c r="J1050" s="152" t="s">
        <v>838</v>
      </c>
      <c r="K1050" s="152" t="s">
        <v>42</v>
      </c>
      <c r="L1050" s="152" t="s">
        <v>839</v>
      </c>
      <c r="M1050" s="29" t="s">
        <v>33</v>
      </c>
      <c r="N1050" s="152"/>
    </row>
    <row r="1051" spans="1:14" x14ac:dyDescent="0.25">
      <c r="A1051"/>
      <c r="B1051" s="165" t="s">
        <v>27</v>
      </c>
      <c r="C1051" s="165" t="s">
        <v>27</v>
      </c>
      <c r="D1051" s="165" t="s">
        <v>72</v>
      </c>
      <c r="E1051" s="165" t="s">
        <v>433</v>
      </c>
      <c r="F1051" s="209" t="s">
        <v>29</v>
      </c>
      <c r="G1051" s="209" t="s">
        <v>29</v>
      </c>
      <c r="H1051" s="210" t="str">
        <f t="shared" si="16"/>
        <v>3.3.90.28.00.00</v>
      </c>
      <c r="I1051" s="27" t="s">
        <v>3825</v>
      </c>
      <c r="J1051" s="152" t="s">
        <v>840</v>
      </c>
      <c r="K1051" s="152" t="s">
        <v>42</v>
      </c>
      <c r="L1051" s="152" t="s">
        <v>841</v>
      </c>
      <c r="M1051" s="29" t="s">
        <v>33</v>
      </c>
      <c r="N1051" s="152"/>
    </row>
    <row r="1052" spans="1:14" x14ac:dyDescent="0.25">
      <c r="A1052"/>
      <c r="B1052" s="212" t="s">
        <v>27</v>
      </c>
      <c r="C1052" s="212" t="s">
        <v>27</v>
      </c>
      <c r="D1052" s="212" t="s">
        <v>72</v>
      </c>
      <c r="E1052" s="212" t="s">
        <v>842</v>
      </c>
      <c r="F1052" s="201" t="s">
        <v>29</v>
      </c>
      <c r="G1052" s="201" t="s">
        <v>29</v>
      </c>
      <c r="H1052" s="202" t="str">
        <f t="shared" si="16"/>
        <v>3.3.90.29.00.00</v>
      </c>
      <c r="I1052" s="203" t="s">
        <v>3825</v>
      </c>
      <c r="J1052" s="204" t="s">
        <v>843</v>
      </c>
      <c r="K1052" s="204" t="s">
        <v>42</v>
      </c>
      <c r="L1052" s="204" t="s">
        <v>844</v>
      </c>
      <c r="M1052" s="205" t="s">
        <v>33</v>
      </c>
      <c r="N1052" s="204"/>
    </row>
    <row r="1053" spans="1:14" x14ac:dyDescent="0.25">
      <c r="A1053"/>
      <c r="B1053" s="197" t="s">
        <v>27</v>
      </c>
      <c r="C1053" s="197" t="s">
        <v>27</v>
      </c>
      <c r="D1053" s="197" t="s">
        <v>72</v>
      </c>
      <c r="E1053" s="197" t="s">
        <v>47</v>
      </c>
      <c r="F1053" s="198" t="s">
        <v>29</v>
      </c>
      <c r="G1053" s="198" t="s">
        <v>29</v>
      </c>
      <c r="H1053" s="199" t="str">
        <f t="shared" si="16"/>
        <v>3.3.90.30.00.00</v>
      </c>
      <c r="I1053" s="27" t="s">
        <v>3825</v>
      </c>
      <c r="J1053" s="152" t="s">
        <v>651</v>
      </c>
      <c r="K1053" s="152" t="s">
        <v>31</v>
      </c>
      <c r="L1053" s="152" t="s">
        <v>652</v>
      </c>
      <c r="M1053" s="29" t="s">
        <v>33</v>
      </c>
      <c r="N1053" s="152"/>
    </row>
    <row r="1054" spans="1:14" x14ac:dyDescent="0.25">
      <c r="A1054"/>
      <c r="B1054" s="197" t="s">
        <v>27</v>
      </c>
      <c r="C1054" s="197" t="s">
        <v>27</v>
      </c>
      <c r="D1054" s="197" t="s">
        <v>72</v>
      </c>
      <c r="E1054" s="197" t="s">
        <v>47</v>
      </c>
      <c r="F1054" s="198" t="s">
        <v>77</v>
      </c>
      <c r="G1054" s="198" t="s">
        <v>29</v>
      </c>
      <c r="H1054" s="199" t="str">
        <f t="shared" si="16"/>
        <v>3.3.90.30.01.00</v>
      </c>
      <c r="I1054" s="27" t="s">
        <v>3825</v>
      </c>
      <c r="J1054" s="152" t="s">
        <v>845</v>
      </c>
      <c r="K1054" s="152" t="s">
        <v>31</v>
      </c>
      <c r="L1054" s="152" t="s">
        <v>846</v>
      </c>
      <c r="M1054" s="29" t="s">
        <v>33</v>
      </c>
      <c r="N1054" s="152"/>
    </row>
    <row r="1055" spans="1:14" x14ac:dyDescent="0.25">
      <c r="A1055"/>
      <c r="B1055" s="209">
        <v>3</v>
      </c>
      <c r="C1055" s="209">
        <v>3</v>
      </c>
      <c r="D1055" s="209">
        <v>90</v>
      </c>
      <c r="E1055" s="209">
        <v>30</v>
      </c>
      <c r="F1055" s="209" t="s">
        <v>77</v>
      </c>
      <c r="G1055" s="209" t="s">
        <v>77</v>
      </c>
      <c r="H1055" s="210" t="str">
        <f t="shared" si="16"/>
        <v>3.3.90.30.01.01</v>
      </c>
      <c r="I1055" s="27" t="s">
        <v>3825</v>
      </c>
      <c r="J1055" s="152" t="s">
        <v>847</v>
      </c>
      <c r="K1055" s="152" t="s">
        <v>42</v>
      </c>
      <c r="L1055" s="152" t="s">
        <v>848</v>
      </c>
      <c r="M1055" s="29" t="s">
        <v>33</v>
      </c>
      <c r="N1055" s="152"/>
    </row>
    <row r="1056" spans="1:14" x14ac:dyDescent="0.25">
      <c r="A1056"/>
      <c r="B1056" s="209">
        <v>3</v>
      </c>
      <c r="C1056" s="209">
        <v>3</v>
      </c>
      <c r="D1056" s="209">
        <v>90</v>
      </c>
      <c r="E1056" s="209">
        <v>30</v>
      </c>
      <c r="F1056" s="209" t="s">
        <v>77</v>
      </c>
      <c r="G1056" s="209" t="s">
        <v>79</v>
      </c>
      <c r="H1056" s="210" t="str">
        <f t="shared" si="16"/>
        <v>3.3.90.30.01.02</v>
      </c>
      <c r="I1056" s="27" t="s">
        <v>3825</v>
      </c>
      <c r="J1056" s="152" t="s">
        <v>849</v>
      </c>
      <c r="K1056" s="152" t="s">
        <v>42</v>
      </c>
      <c r="L1056" s="152" t="s">
        <v>850</v>
      </c>
      <c r="M1056" s="29" t="s">
        <v>33</v>
      </c>
      <c r="N1056" s="152"/>
    </row>
    <row r="1057" spans="1:14" x14ac:dyDescent="0.25">
      <c r="A1057"/>
      <c r="B1057" s="209">
        <v>3</v>
      </c>
      <c r="C1057" s="209">
        <v>3</v>
      </c>
      <c r="D1057" s="209">
        <v>90</v>
      </c>
      <c r="E1057" s="209">
        <v>30</v>
      </c>
      <c r="F1057" s="209" t="s">
        <v>77</v>
      </c>
      <c r="G1057" s="209" t="s">
        <v>176</v>
      </c>
      <c r="H1057" s="210" t="str">
        <f t="shared" si="16"/>
        <v>3.3.90.30.01.03</v>
      </c>
      <c r="I1057" s="27" t="s">
        <v>3825</v>
      </c>
      <c r="J1057" s="152" t="s">
        <v>851</v>
      </c>
      <c r="K1057" s="152" t="s">
        <v>42</v>
      </c>
      <c r="L1057" s="152" t="s">
        <v>852</v>
      </c>
      <c r="M1057" s="29" t="s">
        <v>33</v>
      </c>
      <c r="N1057" s="152"/>
    </row>
    <row r="1058" spans="1:14" x14ac:dyDescent="0.25">
      <c r="A1058"/>
      <c r="B1058" s="209">
        <v>3</v>
      </c>
      <c r="C1058" s="209">
        <v>3</v>
      </c>
      <c r="D1058" s="209">
        <v>90</v>
      </c>
      <c r="E1058" s="209">
        <v>30</v>
      </c>
      <c r="F1058" s="209" t="s">
        <v>77</v>
      </c>
      <c r="G1058" s="209" t="s">
        <v>102</v>
      </c>
      <c r="H1058" s="210" t="str">
        <f t="shared" si="16"/>
        <v>3.3.90.30.01.04</v>
      </c>
      <c r="I1058" s="27" t="s">
        <v>3825</v>
      </c>
      <c r="J1058" s="152" t="s">
        <v>853</v>
      </c>
      <c r="K1058" s="152" t="s">
        <v>42</v>
      </c>
      <c r="L1058" s="152" t="s">
        <v>854</v>
      </c>
      <c r="M1058" s="29" t="s">
        <v>33</v>
      </c>
      <c r="N1058" s="152"/>
    </row>
    <row r="1059" spans="1:14" x14ac:dyDescent="0.25">
      <c r="A1059"/>
      <c r="B1059" s="209">
        <v>3</v>
      </c>
      <c r="C1059" s="209">
        <v>3</v>
      </c>
      <c r="D1059" s="209">
        <v>90</v>
      </c>
      <c r="E1059" s="209">
        <v>30</v>
      </c>
      <c r="F1059" s="209" t="s">
        <v>77</v>
      </c>
      <c r="G1059" s="209" t="s">
        <v>56</v>
      </c>
      <c r="H1059" s="210" t="str">
        <f t="shared" si="16"/>
        <v>3.3.90.30.01.05</v>
      </c>
      <c r="I1059" s="27" t="s">
        <v>3825</v>
      </c>
      <c r="J1059" s="152" t="s">
        <v>855</v>
      </c>
      <c r="K1059" s="152" t="s">
        <v>42</v>
      </c>
      <c r="L1059" s="152" t="s">
        <v>856</v>
      </c>
      <c r="M1059" s="29" t="s">
        <v>33</v>
      </c>
      <c r="N1059" s="152"/>
    </row>
    <row r="1060" spans="1:14" x14ac:dyDescent="0.25">
      <c r="A1060"/>
      <c r="B1060" s="209">
        <v>3</v>
      </c>
      <c r="C1060" s="209">
        <v>3</v>
      </c>
      <c r="D1060" s="209">
        <v>90</v>
      </c>
      <c r="E1060" s="209">
        <v>30</v>
      </c>
      <c r="F1060" s="209" t="s">
        <v>77</v>
      </c>
      <c r="G1060" s="209" t="s">
        <v>158</v>
      </c>
      <c r="H1060" s="210" t="str">
        <f t="shared" si="16"/>
        <v>3.3.90.30.01.06</v>
      </c>
      <c r="I1060" s="27" t="s">
        <v>3825</v>
      </c>
      <c r="J1060" s="152" t="s">
        <v>857</v>
      </c>
      <c r="K1060" s="152" t="s">
        <v>42</v>
      </c>
      <c r="L1060" s="152" t="s">
        <v>858</v>
      </c>
      <c r="M1060" s="29" t="s">
        <v>33</v>
      </c>
      <c r="N1060" s="152"/>
    </row>
    <row r="1061" spans="1:14" x14ac:dyDescent="0.25">
      <c r="A1061"/>
      <c r="B1061" s="209">
        <v>3</v>
      </c>
      <c r="C1061" s="209">
        <v>3</v>
      </c>
      <c r="D1061" s="209">
        <v>90</v>
      </c>
      <c r="E1061" s="209">
        <v>30</v>
      </c>
      <c r="F1061" s="209" t="s">
        <v>77</v>
      </c>
      <c r="G1061" s="209">
        <v>99</v>
      </c>
      <c r="H1061" s="210" t="str">
        <f t="shared" si="16"/>
        <v>3.3.90.30.01.99</v>
      </c>
      <c r="I1061" s="27" t="s">
        <v>3825</v>
      </c>
      <c r="J1061" s="152" t="s">
        <v>859</v>
      </c>
      <c r="K1061" s="152" t="s">
        <v>42</v>
      </c>
      <c r="L1061" s="152" t="s">
        <v>860</v>
      </c>
      <c r="M1061" s="29" t="s">
        <v>33</v>
      </c>
      <c r="N1061" s="152"/>
    </row>
    <row r="1062" spans="1:14" x14ac:dyDescent="0.25">
      <c r="A1062"/>
      <c r="B1062" s="211" t="s">
        <v>27</v>
      </c>
      <c r="C1062" s="211" t="s">
        <v>27</v>
      </c>
      <c r="D1062" s="211" t="s">
        <v>72</v>
      </c>
      <c r="E1062" s="211" t="s">
        <v>47</v>
      </c>
      <c r="F1062" s="211" t="s">
        <v>79</v>
      </c>
      <c r="G1062" s="211" t="s">
        <v>29</v>
      </c>
      <c r="H1062" s="241" t="str">
        <f t="shared" si="16"/>
        <v>3.3.90.30.02.00</v>
      </c>
      <c r="I1062" s="242" t="s">
        <v>3825</v>
      </c>
      <c r="J1062" s="243" t="s">
        <v>861</v>
      </c>
      <c r="K1062" s="243" t="s">
        <v>42</v>
      </c>
      <c r="L1062" s="243" t="s">
        <v>862</v>
      </c>
      <c r="M1062" s="244" t="s">
        <v>33</v>
      </c>
      <c r="N1062" s="243"/>
    </row>
    <row r="1063" spans="1:14" x14ac:dyDescent="0.25">
      <c r="A1063"/>
      <c r="B1063" s="209" t="s">
        <v>27</v>
      </c>
      <c r="C1063" s="209" t="s">
        <v>27</v>
      </c>
      <c r="D1063" s="209" t="s">
        <v>72</v>
      </c>
      <c r="E1063" s="209" t="s">
        <v>47</v>
      </c>
      <c r="F1063" s="209" t="s">
        <v>176</v>
      </c>
      <c r="G1063" s="209" t="s">
        <v>29</v>
      </c>
      <c r="H1063" s="210" t="str">
        <f t="shared" si="16"/>
        <v>3.3.90.30.03.00</v>
      </c>
      <c r="I1063" s="27" t="s">
        <v>3825</v>
      </c>
      <c r="J1063" s="152" t="s">
        <v>863</v>
      </c>
      <c r="K1063" s="152" t="s">
        <v>42</v>
      </c>
      <c r="L1063" s="152" t="s">
        <v>864</v>
      </c>
      <c r="M1063" s="29" t="s">
        <v>33</v>
      </c>
      <c r="N1063" s="152"/>
    </row>
    <row r="1064" spans="1:14" x14ac:dyDescent="0.25">
      <c r="A1064"/>
      <c r="B1064" s="209" t="s">
        <v>27</v>
      </c>
      <c r="C1064" s="209" t="s">
        <v>27</v>
      </c>
      <c r="D1064" s="209" t="s">
        <v>72</v>
      </c>
      <c r="E1064" s="209" t="s">
        <v>47</v>
      </c>
      <c r="F1064" s="209" t="s">
        <v>102</v>
      </c>
      <c r="G1064" s="209" t="s">
        <v>29</v>
      </c>
      <c r="H1064" s="210" t="str">
        <f t="shared" si="16"/>
        <v>3.3.90.30.04.00</v>
      </c>
      <c r="I1064" s="27" t="s">
        <v>3825</v>
      </c>
      <c r="J1064" s="152" t="s">
        <v>865</v>
      </c>
      <c r="K1064" s="152" t="s">
        <v>42</v>
      </c>
      <c r="L1064" s="152" t="s">
        <v>866</v>
      </c>
      <c r="M1064" s="29" t="s">
        <v>33</v>
      </c>
      <c r="N1064" s="152"/>
    </row>
    <row r="1065" spans="1:14" x14ac:dyDescent="0.25">
      <c r="A1065"/>
      <c r="B1065" s="201" t="s">
        <v>27</v>
      </c>
      <c r="C1065" s="201" t="s">
        <v>27</v>
      </c>
      <c r="D1065" s="201" t="s">
        <v>72</v>
      </c>
      <c r="E1065" s="201" t="s">
        <v>47</v>
      </c>
      <c r="F1065" s="201" t="s">
        <v>56</v>
      </c>
      <c r="G1065" s="201" t="s">
        <v>29</v>
      </c>
      <c r="H1065" s="202" t="str">
        <f t="shared" si="16"/>
        <v>3.3.90.30.05.00</v>
      </c>
      <c r="I1065" s="203" t="s">
        <v>3825</v>
      </c>
      <c r="J1065" s="204" t="s">
        <v>867</v>
      </c>
      <c r="K1065" s="204" t="s">
        <v>42</v>
      </c>
      <c r="L1065" s="204" t="s">
        <v>868</v>
      </c>
      <c r="M1065" s="205" t="s">
        <v>33</v>
      </c>
      <c r="N1065" s="204"/>
    </row>
    <row r="1066" spans="1:14" x14ac:dyDescent="0.25">
      <c r="A1066"/>
      <c r="B1066" s="201" t="s">
        <v>27</v>
      </c>
      <c r="C1066" s="201" t="s">
        <v>27</v>
      </c>
      <c r="D1066" s="201" t="s">
        <v>72</v>
      </c>
      <c r="E1066" s="201" t="s">
        <v>47</v>
      </c>
      <c r="F1066" s="201" t="s">
        <v>158</v>
      </c>
      <c r="G1066" s="201" t="s">
        <v>29</v>
      </c>
      <c r="H1066" s="202" t="str">
        <f t="shared" si="16"/>
        <v>3.3.90.30.06.00</v>
      </c>
      <c r="I1066" s="203" t="s">
        <v>3825</v>
      </c>
      <c r="J1066" s="204" t="s">
        <v>869</v>
      </c>
      <c r="K1066" s="204" t="s">
        <v>42</v>
      </c>
      <c r="L1066" s="204" t="s">
        <v>870</v>
      </c>
      <c r="M1066" s="205" t="s">
        <v>33</v>
      </c>
      <c r="N1066" s="204"/>
    </row>
    <row r="1067" spans="1:14" x14ac:dyDescent="0.25">
      <c r="A1067"/>
      <c r="B1067" s="198" t="s">
        <v>27</v>
      </c>
      <c r="C1067" s="198" t="s">
        <v>27</v>
      </c>
      <c r="D1067" s="198" t="s">
        <v>72</v>
      </c>
      <c r="E1067" s="198" t="s">
        <v>47</v>
      </c>
      <c r="F1067" s="198" t="s">
        <v>105</v>
      </c>
      <c r="G1067" s="198" t="s">
        <v>29</v>
      </c>
      <c r="H1067" s="199" t="str">
        <f t="shared" si="16"/>
        <v>3.3.90.30.07.00</v>
      </c>
      <c r="I1067" s="27" t="s">
        <v>3825</v>
      </c>
      <c r="J1067" s="152" t="s">
        <v>871</v>
      </c>
      <c r="K1067" s="152" t="s">
        <v>31</v>
      </c>
      <c r="L1067" s="152" t="s">
        <v>872</v>
      </c>
      <c r="M1067" s="29" t="s">
        <v>33</v>
      </c>
      <c r="N1067" s="152"/>
    </row>
    <row r="1068" spans="1:14" x14ac:dyDescent="0.25">
      <c r="A1068"/>
      <c r="B1068" s="209" t="s">
        <v>27</v>
      </c>
      <c r="C1068" s="209" t="s">
        <v>27</v>
      </c>
      <c r="D1068" s="209" t="s">
        <v>72</v>
      </c>
      <c r="E1068" s="209" t="s">
        <v>47</v>
      </c>
      <c r="F1068" s="209" t="s">
        <v>105</v>
      </c>
      <c r="G1068" s="209" t="s">
        <v>108</v>
      </c>
      <c r="H1068" s="210" t="str">
        <f t="shared" si="16"/>
        <v>3.3.90.30.07.11</v>
      </c>
      <c r="I1068" s="27" t="s">
        <v>3825</v>
      </c>
      <c r="J1068" s="152" t="s">
        <v>873</v>
      </c>
      <c r="K1068" s="152" t="s">
        <v>42</v>
      </c>
      <c r="L1068" s="152" t="s">
        <v>874</v>
      </c>
      <c r="M1068" s="29" t="s">
        <v>33</v>
      </c>
      <c r="N1068" s="152"/>
    </row>
    <row r="1069" spans="1:14" x14ac:dyDescent="0.25">
      <c r="A1069"/>
      <c r="B1069" s="209" t="s">
        <v>27</v>
      </c>
      <c r="C1069" s="209" t="s">
        <v>27</v>
      </c>
      <c r="D1069" s="209" t="s">
        <v>72</v>
      </c>
      <c r="E1069" s="209" t="s">
        <v>47</v>
      </c>
      <c r="F1069" s="209" t="s">
        <v>105</v>
      </c>
      <c r="G1069" s="209" t="s">
        <v>496</v>
      </c>
      <c r="H1069" s="210" t="str">
        <f t="shared" si="16"/>
        <v>3.3.90.30.07.12</v>
      </c>
      <c r="I1069" s="27" t="s">
        <v>3825</v>
      </c>
      <c r="J1069" s="152" t="s">
        <v>875</v>
      </c>
      <c r="K1069" s="152" t="s">
        <v>42</v>
      </c>
      <c r="L1069" s="152" t="s">
        <v>876</v>
      </c>
      <c r="M1069" s="29" t="s">
        <v>33</v>
      </c>
      <c r="N1069" s="152"/>
    </row>
    <row r="1070" spans="1:14" x14ac:dyDescent="0.25">
      <c r="A1070"/>
      <c r="B1070" s="209" t="s">
        <v>27</v>
      </c>
      <c r="C1070" s="209" t="s">
        <v>27</v>
      </c>
      <c r="D1070" s="209" t="s">
        <v>72</v>
      </c>
      <c r="E1070" s="209" t="s">
        <v>47</v>
      </c>
      <c r="F1070" s="209" t="s">
        <v>105</v>
      </c>
      <c r="G1070" s="209" t="s">
        <v>74</v>
      </c>
      <c r="H1070" s="210" t="str">
        <f t="shared" si="16"/>
        <v>3.3.90.30.07.99</v>
      </c>
      <c r="I1070" s="27" t="s">
        <v>3825</v>
      </c>
      <c r="J1070" s="152" t="s">
        <v>877</v>
      </c>
      <c r="K1070" s="152" t="s">
        <v>42</v>
      </c>
      <c r="L1070" s="152" t="s">
        <v>878</v>
      </c>
      <c r="M1070" s="29" t="s">
        <v>33</v>
      </c>
      <c r="N1070" s="152"/>
    </row>
    <row r="1071" spans="1:14" ht="12.75" x14ac:dyDescent="0.2">
      <c r="A1071" s="30"/>
      <c r="B1071" s="201" t="s">
        <v>27</v>
      </c>
      <c r="C1071" s="201" t="s">
        <v>27</v>
      </c>
      <c r="D1071" s="201" t="s">
        <v>72</v>
      </c>
      <c r="E1071" s="201" t="s">
        <v>47</v>
      </c>
      <c r="F1071" s="201" t="s">
        <v>238</v>
      </c>
      <c r="G1071" s="201" t="s">
        <v>29</v>
      </c>
      <c r="H1071" s="202" t="str">
        <f t="shared" si="16"/>
        <v>3.3.90.30.08.00</v>
      </c>
      <c r="I1071" s="203" t="s">
        <v>3825</v>
      </c>
      <c r="J1071" s="204" t="s">
        <v>879</v>
      </c>
      <c r="K1071" s="204" t="s">
        <v>42</v>
      </c>
      <c r="L1071" s="204" t="s">
        <v>880</v>
      </c>
      <c r="M1071" s="205" t="s">
        <v>33</v>
      </c>
      <c r="N1071" s="204"/>
    </row>
    <row r="1072" spans="1:14" x14ac:dyDescent="0.25">
      <c r="A1072"/>
      <c r="B1072" s="209" t="s">
        <v>27</v>
      </c>
      <c r="C1072" s="209" t="s">
        <v>27</v>
      </c>
      <c r="D1072" s="209" t="s">
        <v>72</v>
      </c>
      <c r="E1072" s="209" t="s">
        <v>47</v>
      </c>
      <c r="F1072" s="209" t="s">
        <v>241</v>
      </c>
      <c r="G1072" s="209" t="s">
        <v>29</v>
      </c>
      <c r="H1072" s="210" t="str">
        <f t="shared" si="16"/>
        <v>3.3.90.30.09.00</v>
      </c>
      <c r="I1072" s="27" t="s">
        <v>3825</v>
      </c>
      <c r="J1072" s="152" t="s">
        <v>881</v>
      </c>
      <c r="K1072" s="152" t="s">
        <v>42</v>
      </c>
      <c r="L1072" s="152" t="s">
        <v>882</v>
      </c>
      <c r="M1072" s="29" t="s">
        <v>33</v>
      </c>
      <c r="N1072" s="152"/>
    </row>
    <row r="1073" spans="1:14" x14ac:dyDescent="0.25">
      <c r="A1073"/>
      <c r="B1073" s="209" t="s">
        <v>27</v>
      </c>
      <c r="C1073" s="209" t="s">
        <v>27</v>
      </c>
      <c r="D1073" s="209" t="s">
        <v>72</v>
      </c>
      <c r="E1073" s="209" t="s">
        <v>47</v>
      </c>
      <c r="F1073" s="209" t="s">
        <v>205</v>
      </c>
      <c r="G1073" s="209" t="s">
        <v>29</v>
      </c>
      <c r="H1073" s="210" t="str">
        <f t="shared" si="16"/>
        <v>3.3.90.30.10.00</v>
      </c>
      <c r="I1073" s="27" t="s">
        <v>3825</v>
      </c>
      <c r="J1073" s="152" t="s">
        <v>883</v>
      </c>
      <c r="K1073" s="152" t="s">
        <v>42</v>
      </c>
      <c r="L1073" s="152" t="s">
        <v>884</v>
      </c>
      <c r="M1073" s="29" t="s">
        <v>33</v>
      </c>
      <c r="N1073" s="152"/>
    </row>
    <row r="1074" spans="1:14" x14ac:dyDescent="0.25">
      <c r="A1074"/>
      <c r="B1074" s="209" t="s">
        <v>27</v>
      </c>
      <c r="C1074" s="209" t="s">
        <v>27</v>
      </c>
      <c r="D1074" s="209" t="s">
        <v>72</v>
      </c>
      <c r="E1074" s="209" t="s">
        <v>47</v>
      </c>
      <c r="F1074" s="209" t="s">
        <v>108</v>
      </c>
      <c r="G1074" s="209" t="s">
        <v>29</v>
      </c>
      <c r="H1074" s="210" t="str">
        <f t="shared" si="16"/>
        <v>3.3.90.30.11.00</v>
      </c>
      <c r="I1074" s="27" t="s">
        <v>3825</v>
      </c>
      <c r="J1074" s="152" t="s">
        <v>885</v>
      </c>
      <c r="K1074" s="152" t="s">
        <v>42</v>
      </c>
      <c r="L1074" s="152" t="s">
        <v>886</v>
      </c>
      <c r="M1074" s="29" t="s">
        <v>33</v>
      </c>
      <c r="N1074" s="152"/>
    </row>
    <row r="1075" spans="1:14" x14ac:dyDescent="0.25">
      <c r="A1075"/>
      <c r="B1075" s="201" t="s">
        <v>27</v>
      </c>
      <c r="C1075" s="201" t="s">
        <v>27</v>
      </c>
      <c r="D1075" s="201" t="s">
        <v>72</v>
      </c>
      <c r="E1075" s="201" t="s">
        <v>47</v>
      </c>
      <c r="F1075" s="201" t="s">
        <v>496</v>
      </c>
      <c r="G1075" s="201" t="s">
        <v>29</v>
      </c>
      <c r="H1075" s="202" t="str">
        <f t="shared" si="16"/>
        <v>3.3.90.30.12.00</v>
      </c>
      <c r="I1075" s="203" t="s">
        <v>3825</v>
      </c>
      <c r="J1075" s="204" t="s">
        <v>887</v>
      </c>
      <c r="K1075" s="204" t="s">
        <v>42</v>
      </c>
      <c r="L1075" s="204" t="s">
        <v>888</v>
      </c>
      <c r="M1075" s="205" t="s">
        <v>33</v>
      </c>
      <c r="N1075" s="204"/>
    </row>
    <row r="1076" spans="1:14" x14ac:dyDescent="0.25">
      <c r="A1076"/>
      <c r="B1076" s="201" t="s">
        <v>27</v>
      </c>
      <c r="C1076" s="201" t="s">
        <v>27</v>
      </c>
      <c r="D1076" s="201" t="s">
        <v>72</v>
      </c>
      <c r="E1076" s="201" t="s">
        <v>47</v>
      </c>
      <c r="F1076" s="201" t="s">
        <v>111</v>
      </c>
      <c r="G1076" s="201" t="s">
        <v>29</v>
      </c>
      <c r="H1076" s="202" t="str">
        <f t="shared" si="16"/>
        <v>3.3.90.30.13.00</v>
      </c>
      <c r="I1076" s="203" t="s">
        <v>3825</v>
      </c>
      <c r="J1076" s="204" t="s">
        <v>889</v>
      </c>
      <c r="K1076" s="204" t="s">
        <v>42</v>
      </c>
      <c r="L1076" s="204" t="s">
        <v>890</v>
      </c>
      <c r="M1076" s="205" t="s">
        <v>33</v>
      </c>
      <c r="N1076" s="204"/>
    </row>
    <row r="1077" spans="1:14" x14ac:dyDescent="0.25">
      <c r="A1077"/>
      <c r="B1077" s="201" t="s">
        <v>27</v>
      </c>
      <c r="C1077" s="201" t="s">
        <v>27</v>
      </c>
      <c r="D1077" s="201" t="s">
        <v>72</v>
      </c>
      <c r="E1077" s="201" t="s">
        <v>47</v>
      </c>
      <c r="F1077" s="201" t="s">
        <v>210</v>
      </c>
      <c r="G1077" s="201" t="s">
        <v>29</v>
      </c>
      <c r="H1077" s="202" t="str">
        <f t="shared" si="16"/>
        <v>3.3.90.30.14.00</v>
      </c>
      <c r="I1077" s="203" t="s">
        <v>3825</v>
      </c>
      <c r="J1077" s="204" t="s">
        <v>891</v>
      </c>
      <c r="K1077" s="204" t="s">
        <v>42</v>
      </c>
      <c r="L1077" s="204" t="s">
        <v>892</v>
      </c>
      <c r="M1077" s="205" t="s">
        <v>33</v>
      </c>
      <c r="N1077" s="204"/>
    </row>
    <row r="1078" spans="1:14" x14ac:dyDescent="0.25">
      <c r="A1078"/>
      <c r="B1078" s="201" t="s">
        <v>27</v>
      </c>
      <c r="C1078" s="201" t="s">
        <v>27</v>
      </c>
      <c r="D1078" s="201" t="s">
        <v>72</v>
      </c>
      <c r="E1078" s="201" t="s">
        <v>47</v>
      </c>
      <c r="F1078" s="201" t="s">
        <v>416</v>
      </c>
      <c r="G1078" s="201" t="s">
        <v>29</v>
      </c>
      <c r="H1078" s="202" t="str">
        <f t="shared" si="16"/>
        <v>3.3.90.30.15.00</v>
      </c>
      <c r="I1078" s="203" t="s">
        <v>3825</v>
      </c>
      <c r="J1078" s="204" t="s">
        <v>893</v>
      </c>
      <c r="K1078" s="204" t="s">
        <v>42</v>
      </c>
      <c r="L1078" s="204" t="s">
        <v>894</v>
      </c>
      <c r="M1078" s="205" t="s">
        <v>33</v>
      </c>
      <c r="N1078" s="204"/>
    </row>
    <row r="1079" spans="1:14" x14ac:dyDescent="0.25">
      <c r="A1079"/>
      <c r="B1079" s="209" t="s">
        <v>27</v>
      </c>
      <c r="C1079" s="209" t="s">
        <v>27</v>
      </c>
      <c r="D1079" s="209" t="s">
        <v>72</v>
      </c>
      <c r="E1079" s="209" t="s">
        <v>47</v>
      </c>
      <c r="F1079" s="209" t="s">
        <v>114</v>
      </c>
      <c r="G1079" s="209" t="s">
        <v>29</v>
      </c>
      <c r="H1079" s="210" t="str">
        <f t="shared" si="16"/>
        <v>3.3.90.30.16.00</v>
      </c>
      <c r="I1079" s="27" t="s">
        <v>3825</v>
      </c>
      <c r="J1079" s="152" t="s">
        <v>895</v>
      </c>
      <c r="K1079" s="152" t="s">
        <v>42</v>
      </c>
      <c r="L1079" s="152" t="s">
        <v>896</v>
      </c>
      <c r="M1079" s="29" t="s">
        <v>33</v>
      </c>
      <c r="N1079" s="152"/>
    </row>
    <row r="1080" spans="1:14" x14ac:dyDescent="0.25">
      <c r="A1080"/>
      <c r="B1080" s="209" t="s">
        <v>27</v>
      </c>
      <c r="C1080" s="209" t="s">
        <v>27</v>
      </c>
      <c r="D1080" s="209" t="s">
        <v>72</v>
      </c>
      <c r="E1080" s="209" t="s">
        <v>47</v>
      </c>
      <c r="F1080" s="209" t="s">
        <v>502</v>
      </c>
      <c r="G1080" s="209" t="s">
        <v>29</v>
      </c>
      <c r="H1080" s="210" t="str">
        <f t="shared" si="16"/>
        <v>3.3.90.30.17.00</v>
      </c>
      <c r="I1080" s="27" t="s">
        <v>3825</v>
      </c>
      <c r="J1080" s="152" t="s">
        <v>897</v>
      </c>
      <c r="K1080" s="152" t="s">
        <v>42</v>
      </c>
      <c r="L1080" s="152" t="s">
        <v>898</v>
      </c>
      <c r="M1080" s="29" t="s">
        <v>33</v>
      </c>
      <c r="N1080" s="152"/>
    </row>
    <row r="1081" spans="1:14" x14ac:dyDescent="0.25">
      <c r="A1081"/>
      <c r="B1081" s="201" t="s">
        <v>27</v>
      </c>
      <c r="C1081" s="201" t="s">
        <v>27</v>
      </c>
      <c r="D1081" s="201" t="s">
        <v>72</v>
      </c>
      <c r="E1081" s="201" t="s">
        <v>47</v>
      </c>
      <c r="F1081" s="201" t="s">
        <v>162</v>
      </c>
      <c r="G1081" s="201" t="s">
        <v>29</v>
      </c>
      <c r="H1081" s="202" t="str">
        <f t="shared" si="16"/>
        <v>3.3.90.30.18.00</v>
      </c>
      <c r="I1081" s="203" t="s">
        <v>3825</v>
      </c>
      <c r="J1081" s="204" t="s">
        <v>899</v>
      </c>
      <c r="K1081" s="204" t="s">
        <v>42</v>
      </c>
      <c r="L1081" s="204" t="s">
        <v>900</v>
      </c>
      <c r="M1081" s="205" t="s">
        <v>33</v>
      </c>
      <c r="N1081" s="204"/>
    </row>
    <row r="1082" spans="1:14" x14ac:dyDescent="0.25">
      <c r="A1082"/>
      <c r="B1082" s="209" t="s">
        <v>27</v>
      </c>
      <c r="C1082" s="209" t="s">
        <v>27</v>
      </c>
      <c r="D1082" s="209" t="s">
        <v>72</v>
      </c>
      <c r="E1082" s="209" t="s">
        <v>47</v>
      </c>
      <c r="F1082" s="209" t="s">
        <v>737</v>
      </c>
      <c r="G1082" s="209" t="s">
        <v>29</v>
      </c>
      <c r="H1082" s="210" t="str">
        <f t="shared" si="16"/>
        <v>3.3.90.30.19.00</v>
      </c>
      <c r="I1082" s="27" t="s">
        <v>3825</v>
      </c>
      <c r="J1082" s="152" t="s">
        <v>901</v>
      </c>
      <c r="K1082" s="152" t="s">
        <v>42</v>
      </c>
      <c r="L1082" s="152" t="s">
        <v>902</v>
      </c>
      <c r="M1082" s="29" t="s">
        <v>33</v>
      </c>
      <c r="N1082" s="152"/>
    </row>
    <row r="1083" spans="1:14" x14ac:dyDescent="0.25">
      <c r="A1083"/>
      <c r="B1083" s="209" t="s">
        <v>27</v>
      </c>
      <c r="C1083" s="209" t="s">
        <v>27</v>
      </c>
      <c r="D1083" s="209" t="s">
        <v>72</v>
      </c>
      <c r="E1083" s="209" t="s">
        <v>47</v>
      </c>
      <c r="F1083" s="209" t="s">
        <v>37</v>
      </c>
      <c r="G1083" s="209" t="s">
        <v>29</v>
      </c>
      <c r="H1083" s="210" t="str">
        <f t="shared" si="16"/>
        <v>3.3.90.30.20.00</v>
      </c>
      <c r="I1083" s="27" t="s">
        <v>3825</v>
      </c>
      <c r="J1083" s="152" t="s">
        <v>903</v>
      </c>
      <c r="K1083" s="152" t="s">
        <v>42</v>
      </c>
      <c r="L1083" s="152" t="s">
        <v>904</v>
      </c>
      <c r="M1083" s="29" t="s">
        <v>33</v>
      </c>
      <c r="N1083" s="152"/>
    </row>
    <row r="1084" spans="1:14" x14ac:dyDescent="0.25">
      <c r="A1084"/>
      <c r="B1084" s="209" t="s">
        <v>27</v>
      </c>
      <c r="C1084" s="209" t="s">
        <v>27</v>
      </c>
      <c r="D1084" s="209" t="s">
        <v>72</v>
      </c>
      <c r="E1084" s="209" t="s">
        <v>47</v>
      </c>
      <c r="F1084" s="209" t="s">
        <v>506</v>
      </c>
      <c r="G1084" s="209" t="s">
        <v>29</v>
      </c>
      <c r="H1084" s="210" t="str">
        <f t="shared" si="16"/>
        <v>3.3.90.30.21.00</v>
      </c>
      <c r="I1084" s="27" t="s">
        <v>3825</v>
      </c>
      <c r="J1084" s="152" t="s">
        <v>4348</v>
      </c>
      <c r="K1084" s="152" t="s">
        <v>42</v>
      </c>
      <c r="L1084" s="152" t="s">
        <v>905</v>
      </c>
      <c r="M1084" s="29" t="s">
        <v>33</v>
      </c>
      <c r="N1084" s="152"/>
    </row>
    <row r="1085" spans="1:14" x14ac:dyDescent="0.25">
      <c r="A1085"/>
      <c r="B1085" s="209" t="s">
        <v>27</v>
      </c>
      <c r="C1085" s="209" t="s">
        <v>27</v>
      </c>
      <c r="D1085" s="209" t="s">
        <v>72</v>
      </c>
      <c r="E1085" s="209" t="s">
        <v>47</v>
      </c>
      <c r="F1085" s="209" t="s">
        <v>424</v>
      </c>
      <c r="G1085" s="209" t="s">
        <v>29</v>
      </c>
      <c r="H1085" s="210" t="str">
        <f t="shared" si="16"/>
        <v>3.3.90.30.23.00</v>
      </c>
      <c r="I1085" s="27" t="s">
        <v>3825</v>
      </c>
      <c r="J1085" s="152" t="s">
        <v>906</v>
      </c>
      <c r="K1085" s="152" t="s">
        <v>42</v>
      </c>
      <c r="L1085" s="152" t="s">
        <v>907</v>
      </c>
      <c r="M1085" s="29" t="s">
        <v>33</v>
      </c>
      <c r="N1085" s="152"/>
    </row>
    <row r="1086" spans="1:14" x14ac:dyDescent="0.25">
      <c r="A1086"/>
      <c r="B1086" s="209" t="s">
        <v>27</v>
      </c>
      <c r="C1086" s="209" t="s">
        <v>27</v>
      </c>
      <c r="D1086" s="209" t="s">
        <v>72</v>
      </c>
      <c r="E1086" s="209" t="s">
        <v>47</v>
      </c>
      <c r="F1086" s="209" t="s">
        <v>629</v>
      </c>
      <c r="G1086" s="209" t="s">
        <v>29</v>
      </c>
      <c r="H1086" s="210" t="str">
        <f t="shared" si="16"/>
        <v>3.3.90.30.24.00</v>
      </c>
      <c r="I1086" s="27" t="s">
        <v>3825</v>
      </c>
      <c r="J1086" s="152" t="s">
        <v>908</v>
      </c>
      <c r="K1086" s="152" t="s">
        <v>42</v>
      </c>
      <c r="L1086" s="152" t="s">
        <v>909</v>
      </c>
      <c r="M1086" s="29" t="s">
        <v>33</v>
      </c>
      <c r="N1086" s="152"/>
    </row>
    <row r="1087" spans="1:14" x14ac:dyDescent="0.25">
      <c r="A1087"/>
      <c r="B1087" s="209" t="s">
        <v>27</v>
      </c>
      <c r="C1087" s="209" t="s">
        <v>27</v>
      </c>
      <c r="D1087" s="209" t="s">
        <v>72</v>
      </c>
      <c r="E1087" s="209" t="s">
        <v>47</v>
      </c>
      <c r="F1087" s="209" t="s">
        <v>59</v>
      </c>
      <c r="G1087" s="209" t="s">
        <v>29</v>
      </c>
      <c r="H1087" s="210" t="str">
        <f t="shared" si="16"/>
        <v>3.3.90.30.25.00</v>
      </c>
      <c r="I1087" s="27" t="s">
        <v>3825</v>
      </c>
      <c r="J1087" s="152" t="s">
        <v>910</v>
      </c>
      <c r="K1087" s="152" t="s">
        <v>42</v>
      </c>
      <c r="L1087" s="152" t="s">
        <v>911</v>
      </c>
      <c r="M1087" s="29" t="s">
        <v>33</v>
      </c>
      <c r="N1087" s="152"/>
    </row>
    <row r="1088" spans="1:14" x14ac:dyDescent="0.25">
      <c r="A1088"/>
      <c r="B1088" s="209" t="s">
        <v>27</v>
      </c>
      <c r="C1088" s="209" t="s">
        <v>27</v>
      </c>
      <c r="D1088" s="209" t="s">
        <v>72</v>
      </c>
      <c r="E1088" s="209" t="s">
        <v>47</v>
      </c>
      <c r="F1088" s="209" t="s">
        <v>430</v>
      </c>
      <c r="G1088" s="209" t="s">
        <v>29</v>
      </c>
      <c r="H1088" s="210" t="str">
        <f t="shared" si="16"/>
        <v>3.3.90.30.26.00</v>
      </c>
      <c r="I1088" s="27" t="s">
        <v>3825</v>
      </c>
      <c r="J1088" s="152" t="s">
        <v>912</v>
      </c>
      <c r="K1088" s="152" t="s">
        <v>42</v>
      </c>
      <c r="L1088" s="152" t="s">
        <v>913</v>
      </c>
      <c r="M1088" s="29" t="s">
        <v>33</v>
      </c>
      <c r="N1088" s="152"/>
    </row>
    <row r="1089" spans="1:14" x14ac:dyDescent="0.25">
      <c r="A1089"/>
      <c r="B1089" s="211" t="s">
        <v>27</v>
      </c>
      <c r="C1089" s="211" t="s">
        <v>27</v>
      </c>
      <c r="D1089" s="211" t="s">
        <v>72</v>
      </c>
      <c r="E1089" s="211" t="s">
        <v>47</v>
      </c>
      <c r="F1089" s="211" t="s">
        <v>837</v>
      </c>
      <c r="G1089" s="211" t="s">
        <v>29</v>
      </c>
      <c r="H1089" s="241" t="str">
        <f t="shared" si="16"/>
        <v>3.3.90.30.27.00</v>
      </c>
      <c r="I1089" s="242" t="s">
        <v>3825</v>
      </c>
      <c r="J1089" s="243" t="s">
        <v>914</v>
      </c>
      <c r="K1089" s="243" t="s">
        <v>42</v>
      </c>
      <c r="L1089" s="243" t="s">
        <v>915</v>
      </c>
      <c r="M1089" s="244" t="s">
        <v>33</v>
      </c>
      <c r="N1089" s="243"/>
    </row>
    <row r="1090" spans="1:14" x14ac:dyDescent="0.25">
      <c r="A1090"/>
      <c r="B1090" s="209" t="s">
        <v>27</v>
      </c>
      <c r="C1090" s="209" t="s">
        <v>27</v>
      </c>
      <c r="D1090" s="209" t="s">
        <v>72</v>
      </c>
      <c r="E1090" s="209" t="s">
        <v>47</v>
      </c>
      <c r="F1090" s="209" t="s">
        <v>433</v>
      </c>
      <c r="G1090" s="209" t="s">
        <v>29</v>
      </c>
      <c r="H1090" s="210" t="str">
        <f t="shared" si="16"/>
        <v>3.3.90.30.28.00</v>
      </c>
      <c r="I1090" s="27" t="s">
        <v>3825</v>
      </c>
      <c r="J1090" s="152" t="s">
        <v>916</v>
      </c>
      <c r="K1090" s="152" t="s">
        <v>42</v>
      </c>
      <c r="L1090" s="152" t="s">
        <v>917</v>
      </c>
      <c r="M1090" s="29" t="s">
        <v>33</v>
      </c>
      <c r="N1090" s="152"/>
    </row>
    <row r="1091" spans="1:14" x14ac:dyDescent="0.25">
      <c r="A1091"/>
      <c r="B1091" s="209" t="s">
        <v>27</v>
      </c>
      <c r="C1091" s="209" t="s">
        <v>27</v>
      </c>
      <c r="D1091" s="209" t="s">
        <v>72</v>
      </c>
      <c r="E1091" s="209" t="s">
        <v>47</v>
      </c>
      <c r="F1091" s="209" t="s">
        <v>842</v>
      </c>
      <c r="G1091" s="209" t="s">
        <v>29</v>
      </c>
      <c r="H1091" s="210" t="str">
        <f t="shared" si="16"/>
        <v>3.3.90.30.29.00</v>
      </c>
      <c r="I1091" s="27" t="s">
        <v>3825</v>
      </c>
      <c r="J1091" s="152" t="s">
        <v>918</v>
      </c>
      <c r="K1091" s="152" t="s">
        <v>42</v>
      </c>
      <c r="L1091" s="152" t="s">
        <v>919</v>
      </c>
      <c r="M1091" s="29" t="s">
        <v>33</v>
      </c>
      <c r="N1091" s="152"/>
    </row>
    <row r="1092" spans="1:14" x14ac:dyDescent="0.25">
      <c r="A1092"/>
      <c r="B1092" s="209" t="s">
        <v>27</v>
      </c>
      <c r="C1092" s="209" t="s">
        <v>27</v>
      </c>
      <c r="D1092" s="209" t="s">
        <v>72</v>
      </c>
      <c r="E1092" s="209" t="s">
        <v>47</v>
      </c>
      <c r="F1092" s="209" t="s">
        <v>47</v>
      </c>
      <c r="G1092" s="209" t="s">
        <v>29</v>
      </c>
      <c r="H1092" s="210" t="str">
        <f t="shared" si="16"/>
        <v>3.3.90.30.30.00</v>
      </c>
      <c r="I1092" s="27" t="s">
        <v>3825</v>
      </c>
      <c r="J1092" s="152" t="s">
        <v>920</v>
      </c>
      <c r="K1092" s="152" t="s">
        <v>42</v>
      </c>
      <c r="L1092" s="152" t="s">
        <v>921</v>
      </c>
      <c r="M1092" s="29" t="s">
        <v>33</v>
      </c>
      <c r="N1092" s="152"/>
    </row>
    <row r="1093" spans="1:14" x14ac:dyDescent="0.25">
      <c r="A1093"/>
      <c r="B1093" s="201" t="s">
        <v>27</v>
      </c>
      <c r="C1093" s="201" t="s">
        <v>27</v>
      </c>
      <c r="D1093" s="201" t="s">
        <v>72</v>
      </c>
      <c r="E1093" s="201" t="s">
        <v>47</v>
      </c>
      <c r="F1093" s="201" t="s">
        <v>250</v>
      </c>
      <c r="G1093" s="201" t="s">
        <v>29</v>
      </c>
      <c r="H1093" s="202" t="str">
        <f t="shared" si="16"/>
        <v>3.3.90.30.31.00</v>
      </c>
      <c r="I1093" s="203" t="s">
        <v>3825</v>
      </c>
      <c r="J1093" s="204" t="s">
        <v>922</v>
      </c>
      <c r="K1093" s="204" t="s">
        <v>42</v>
      </c>
      <c r="L1093" s="204" t="s">
        <v>923</v>
      </c>
      <c r="M1093" s="205" t="s">
        <v>33</v>
      </c>
      <c r="N1093" s="204"/>
    </row>
    <row r="1094" spans="1:14" ht="12.75" x14ac:dyDescent="0.2">
      <c r="A1094" s="11"/>
      <c r="B1094" s="201" t="s">
        <v>27</v>
      </c>
      <c r="C1094" s="201" t="s">
        <v>27</v>
      </c>
      <c r="D1094" s="201" t="s">
        <v>72</v>
      </c>
      <c r="E1094" s="201" t="s">
        <v>47</v>
      </c>
      <c r="F1094" s="201" t="s">
        <v>380</v>
      </c>
      <c r="G1094" s="201" t="s">
        <v>29</v>
      </c>
      <c r="H1094" s="202" t="str">
        <f t="shared" si="16"/>
        <v>3.3.90.30.32.00</v>
      </c>
      <c r="I1094" s="203" t="s">
        <v>3825</v>
      </c>
      <c r="J1094" s="204" t="s">
        <v>924</v>
      </c>
      <c r="K1094" s="204" t="s">
        <v>42</v>
      </c>
      <c r="L1094" s="204" t="s">
        <v>925</v>
      </c>
      <c r="M1094" s="205" t="s">
        <v>33</v>
      </c>
      <c r="N1094" s="204"/>
    </row>
    <row r="1095" spans="1:14" x14ac:dyDescent="0.25">
      <c r="A1095"/>
      <c r="B1095" s="201" t="s">
        <v>27</v>
      </c>
      <c r="C1095" s="201" t="s">
        <v>27</v>
      </c>
      <c r="D1095" s="201" t="s">
        <v>72</v>
      </c>
      <c r="E1095" s="201" t="s">
        <v>47</v>
      </c>
      <c r="F1095" s="201" t="s">
        <v>257</v>
      </c>
      <c r="G1095" s="201" t="s">
        <v>29</v>
      </c>
      <c r="H1095" s="202" t="str">
        <f t="shared" ref="H1095:H1158" si="17">B1095&amp;"."&amp;C1095&amp;"."&amp;D1095&amp;"."&amp;E1095&amp;"."&amp;F1095&amp;"."&amp;G1095</f>
        <v>3.3.90.30.33.00</v>
      </c>
      <c r="I1095" s="203" t="s">
        <v>3825</v>
      </c>
      <c r="J1095" s="204" t="s">
        <v>926</v>
      </c>
      <c r="K1095" s="204" t="s">
        <v>42</v>
      </c>
      <c r="L1095" s="204" t="s">
        <v>927</v>
      </c>
      <c r="M1095" s="205" t="s">
        <v>33</v>
      </c>
      <c r="N1095" s="204"/>
    </row>
    <row r="1096" spans="1:14" ht="12.75" x14ac:dyDescent="0.2">
      <c r="A1096" s="11"/>
      <c r="B1096" s="201" t="s">
        <v>27</v>
      </c>
      <c r="C1096" s="201" t="s">
        <v>27</v>
      </c>
      <c r="D1096" s="201" t="s">
        <v>72</v>
      </c>
      <c r="E1096" s="201" t="s">
        <v>47</v>
      </c>
      <c r="F1096" s="201" t="s">
        <v>383</v>
      </c>
      <c r="G1096" s="201" t="s">
        <v>29</v>
      </c>
      <c r="H1096" s="202" t="str">
        <f t="shared" si="17"/>
        <v>3.3.90.30.34.00</v>
      </c>
      <c r="I1096" s="203" t="s">
        <v>3825</v>
      </c>
      <c r="J1096" s="204" t="s">
        <v>928</v>
      </c>
      <c r="K1096" s="204" t="s">
        <v>42</v>
      </c>
      <c r="L1096" s="204" t="s">
        <v>929</v>
      </c>
      <c r="M1096" s="205" t="s">
        <v>33</v>
      </c>
      <c r="N1096" s="204"/>
    </row>
    <row r="1097" spans="1:14" x14ac:dyDescent="0.25">
      <c r="A1097"/>
      <c r="B1097" s="209" t="s">
        <v>27</v>
      </c>
      <c r="C1097" s="209" t="s">
        <v>27</v>
      </c>
      <c r="D1097" s="209" t="s">
        <v>72</v>
      </c>
      <c r="E1097" s="209" t="s">
        <v>47</v>
      </c>
      <c r="F1097" s="209" t="s">
        <v>61</v>
      </c>
      <c r="G1097" s="209" t="s">
        <v>29</v>
      </c>
      <c r="H1097" s="210" t="str">
        <f t="shared" si="17"/>
        <v>3.3.90.30.35.00</v>
      </c>
      <c r="I1097" s="27" t="s">
        <v>3825</v>
      </c>
      <c r="J1097" s="152" t="s">
        <v>930</v>
      </c>
      <c r="K1097" s="152" t="s">
        <v>42</v>
      </c>
      <c r="L1097" s="152" t="s">
        <v>931</v>
      </c>
      <c r="M1097" s="29" t="s">
        <v>33</v>
      </c>
      <c r="N1097" s="152"/>
    </row>
    <row r="1098" spans="1:14" x14ac:dyDescent="0.25">
      <c r="A1098"/>
      <c r="B1098" s="209" t="s">
        <v>27</v>
      </c>
      <c r="C1098" s="209" t="s">
        <v>27</v>
      </c>
      <c r="D1098" s="209" t="s">
        <v>72</v>
      </c>
      <c r="E1098" s="209" t="s">
        <v>47</v>
      </c>
      <c r="F1098" s="209" t="s">
        <v>386</v>
      </c>
      <c r="G1098" s="209" t="s">
        <v>29</v>
      </c>
      <c r="H1098" s="210" t="str">
        <f t="shared" si="17"/>
        <v>3.3.90.30.36.00</v>
      </c>
      <c r="I1098" s="27" t="s">
        <v>3825</v>
      </c>
      <c r="J1098" s="152" t="s">
        <v>932</v>
      </c>
      <c r="K1098" s="152" t="s">
        <v>42</v>
      </c>
      <c r="L1098" s="152" t="s">
        <v>933</v>
      </c>
      <c r="M1098" s="29" t="s">
        <v>33</v>
      </c>
      <c r="N1098" s="152"/>
    </row>
    <row r="1099" spans="1:14" ht="12.75" x14ac:dyDescent="0.2">
      <c r="A1099" s="11"/>
      <c r="B1099" s="201" t="s">
        <v>27</v>
      </c>
      <c r="C1099" s="201" t="s">
        <v>27</v>
      </c>
      <c r="D1099" s="201" t="s">
        <v>72</v>
      </c>
      <c r="E1099" s="201" t="s">
        <v>47</v>
      </c>
      <c r="F1099" s="201" t="s">
        <v>260</v>
      </c>
      <c r="G1099" s="201" t="s">
        <v>29</v>
      </c>
      <c r="H1099" s="202" t="str">
        <f t="shared" si="17"/>
        <v>3.3.90.30.37.00</v>
      </c>
      <c r="I1099" s="203" t="s">
        <v>3825</v>
      </c>
      <c r="J1099" s="204" t="s">
        <v>934</v>
      </c>
      <c r="K1099" s="204" t="s">
        <v>42</v>
      </c>
      <c r="L1099" s="204" t="s">
        <v>935</v>
      </c>
      <c r="M1099" s="205" t="s">
        <v>33</v>
      </c>
      <c r="N1099" s="204"/>
    </row>
    <row r="1100" spans="1:14" ht="12.75" x14ac:dyDescent="0.2">
      <c r="A1100" s="11"/>
      <c r="B1100" s="201" t="s">
        <v>27</v>
      </c>
      <c r="C1100" s="201" t="s">
        <v>27</v>
      </c>
      <c r="D1100" s="201" t="s">
        <v>72</v>
      </c>
      <c r="E1100" s="201" t="s">
        <v>47</v>
      </c>
      <c r="F1100" s="201" t="s">
        <v>745</v>
      </c>
      <c r="G1100" s="201" t="s">
        <v>29</v>
      </c>
      <c r="H1100" s="202" t="str">
        <f t="shared" si="17"/>
        <v>3.3.90.30.38.00</v>
      </c>
      <c r="I1100" s="203" t="s">
        <v>3825</v>
      </c>
      <c r="J1100" s="204" t="s">
        <v>936</v>
      </c>
      <c r="K1100" s="204" t="s">
        <v>42</v>
      </c>
      <c r="L1100" s="204" t="s">
        <v>937</v>
      </c>
      <c r="M1100" s="205" t="s">
        <v>33</v>
      </c>
      <c r="N1100" s="204"/>
    </row>
    <row r="1101" spans="1:14" x14ac:dyDescent="0.25">
      <c r="A1101"/>
      <c r="B1101" s="198" t="s">
        <v>27</v>
      </c>
      <c r="C1101" s="198" t="s">
        <v>27</v>
      </c>
      <c r="D1101" s="198" t="s">
        <v>72</v>
      </c>
      <c r="E1101" s="198" t="s">
        <v>47</v>
      </c>
      <c r="F1101" s="198" t="s">
        <v>659</v>
      </c>
      <c r="G1101" s="198" t="s">
        <v>29</v>
      </c>
      <c r="H1101" s="199" t="str">
        <f t="shared" si="17"/>
        <v>3.3.90.30.39.00</v>
      </c>
      <c r="I1101" s="27" t="s">
        <v>3825</v>
      </c>
      <c r="J1101" s="152" t="s">
        <v>938</v>
      </c>
      <c r="K1101" s="152" t="s">
        <v>31</v>
      </c>
      <c r="L1101" s="152" t="s">
        <v>939</v>
      </c>
      <c r="M1101" s="29" t="s">
        <v>33</v>
      </c>
      <c r="N1101" s="152"/>
    </row>
    <row r="1102" spans="1:14" x14ac:dyDescent="0.25">
      <c r="A1102"/>
      <c r="B1102" s="209" t="s">
        <v>27</v>
      </c>
      <c r="C1102" s="209" t="s">
        <v>27</v>
      </c>
      <c r="D1102" s="209" t="s">
        <v>72</v>
      </c>
      <c r="E1102" s="209" t="s">
        <v>47</v>
      </c>
      <c r="F1102" s="209" t="s">
        <v>659</v>
      </c>
      <c r="G1102" s="209" t="s">
        <v>77</v>
      </c>
      <c r="H1102" s="210" t="str">
        <f t="shared" si="17"/>
        <v>3.3.90.30.39.01</v>
      </c>
      <c r="I1102" s="27" t="s">
        <v>3825</v>
      </c>
      <c r="J1102" s="152" t="s">
        <v>940</v>
      </c>
      <c r="K1102" s="152" t="s">
        <v>42</v>
      </c>
      <c r="L1102" s="152" t="s">
        <v>941</v>
      </c>
      <c r="M1102" s="29" t="s">
        <v>33</v>
      </c>
      <c r="N1102" s="152"/>
    </row>
    <row r="1103" spans="1:14" x14ac:dyDescent="0.25">
      <c r="A1103"/>
      <c r="B1103" s="209" t="s">
        <v>27</v>
      </c>
      <c r="C1103" s="209" t="s">
        <v>27</v>
      </c>
      <c r="D1103" s="209" t="s">
        <v>72</v>
      </c>
      <c r="E1103" s="209" t="s">
        <v>47</v>
      </c>
      <c r="F1103" s="209" t="s">
        <v>659</v>
      </c>
      <c r="G1103" s="209" t="s">
        <v>79</v>
      </c>
      <c r="H1103" s="210" t="str">
        <f t="shared" si="17"/>
        <v>3.3.90.30.39.02</v>
      </c>
      <c r="I1103" s="27" t="s">
        <v>3825</v>
      </c>
      <c r="J1103" s="152" t="s">
        <v>942</v>
      </c>
      <c r="K1103" s="152" t="s">
        <v>42</v>
      </c>
      <c r="L1103" s="152" t="s">
        <v>943</v>
      </c>
      <c r="M1103" s="29" t="s">
        <v>33</v>
      </c>
      <c r="N1103" s="152"/>
    </row>
    <row r="1104" spans="1:14" x14ac:dyDescent="0.25">
      <c r="A1104"/>
      <c r="B1104" s="209" t="s">
        <v>27</v>
      </c>
      <c r="C1104" s="209" t="s">
        <v>27</v>
      </c>
      <c r="D1104" s="209" t="s">
        <v>72</v>
      </c>
      <c r="E1104" s="209" t="s">
        <v>47</v>
      </c>
      <c r="F1104" s="209" t="s">
        <v>659</v>
      </c>
      <c r="G1104" s="209" t="s">
        <v>176</v>
      </c>
      <c r="H1104" s="210" t="str">
        <f t="shared" si="17"/>
        <v>3.3.90.30.39.03</v>
      </c>
      <c r="I1104" s="27" t="s">
        <v>3825</v>
      </c>
      <c r="J1104" s="152" t="s">
        <v>944</v>
      </c>
      <c r="K1104" s="152" t="s">
        <v>42</v>
      </c>
      <c r="L1104" s="152" t="s">
        <v>945</v>
      </c>
      <c r="M1104" s="29" t="s">
        <v>33</v>
      </c>
      <c r="N1104" s="152"/>
    </row>
    <row r="1105" spans="1:14" x14ac:dyDescent="0.25">
      <c r="A1105"/>
      <c r="B1105" s="209" t="s">
        <v>27</v>
      </c>
      <c r="C1105" s="209" t="s">
        <v>27</v>
      </c>
      <c r="D1105" s="209" t="s">
        <v>72</v>
      </c>
      <c r="E1105" s="209" t="s">
        <v>47</v>
      </c>
      <c r="F1105" s="209" t="s">
        <v>659</v>
      </c>
      <c r="G1105" s="209" t="s">
        <v>102</v>
      </c>
      <c r="H1105" s="210" t="str">
        <f t="shared" si="17"/>
        <v>3.3.90.30.39.04</v>
      </c>
      <c r="I1105" s="27" t="s">
        <v>3825</v>
      </c>
      <c r="J1105" s="152" t="s">
        <v>946</v>
      </c>
      <c r="K1105" s="152" t="s">
        <v>42</v>
      </c>
      <c r="L1105" s="152" t="s">
        <v>947</v>
      </c>
      <c r="M1105" s="29" t="s">
        <v>33</v>
      </c>
      <c r="N1105" s="152"/>
    </row>
    <row r="1106" spans="1:14" x14ac:dyDescent="0.25">
      <c r="A1106"/>
      <c r="B1106" s="209" t="s">
        <v>27</v>
      </c>
      <c r="C1106" s="209" t="s">
        <v>27</v>
      </c>
      <c r="D1106" s="209" t="s">
        <v>72</v>
      </c>
      <c r="E1106" s="209" t="s">
        <v>47</v>
      </c>
      <c r="F1106" s="209" t="s">
        <v>659</v>
      </c>
      <c r="G1106" s="209" t="s">
        <v>56</v>
      </c>
      <c r="H1106" s="210" t="str">
        <f t="shared" si="17"/>
        <v>3.3.90.30.39.05</v>
      </c>
      <c r="I1106" s="27" t="s">
        <v>3825</v>
      </c>
      <c r="J1106" s="152" t="s">
        <v>948</v>
      </c>
      <c r="K1106" s="152" t="s">
        <v>42</v>
      </c>
      <c r="L1106" s="152" t="s">
        <v>949</v>
      </c>
      <c r="M1106" s="29" t="s">
        <v>33</v>
      </c>
      <c r="N1106" s="152"/>
    </row>
    <row r="1107" spans="1:14" x14ac:dyDescent="0.25">
      <c r="A1107"/>
      <c r="B1107" s="209" t="s">
        <v>27</v>
      </c>
      <c r="C1107" s="209" t="s">
        <v>27</v>
      </c>
      <c r="D1107" s="209" t="s">
        <v>72</v>
      </c>
      <c r="E1107" s="209" t="s">
        <v>47</v>
      </c>
      <c r="F1107" s="209" t="s">
        <v>659</v>
      </c>
      <c r="G1107" s="209" t="s">
        <v>74</v>
      </c>
      <c r="H1107" s="210" t="str">
        <f t="shared" si="17"/>
        <v>3.3.90.30.39.99</v>
      </c>
      <c r="I1107" s="27" t="s">
        <v>3825</v>
      </c>
      <c r="J1107" s="152" t="s">
        <v>950</v>
      </c>
      <c r="K1107" s="152" t="s">
        <v>42</v>
      </c>
      <c r="L1107" s="152" t="s">
        <v>951</v>
      </c>
      <c r="M1107" s="29" t="s">
        <v>33</v>
      </c>
      <c r="N1107" s="152"/>
    </row>
    <row r="1108" spans="1:14" x14ac:dyDescent="0.25">
      <c r="A1108"/>
      <c r="B1108" s="201" t="s">
        <v>27</v>
      </c>
      <c r="C1108" s="201" t="s">
        <v>27</v>
      </c>
      <c r="D1108" s="201" t="s">
        <v>72</v>
      </c>
      <c r="E1108" s="201" t="s">
        <v>47</v>
      </c>
      <c r="F1108" s="201" t="s">
        <v>50</v>
      </c>
      <c r="G1108" s="201" t="s">
        <v>29</v>
      </c>
      <c r="H1108" s="202" t="str">
        <f t="shared" si="17"/>
        <v>3.3.90.30.40.00</v>
      </c>
      <c r="I1108" s="203" t="s">
        <v>3825</v>
      </c>
      <c r="J1108" s="204" t="s">
        <v>952</v>
      </c>
      <c r="K1108" s="204" t="s">
        <v>42</v>
      </c>
      <c r="L1108" s="204" t="s">
        <v>953</v>
      </c>
      <c r="M1108" s="205" t="s">
        <v>33</v>
      </c>
      <c r="N1108" s="204"/>
    </row>
    <row r="1109" spans="1:14" x14ac:dyDescent="0.25">
      <c r="A1109"/>
      <c r="B1109" s="209" t="s">
        <v>27</v>
      </c>
      <c r="C1109" s="209" t="s">
        <v>27</v>
      </c>
      <c r="D1109" s="209" t="s">
        <v>72</v>
      </c>
      <c r="E1109" s="209" t="s">
        <v>47</v>
      </c>
      <c r="F1109" s="209" t="s">
        <v>40</v>
      </c>
      <c r="G1109" s="209" t="s">
        <v>29</v>
      </c>
      <c r="H1109" s="210" t="str">
        <f t="shared" si="17"/>
        <v>3.3.90.30.41.00</v>
      </c>
      <c r="I1109" s="27" t="s">
        <v>3825</v>
      </c>
      <c r="J1109" s="152" t="s">
        <v>954</v>
      </c>
      <c r="K1109" s="152" t="s">
        <v>42</v>
      </c>
      <c r="L1109" s="152" t="s">
        <v>955</v>
      </c>
      <c r="M1109" s="29" t="s">
        <v>33</v>
      </c>
      <c r="N1109" s="152"/>
    </row>
    <row r="1110" spans="1:14" x14ac:dyDescent="0.25">
      <c r="A1110"/>
      <c r="B1110" s="209" t="s">
        <v>27</v>
      </c>
      <c r="C1110" s="209" t="s">
        <v>27</v>
      </c>
      <c r="D1110" s="209" t="s">
        <v>72</v>
      </c>
      <c r="E1110" s="209" t="s">
        <v>47</v>
      </c>
      <c r="F1110" s="209" t="s">
        <v>263</v>
      </c>
      <c r="G1110" s="209" t="s">
        <v>29</v>
      </c>
      <c r="H1110" s="210" t="str">
        <f t="shared" si="17"/>
        <v>3.3.90.30.42.00</v>
      </c>
      <c r="I1110" s="27" t="s">
        <v>3825</v>
      </c>
      <c r="J1110" s="152" t="s">
        <v>956</v>
      </c>
      <c r="K1110" s="152" t="s">
        <v>42</v>
      </c>
      <c r="L1110" s="152" t="s">
        <v>957</v>
      </c>
      <c r="M1110" s="29" t="s">
        <v>33</v>
      </c>
      <c r="N1110" s="152"/>
    </row>
    <row r="1111" spans="1:14" x14ac:dyDescent="0.25">
      <c r="A1111"/>
      <c r="B1111" s="209" t="s">
        <v>27</v>
      </c>
      <c r="C1111" s="209" t="s">
        <v>27</v>
      </c>
      <c r="D1111" s="209" t="s">
        <v>72</v>
      </c>
      <c r="E1111" s="209" t="s">
        <v>47</v>
      </c>
      <c r="F1111" s="209" t="s">
        <v>82</v>
      </c>
      <c r="G1111" s="209" t="s">
        <v>29</v>
      </c>
      <c r="H1111" s="210" t="str">
        <f t="shared" si="17"/>
        <v>3.3.90.30.43.00</v>
      </c>
      <c r="I1111" s="27" t="s">
        <v>3825</v>
      </c>
      <c r="J1111" s="152" t="s">
        <v>958</v>
      </c>
      <c r="K1111" s="152" t="s">
        <v>42</v>
      </c>
      <c r="L1111" s="152" t="s">
        <v>959</v>
      </c>
      <c r="M1111" s="29" t="s">
        <v>33</v>
      </c>
      <c r="N1111" s="152"/>
    </row>
    <row r="1112" spans="1:14" x14ac:dyDescent="0.25">
      <c r="A1112"/>
      <c r="B1112" s="209" t="s">
        <v>27</v>
      </c>
      <c r="C1112" s="209" t="s">
        <v>27</v>
      </c>
      <c r="D1112" s="209" t="s">
        <v>72</v>
      </c>
      <c r="E1112" s="209" t="s">
        <v>47</v>
      </c>
      <c r="F1112" s="209" t="s">
        <v>287</v>
      </c>
      <c r="G1112" s="209" t="s">
        <v>29</v>
      </c>
      <c r="H1112" s="210" t="str">
        <f t="shared" si="17"/>
        <v>3.3.90.30.44.00</v>
      </c>
      <c r="I1112" s="27" t="s">
        <v>3825</v>
      </c>
      <c r="J1112" s="152" t="s">
        <v>960</v>
      </c>
      <c r="K1112" s="152" t="s">
        <v>42</v>
      </c>
      <c r="L1112" s="152" t="s">
        <v>961</v>
      </c>
      <c r="M1112" s="29" t="s">
        <v>33</v>
      </c>
      <c r="N1112" s="152"/>
    </row>
    <row r="1113" spans="1:14" x14ac:dyDescent="0.25">
      <c r="A1113"/>
      <c r="B1113" s="209" t="s">
        <v>27</v>
      </c>
      <c r="C1113" s="209" t="s">
        <v>27</v>
      </c>
      <c r="D1113" s="209" t="s">
        <v>72</v>
      </c>
      <c r="E1113" s="209" t="s">
        <v>47</v>
      </c>
      <c r="F1113" s="209" t="s">
        <v>62</v>
      </c>
      <c r="G1113" s="209" t="s">
        <v>29</v>
      </c>
      <c r="H1113" s="210" t="str">
        <f t="shared" si="17"/>
        <v>3.3.90.30.45.00</v>
      </c>
      <c r="I1113" s="27" t="s">
        <v>3825</v>
      </c>
      <c r="J1113" s="152" t="s">
        <v>962</v>
      </c>
      <c r="K1113" s="152" t="s">
        <v>42</v>
      </c>
      <c r="L1113" s="152" t="s">
        <v>963</v>
      </c>
      <c r="M1113" s="29" t="s">
        <v>33</v>
      </c>
      <c r="N1113" s="152"/>
    </row>
    <row r="1114" spans="1:14" x14ac:dyDescent="0.25">
      <c r="A1114"/>
      <c r="B1114" s="209" t="s">
        <v>27</v>
      </c>
      <c r="C1114" s="209" t="s">
        <v>27</v>
      </c>
      <c r="D1114" s="209" t="s">
        <v>72</v>
      </c>
      <c r="E1114" s="209" t="s">
        <v>47</v>
      </c>
      <c r="F1114" s="209" t="s">
        <v>117</v>
      </c>
      <c r="G1114" s="209" t="s">
        <v>29</v>
      </c>
      <c r="H1114" s="210" t="str">
        <f t="shared" si="17"/>
        <v>3.3.90.30.46.00</v>
      </c>
      <c r="I1114" s="27" t="s">
        <v>3825</v>
      </c>
      <c r="J1114" s="152" t="s">
        <v>964</v>
      </c>
      <c r="K1114" s="152" t="s">
        <v>42</v>
      </c>
      <c r="L1114" s="152" t="s">
        <v>965</v>
      </c>
      <c r="M1114" s="29" t="s">
        <v>33</v>
      </c>
      <c r="N1114" s="152"/>
    </row>
    <row r="1115" spans="1:14" x14ac:dyDescent="0.25">
      <c r="A1115"/>
      <c r="B1115" s="209" t="s">
        <v>27</v>
      </c>
      <c r="C1115" s="209" t="s">
        <v>27</v>
      </c>
      <c r="D1115" s="209" t="s">
        <v>72</v>
      </c>
      <c r="E1115" s="209" t="s">
        <v>47</v>
      </c>
      <c r="F1115" s="209" t="s">
        <v>312</v>
      </c>
      <c r="G1115" s="209" t="s">
        <v>29</v>
      </c>
      <c r="H1115" s="210" t="str">
        <f t="shared" si="17"/>
        <v>3.3.90.30.47.00</v>
      </c>
      <c r="I1115" s="27" t="s">
        <v>3825</v>
      </c>
      <c r="J1115" s="152" t="s">
        <v>966</v>
      </c>
      <c r="K1115" s="152" t="s">
        <v>42</v>
      </c>
      <c r="L1115" s="152" t="s">
        <v>967</v>
      </c>
      <c r="M1115" s="29" t="s">
        <v>33</v>
      </c>
      <c r="N1115" s="152"/>
    </row>
    <row r="1116" spans="1:14" x14ac:dyDescent="0.25">
      <c r="A1116"/>
      <c r="B1116" s="209" t="s">
        <v>27</v>
      </c>
      <c r="C1116" s="209" t="s">
        <v>27</v>
      </c>
      <c r="D1116" s="209" t="s">
        <v>72</v>
      </c>
      <c r="E1116" s="209" t="s">
        <v>47</v>
      </c>
      <c r="F1116" s="209" t="s">
        <v>752</v>
      </c>
      <c r="G1116" s="209" t="s">
        <v>29</v>
      </c>
      <c r="H1116" s="210" t="str">
        <f t="shared" si="17"/>
        <v>3.3.90.30.48.00</v>
      </c>
      <c r="I1116" s="27" t="s">
        <v>3825</v>
      </c>
      <c r="J1116" s="152" t="s">
        <v>968</v>
      </c>
      <c r="K1116" s="152" t="s">
        <v>42</v>
      </c>
      <c r="L1116" s="152" t="s">
        <v>969</v>
      </c>
      <c r="M1116" s="29" t="s">
        <v>33</v>
      </c>
      <c r="N1116" s="152"/>
    </row>
    <row r="1117" spans="1:14" x14ac:dyDescent="0.25">
      <c r="A1117"/>
      <c r="B1117" s="209" t="s">
        <v>27</v>
      </c>
      <c r="C1117" s="209" t="s">
        <v>27</v>
      </c>
      <c r="D1117" s="209" t="s">
        <v>72</v>
      </c>
      <c r="E1117" s="209" t="s">
        <v>47</v>
      </c>
      <c r="F1117" s="209" t="s">
        <v>119</v>
      </c>
      <c r="G1117" s="209" t="s">
        <v>29</v>
      </c>
      <c r="H1117" s="210" t="str">
        <f t="shared" si="17"/>
        <v>3.3.90.30.49.00</v>
      </c>
      <c r="I1117" s="27" t="s">
        <v>3825</v>
      </c>
      <c r="J1117" s="152" t="s">
        <v>970</v>
      </c>
      <c r="K1117" s="152" t="s">
        <v>42</v>
      </c>
      <c r="L1117" s="152" t="s">
        <v>971</v>
      </c>
      <c r="M1117" s="29" t="s">
        <v>33</v>
      </c>
      <c r="N1117" s="152"/>
    </row>
    <row r="1118" spans="1:14" x14ac:dyDescent="0.25">
      <c r="A1118"/>
      <c r="B1118" s="209" t="s">
        <v>27</v>
      </c>
      <c r="C1118" s="209" t="s">
        <v>27</v>
      </c>
      <c r="D1118" s="209" t="s">
        <v>72</v>
      </c>
      <c r="E1118" s="209" t="s">
        <v>47</v>
      </c>
      <c r="F1118" s="209" t="s">
        <v>53</v>
      </c>
      <c r="G1118" s="209" t="s">
        <v>29</v>
      </c>
      <c r="H1118" s="210" t="str">
        <f t="shared" si="17"/>
        <v>3.3.90.30.50.00</v>
      </c>
      <c r="I1118" s="27" t="s">
        <v>3825</v>
      </c>
      <c r="J1118" s="152" t="s">
        <v>972</v>
      </c>
      <c r="K1118" s="152" t="s">
        <v>42</v>
      </c>
      <c r="L1118" s="152" t="s">
        <v>973</v>
      </c>
      <c r="M1118" s="29" t="s">
        <v>33</v>
      </c>
      <c r="N1118" s="152"/>
    </row>
    <row r="1119" spans="1:14" x14ac:dyDescent="0.25">
      <c r="A1119"/>
      <c r="B1119" s="209" t="s">
        <v>27</v>
      </c>
      <c r="C1119" s="209" t="s">
        <v>27</v>
      </c>
      <c r="D1119" s="209" t="s">
        <v>72</v>
      </c>
      <c r="E1119" s="209" t="s">
        <v>47</v>
      </c>
      <c r="F1119" s="209" t="s">
        <v>167</v>
      </c>
      <c r="G1119" s="209" t="s">
        <v>29</v>
      </c>
      <c r="H1119" s="210" t="str">
        <f t="shared" si="17"/>
        <v>3.3.90.30.51.00</v>
      </c>
      <c r="I1119" s="27" t="s">
        <v>3825</v>
      </c>
      <c r="J1119" s="152" t="s">
        <v>974</v>
      </c>
      <c r="K1119" s="152" t="s">
        <v>42</v>
      </c>
      <c r="L1119" s="152" t="s">
        <v>975</v>
      </c>
      <c r="M1119" s="29" t="s">
        <v>33</v>
      </c>
      <c r="N1119" s="152"/>
    </row>
    <row r="1120" spans="1:14" x14ac:dyDescent="0.25">
      <c r="A1120"/>
      <c r="B1120" s="209" t="s">
        <v>27</v>
      </c>
      <c r="C1120" s="209" t="s">
        <v>27</v>
      </c>
      <c r="D1120" s="209" t="s">
        <v>72</v>
      </c>
      <c r="E1120" s="209" t="s">
        <v>47</v>
      </c>
      <c r="F1120" s="209" t="s">
        <v>321</v>
      </c>
      <c r="G1120" s="209" t="s">
        <v>29</v>
      </c>
      <c r="H1120" s="210" t="str">
        <f t="shared" si="17"/>
        <v>3.3.90.30.52.00</v>
      </c>
      <c r="I1120" s="27" t="s">
        <v>3825</v>
      </c>
      <c r="J1120" s="152" t="s">
        <v>976</v>
      </c>
      <c r="K1120" s="152" t="s">
        <v>42</v>
      </c>
      <c r="L1120" s="152" t="s">
        <v>977</v>
      </c>
      <c r="M1120" s="29" t="s">
        <v>33</v>
      </c>
      <c r="N1120" s="152"/>
    </row>
    <row r="1121" spans="1:15" x14ac:dyDescent="0.25">
      <c r="A1121"/>
      <c r="B1121" s="209" t="s">
        <v>27</v>
      </c>
      <c r="C1121" s="209" t="s">
        <v>27</v>
      </c>
      <c r="D1121" s="209" t="s">
        <v>72</v>
      </c>
      <c r="E1121" s="209" t="s">
        <v>47</v>
      </c>
      <c r="F1121" s="209" t="s">
        <v>522</v>
      </c>
      <c r="G1121" s="209" t="s">
        <v>29</v>
      </c>
      <c r="H1121" s="210" t="str">
        <f t="shared" si="17"/>
        <v>3.3.90.30.53.00</v>
      </c>
      <c r="I1121" s="27" t="s">
        <v>3825</v>
      </c>
      <c r="J1121" s="152" t="s">
        <v>978</v>
      </c>
      <c r="K1121" s="152" t="s">
        <v>42</v>
      </c>
      <c r="L1121" s="152" t="s">
        <v>979</v>
      </c>
      <c r="M1121" s="29" t="s">
        <v>33</v>
      </c>
      <c r="N1121" s="152"/>
    </row>
    <row r="1122" spans="1:15" x14ac:dyDescent="0.25">
      <c r="A1122"/>
      <c r="B1122" s="201" t="s">
        <v>27</v>
      </c>
      <c r="C1122" s="201" t="s">
        <v>27</v>
      </c>
      <c r="D1122" s="201" t="s">
        <v>72</v>
      </c>
      <c r="E1122" s="201" t="s">
        <v>47</v>
      </c>
      <c r="F1122" s="201" t="s">
        <v>709</v>
      </c>
      <c r="G1122" s="201" t="s">
        <v>29</v>
      </c>
      <c r="H1122" s="202" t="str">
        <f t="shared" si="17"/>
        <v>3.3.90.30.54.00</v>
      </c>
      <c r="I1122" s="203" t="s">
        <v>3825</v>
      </c>
      <c r="J1122" s="204" t="s">
        <v>980</v>
      </c>
      <c r="K1122" s="204" t="s">
        <v>42</v>
      </c>
      <c r="L1122" s="204" t="s">
        <v>981</v>
      </c>
      <c r="M1122" s="205" t="s">
        <v>33</v>
      </c>
      <c r="N1122" s="204"/>
    </row>
    <row r="1123" spans="1:15" x14ac:dyDescent="0.25">
      <c r="A1123"/>
      <c r="B1123" s="209" t="s">
        <v>27</v>
      </c>
      <c r="C1123" s="209" t="s">
        <v>27</v>
      </c>
      <c r="D1123" s="209" t="s">
        <v>72</v>
      </c>
      <c r="E1123" s="209" t="s">
        <v>47</v>
      </c>
      <c r="F1123" s="209" t="s">
        <v>64</v>
      </c>
      <c r="G1123" s="209" t="s">
        <v>29</v>
      </c>
      <c r="H1123" s="210" t="str">
        <f t="shared" si="17"/>
        <v>3.3.90.30.60.00</v>
      </c>
      <c r="I1123" s="27" t="s">
        <v>3825</v>
      </c>
      <c r="J1123" s="152" t="s">
        <v>982</v>
      </c>
      <c r="K1123" s="152" t="s">
        <v>42</v>
      </c>
      <c r="L1123" s="152" t="s">
        <v>983</v>
      </c>
      <c r="M1123" s="29" t="s">
        <v>33</v>
      </c>
      <c r="N1123" s="152"/>
    </row>
    <row r="1124" spans="1:15" x14ac:dyDescent="0.25">
      <c r="A1124"/>
      <c r="B1124" s="209" t="s">
        <v>27</v>
      </c>
      <c r="C1124" s="209" t="s">
        <v>27</v>
      </c>
      <c r="D1124" s="209" t="s">
        <v>72</v>
      </c>
      <c r="E1124" s="209" t="s">
        <v>47</v>
      </c>
      <c r="F1124" s="209" t="s">
        <v>128</v>
      </c>
      <c r="G1124" s="209" t="s">
        <v>29</v>
      </c>
      <c r="H1124" s="210" t="str">
        <f t="shared" si="17"/>
        <v>3.3.90.30.96.00</v>
      </c>
      <c r="I1124" s="27" t="s">
        <v>3825</v>
      </c>
      <c r="J1124" s="152" t="s">
        <v>984</v>
      </c>
      <c r="K1124" s="152" t="s">
        <v>42</v>
      </c>
      <c r="L1124" s="152" t="s">
        <v>985</v>
      </c>
      <c r="M1124" s="29" t="s">
        <v>33</v>
      </c>
      <c r="N1124" s="152"/>
    </row>
    <row r="1125" spans="1:15" x14ac:dyDescent="0.25">
      <c r="A1125"/>
      <c r="B1125" s="198" t="s">
        <v>27</v>
      </c>
      <c r="C1125" s="198" t="s">
        <v>27</v>
      </c>
      <c r="D1125" s="198" t="s">
        <v>72</v>
      </c>
      <c r="E1125" s="198" t="s">
        <v>47</v>
      </c>
      <c r="F1125" s="198" t="s">
        <v>74</v>
      </c>
      <c r="G1125" s="198" t="s">
        <v>29</v>
      </c>
      <c r="H1125" s="199" t="str">
        <f t="shared" si="17"/>
        <v>3.3.90.30.99.00</v>
      </c>
      <c r="I1125" s="27" t="s">
        <v>3825</v>
      </c>
      <c r="J1125" s="152" t="s">
        <v>986</v>
      </c>
      <c r="K1125" s="152" t="s">
        <v>31</v>
      </c>
      <c r="L1125" s="152" t="s">
        <v>987</v>
      </c>
      <c r="M1125" s="29" t="s">
        <v>33</v>
      </c>
      <c r="N1125" s="152"/>
    </row>
    <row r="1126" spans="1:15" x14ac:dyDescent="0.25">
      <c r="A1126"/>
      <c r="B1126" s="198" t="s">
        <v>27</v>
      </c>
      <c r="C1126" s="198" t="s">
        <v>27</v>
      </c>
      <c r="D1126" s="198" t="s">
        <v>72</v>
      </c>
      <c r="E1126" s="198" t="s">
        <v>250</v>
      </c>
      <c r="F1126" s="198" t="s">
        <v>29</v>
      </c>
      <c r="G1126" s="198" t="s">
        <v>29</v>
      </c>
      <c r="H1126" s="199" t="str">
        <f t="shared" si="17"/>
        <v>3.3.90.31.00.00</v>
      </c>
      <c r="I1126" s="27" t="s">
        <v>3825</v>
      </c>
      <c r="J1126" s="152" t="s">
        <v>701</v>
      </c>
      <c r="K1126" s="152" t="s">
        <v>31</v>
      </c>
      <c r="L1126" s="152" t="s">
        <v>4322</v>
      </c>
      <c r="M1126" s="29" t="s">
        <v>33</v>
      </c>
      <c r="N1126" s="152" t="s">
        <v>4172</v>
      </c>
    </row>
    <row r="1127" spans="1:15" x14ac:dyDescent="0.25">
      <c r="A1127"/>
      <c r="B1127" s="209" t="s">
        <v>27</v>
      </c>
      <c r="C1127" s="209" t="s">
        <v>27</v>
      </c>
      <c r="D1127" s="209" t="s">
        <v>72</v>
      </c>
      <c r="E1127" s="209" t="s">
        <v>250</v>
      </c>
      <c r="F1127" s="209" t="s">
        <v>77</v>
      </c>
      <c r="G1127" s="209" t="s">
        <v>29</v>
      </c>
      <c r="H1127" s="210" t="str">
        <f t="shared" si="17"/>
        <v>3.3.90.31.01.00</v>
      </c>
      <c r="I1127" s="27" t="s">
        <v>3825</v>
      </c>
      <c r="J1127" s="152" t="s">
        <v>988</v>
      </c>
      <c r="K1127" s="152" t="s">
        <v>42</v>
      </c>
      <c r="L1127" s="152" t="s">
        <v>989</v>
      </c>
      <c r="M1127" s="29" t="s">
        <v>33</v>
      </c>
      <c r="N1127" s="152"/>
    </row>
    <row r="1128" spans="1:15" x14ac:dyDescent="0.25">
      <c r="A1128"/>
      <c r="B1128" s="209" t="s">
        <v>27</v>
      </c>
      <c r="C1128" s="209" t="s">
        <v>27</v>
      </c>
      <c r="D1128" s="209" t="s">
        <v>72</v>
      </c>
      <c r="E1128" s="209" t="s">
        <v>250</v>
      </c>
      <c r="F1128" s="209" t="s">
        <v>79</v>
      </c>
      <c r="G1128" s="209" t="s">
        <v>29</v>
      </c>
      <c r="H1128" s="210" t="str">
        <f t="shared" si="17"/>
        <v>3.3.90.31.02.00</v>
      </c>
      <c r="I1128" s="27" t="s">
        <v>3825</v>
      </c>
      <c r="J1128" s="152" t="s">
        <v>990</v>
      </c>
      <c r="K1128" s="152" t="s">
        <v>42</v>
      </c>
      <c r="L1128" s="152" t="s">
        <v>991</v>
      </c>
      <c r="M1128" s="29" t="s">
        <v>33</v>
      </c>
      <c r="N1128" s="152"/>
    </row>
    <row r="1129" spans="1:15" x14ac:dyDescent="0.25">
      <c r="A1129"/>
      <c r="B1129" s="209" t="s">
        <v>27</v>
      </c>
      <c r="C1129" s="209" t="s">
        <v>27</v>
      </c>
      <c r="D1129" s="209" t="s">
        <v>72</v>
      </c>
      <c r="E1129" s="209" t="s">
        <v>250</v>
      </c>
      <c r="F1129" s="209" t="s">
        <v>176</v>
      </c>
      <c r="G1129" s="209" t="s">
        <v>29</v>
      </c>
      <c r="H1129" s="210" t="str">
        <f t="shared" si="17"/>
        <v>3.3.90.31.03.00</v>
      </c>
      <c r="I1129" s="27" t="s">
        <v>3825</v>
      </c>
      <c r="J1129" s="152" t="s">
        <v>992</v>
      </c>
      <c r="K1129" s="152" t="s">
        <v>42</v>
      </c>
      <c r="L1129" s="152" t="s">
        <v>993</v>
      </c>
      <c r="M1129" s="29" t="s">
        <v>33</v>
      </c>
      <c r="N1129" s="152"/>
      <c r="O1129" s="5"/>
    </row>
    <row r="1130" spans="1:15" x14ac:dyDescent="0.25">
      <c r="A1130"/>
      <c r="B1130" s="209" t="s">
        <v>27</v>
      </c>
      <c r="C1130" s="209" t="s">
        <v>27</v>
      </c>
      <c r="D1130" s="209" t="s">
        <v>72</v>
      </c>
      <c r="E1130" s="209" t="s">
        <v>250</v>
      </c>
      <c r="F1130" s="209" t="s">
        <v>102</v>
      </c>
      <c r="G1130" s="209" t="s">
        <v>29</v>
      </c>
      <c r="H1130" s="210" t="str">
        <f t="shared" si="17"/>
        <v>3.3.90.31.04.00</v>
      </c>
      <c r="I1130" s="27" t="s">
        <v>3825</v>
      </c>
      <c r="J1130" s="152" t="s">
        <v>994</v>
      </c>
      <c r="K1130" s="152" t="s">
        <v>42</v>
      </c>
      <c r="L1130" s="152" t="s">
        <v>995</v>
      </c>
      <c r="M1130" s="29" t="s">
        <v>33</v>
      </c>
      <c r="N1130" s="152"/>
    </row>
    <row r="1131" spans="1:15" x14ac:dyDescent="0.25">
      <c r="A1131"/>
      <c r="B1131" s="209" t="s">
        <v>27</v>
      </c>
      <c r="C1131" s="209" t="s">
        <v>27</v>
      </c>
      <c r="D1131" s="209" t="s">
        <v>72</v>
      </c>
      <c r="E1131" s="209" t="s">
        <v>250</v>
      </c>
      <c r="F1131" s="209" t="s">
        <v>56</v>
      </c>
      <c r="G1131" s="209" t="s">
        <v>29</v>
      </c>
      <c r="H1131" s="210" t="str">
        <f t="shared" si="17"/>
        <v>3.3.90.31.05.00</v>
      </c>
      <c r="I1131" s="27" t="s">
        <v>3825</v>
      </c>
      <c r="J1131" s="152" t="s">
        <v>996</v>
      </c>
      <c r="K1131" s="152" t="s">
        <v>42</v>
      </c>
      <c r="L1131" s="152" t="s">
        <v>997</v>
      </c>
      <c r="M1131" s="29" t="s">
        <v>33</v>
      </c>
      <c r="N1131" s="152"/>
    </row>
    <row r="1132" spans="1:15" x14ac:dyDescent="0.25">
      <c r="A1132"/>
      <c r="B1132" s="209" t="s">
        <v>27</v>
      </c>
      <c r="C1132" s="209" t="s">
        <v>27</v>
      </c>
      <c r="D1132" s="209" t="s">
        <v>72</v>
      </c>
      <c r="E1132" s="209" t="s">
        <v>250</v>
      </c>
      <c r="F1132" s="209" t="s">
        <v>74</v>
      </c>
      <c r="G1132" s="209" t="s">
        <v>29</v>
      </c>
      <c r="H1132" s="210" t="str">
        <f t="shared" si="17"/>
        <v>3.3.90.31.99.00</v>
      </c>
      <c r="I1132" s="27" t="s">
        <v>3825</v>
      </c>
      <c r="J1132" s="152" t="s">
        <v>998</v>
      </c>
      <c r="K1132" s="152" t="s">
        <v>42</v>
      </c>
      <c r="L1132" s="152" t="s">
        <v>999</v>
      </c>
      <c r="M1132" s="29" t="s">
        <v>33</v>
      </c>
      <c r="N1132" s="152"/>
    </row>
    <row r="1133" spans="1:15" x14ac:dyDescent="0.25">
      <c r="A1133"/>
      <c r="B1133" s="201" t="s">
        <v>27</v>
      </c>
      <c r="C1133" s="201" t="s">
        <v>27</v>
      </c>
      <c r="D1133" s="201" t="s">
        <v>72</v>
      </c>
      <c r="E1133" s="201" t="s">
        <v>380</v>
      </c>
      <c r="F1133" s="201" t="s">
        <v>29</v>
      </c>
      <c r="G1133" s="201" t="s">
        <v>29</v>
      </c>
      <c r="H1133" s="202" t="str">
        <f t="shared" si="17"/>
        <v>3.3.90.32.00.00</v>
      </c>
      <c r="I1133" s="203" t="s">
        <v>3825</v>
      </c>
      <c r="J1133" s="204" t="s">
        <v>4349</v>
      </c>
      <c r="K1133" s="204" t="s">
        <v>31</v>
      </c>
      <c r="L1133" s="204" t="s">
        <v>741</v>
      </c>
      <c r="M1133" s="205" t="s">
        <v>33</v>
      </c>
      <c r="N1133" s="204"/>
    </row>
    <row r="1134" spans="1:15" x14ac:dyDescent="0.25">
      <c r="A1134"/>
      <c r="B1134" s="209" t="s">
        <v>27</v>
      </c>
      <c r="C1134" s="209" t="s">
        <v>27</v>
      </c>
      <c r="D1134" s="209" t="s">
        <v>72</v>
      </c>
      <c r="E1134" s="209" t="s">
        <v>380</v>
      </c>
      <c r="F1134" s="209" t="s">
        <v>79</v>
      </c>
      <c r="G1134" s="209" t="s">
        <v>29</v>
      </c>
      <c r="H1134" s="210" t="str">
        <f t="shared" si="17"/>
        <v>3.3.90.32.02.00</v>
      </c>
      <c r="I1134" s="27" t="s">
        <v>3825</v>
      </c>
      <c r="J1134" s="152" t="s">
        <v>1000</v>
      </c>
      <c r="K1134" s="152" t="s">
        <v>42</v>
      </c>
      <c r="L1134" s="152" t="s">
        <v>1001</v>
      </c>
      <c r="M1134" s="29" t="s">
        <v>33</v>
      </c>
      <c r="N1134" s="152"/>
    </row>
    <row r="1135" spans="1:15" x14ac:dyDescent="0.25">
      <c r="A1135"/>
      <c r="B1135" s="201" t="s">
        <v>27</v>
      </c>
      <c r="C1135" s="201" t="s">
        <v>27</v>
      </c>
      <c r="D1135" s="201" t="s">
        <v>72</v>
      </c>
      <c r="E1135" s="201" t="s">
        <v>380</v>
      </c>
      <c r="F1135" s="201" t="s">
        <v>176</v>
      </c>
      <c r="G1135" s="201" t="s">
        <v>29</v>
      </c>
      <c r="H1135" s="202" t="str">
        <f t="shared" si="17"/>
        <v>3.3.90.32.03.00</v>
      </c>
      <c r="I1135" s="203" t="s">
        <v>3825</v>
      </c>
      <c r="J1135" s="204" t="s">
        <v>4350</v>
      </c>
      <c r="K1135" s="204" t="s">
        <v>42</v>
      </c>
      <c r="L1135" s="204" t="s">
        <v>1002</v>
      </c>
      <c r="M1135" s="205" t="s">
        <v>33</v>
      </c>
      <c r="N1135" s="204"/>
    </row>
    <row r="1136" spans="1:15" x14ac:dyDescent="0.2">
      <c r="B1136" s="201" t="s">
        <v>27</v>
      </c>
      <c r="C1136" s="201" t="s">
        <v>27</v>
      </c>
      <c r="D1136" s="201" t="s">
        <v>72</v>
      </c>
      <c r="E1136" s="201" t="s">
        <v>380</v>
      </c>
      <c r="F1136" s="201" t="s">
        <v>102</v>
      </c>
      <c r="G1136" s="201" t="s">
        <v>29</v>
      </c>
      <c r="H1136" s="202" t="str">
        <f t="shared" si="17"/>
        <v>3.3.90.32.04.00</v>
      </c>
      <c r="I1136" s="203" t="s">
        <v>3825</v>
      </c>
      <c r="J1136" s="204" t="s">
        <v>4351</v>
      </c>
      <c r="K1136" s="204" t="s">
        <v>42</v>
      </c>
      <c r="L1136" s="204" t="s">
        <v>1003</v>
      </c>
      <c r="M1136" s="205" t="s">
        <v>33</v>
      </c>
      <c r="N1136" s="204"/>
    </row>
    <row r="1137" spans="1:14" x14ac:dyDescent="0.25">
      <c r="A1137"/>
      <c r="B1137" s="201" t="s">
        <v>27</v>
      </c>
      <c r="C1137" s="201" t="s">
        <v>27</v>
      </c>
      <c r="D1137" s="201" t="s">
        <v>72</v>
      </c>
      <c r="E1137" s="201" t="s">
        <v>380</v>
      </c>
      <c r="F1137" s="201" t="s">
        <v>56</v>
      </c>
      <c r="G1137" s="201" t="s">
        <v>29</v>
      </c>
      <c r="H1137" s="202" t="str">
        <f t="shared" si="17"/>
        <v>3.3.90.32.05.00</v>
      </c>
      <c r="I1137" s="203" t="s">
        <v>3825</v>
      </c>
      <c r="J1137" s="204" t="s">
        <v>1004</v>
      </c>
      <c r="K1137" s="204" t="s">
        <v>42</v>
      </c>
      <c r="L1137" s="204" t="s">
        <v>1005</v>
      </c>
      <c r="M1137" s="205" t="s">
        <v>33</v>
      </c>
      <c r="N1137" s="204"/>
    </row>
    <row r="1138" spans="1:14" x14ac:dyDescent="0.25">
      <c r="A1138"/>
      <c r="B1138" s="201" t="s">
        <v>27</v>
      </c>
      <c r="C1138" s="201" t="s">
        <v>27</v>
      </c>
      <c r="D1138" s="201" t="s">
        <v>72</v>
      </c>
      <c r="E1138" s="201" t="s">
        <v>380</v>
      </c>
      <c r="F1138" s="201" t="s">
        <v>74</v>
      </c>
      <c r="G1138" s="201" t="s">
        <v>29</v>
      </c>
      <c r="H1138" s="202" t="str">
        <f t="shared" si="17"/>
        <v>3.3.90.32.99.00</v>
      </c>
      <c r="I1138" s="203" t="s">
        <v>3825</v>
      </c>
      <c r="J1138" s="204" t="s">
        <v>4352</v>
      </c>
      <c r="K1138" s="204" t="s">
        <v>31</v>
      </c>
      <c r="L1138" s="204" t="s">
        <v>1006</v>
      </c>
      <c r="M1138" s="205" t="s">
        <v>33</v>
      </c>
      <c r="N1138" s="204" t="s">
        <v>4353</v>
      </c>
    </row>
    <row r="1139" spans="1:14" x14ac:dyDescent="0.25">
      <c r="A1139"/>
      <c r="B1139" s="198" t="s">
        <v>27</v>
      </c>
      <c r="C1139" s="198" t="s">
        <v>27</v>
      </c>
      <c r="D1139" s="198" t="s">
        <v>72</v>
      </c>
      <c r="E1139" s="198" t="s">
        <v>257</v>
      </c>
      <c r="F1139" s="198" t="s">
        <v>29</v>
      </c>
      <c r="G1139" s="198" t="s">
        <v>29</v>
      </c>
      <c r="H1139" s="199" t="str">
        <f t="shared" si="17"/>
        <v>3.3.90.33.00.00</v>
      </c>
      <c r="I1139" s="27" t="s">
        <v>3825</v>
      </c>
      <c r="J1139" s="152" t="s">
        <v>653</v>
      </c>
      <c r="K1139" s="152" t="s">
        <v>31</v>
      </c>
      <c r="L1139" s="152" t="s">
        <v>654</v>
      </c>
      <c r="M1139" s="29" t="s">
        <v>33</v>
      </c>
      <c r="N1139" s="152"/>
    </row>
    <row r="1140" spans="1:14" x14ac:dyDescent="0.25">
      <c r="A1140"/>
      <c r="B1140" s="209" t="s">
        <v>27</v>
      </c>
      <c r="C1140" s="209" t="s">
        <v>27</v>
      </c>
      <c r="D1140" s="209" t="s">
        <v>72</v>
      </c>
      <c r="E1140" s="209" t="s">
        <v>257</v>
      </c>
      <c r="F1140" s="209" t="s">
        <v>77</v>
      </c>
      <c r="G1140" s="209" t="s">
        <v>29</v>
      </c>
      <c r="H1140" s="210" t="str">
        <f t="shared" si="17"/>
        <v>3.3.90.33.01.00</v>
      </c>
      <c r="I1140" s="27" t="s">
        <v>3825</v>
      </c>
      <c r="J1140" s="152" t="s">
        <v>1007</v>
      </c>
      <c r="K1140" s="152" t="s">
        <v>42</v>
      </c>
      <c r="L1140" s="152" t="s">
        <v>1008</v>
      </c>
      <c r="M1140" s="29" t="s">
        <v>33</v>
      </c>
      <c r="N1140" s="152"/>
    </row>
    <row r="1141" spans="1:14" x14ac:dyDescent="0.25">
      <c r="A1141"/>
      <c r="B1141" s="209" t="s">
        <v>27</v>
      </c>
      <c r="C1141" s="209" t="s">
        <v>27</v>
      </c>
      <c r="D1141" s="209" t="s">
        <v>72</v>
      </c>
      <c r="E1141" s="209" t="s">
        <v>257</v>
      </c>
      <c r="F1141" s="209" t="s">
        <v>79</v>
      </c>
      <c r="G1141" s="209" t="s">
        <v>29</v>
      </c>
      <c r="H1141" s="210" t="str">
        <f t="shared" si="17"/>
        <v>3.3.90.33.02.00</v>
      </c>
      <c r="I1141" s="27" t="s">
        <v>3825</v>
      </c>
      <c r="J1141" s="152" t="s">
        <v>1009</v>
      </c>
      <c r="K1141" s="152" t="s">
        <v>42</v>
      </c>
      <c r="L1141" s="152" t="s">
        <v>1010</v>
      </c>
      <c r="M1141" s="29" t="s">
        <v>33</v>
      </c>
      <c r="N1141" s="152"/>
    </row>
    <row r="1142" spans="1:14" x14ac:dyDescent="0.2">
      <c r="B1142" s="201" t="s">
        <v>27</v>
      </c>
      <c r="C1142" s="201" t="s">
        <v>27</v>
      </c>
      <c r="D1142" s="201" t="s">
        <v>72</v>
      </c>
      <c r="E1142" s="201" t="s">
        <v>257</v>
      </c>
      <c r="F1142" s="201" t="s">
        <v>176</v>
      </c>
      <c r="G1142" s="201" t="s">
        <v>29</v>
      </c>
      <c r="H1142" s="202" t="str">
        <f t="shared" si="17"/>
        <v>3.3.90.33.03.00</v>
      </c>
      <c r="I1142" s="203" t="s">
        <v>3825</v>
      </c>
      <c r="J1142" s="204" t="s">
        <v>4354</v>
      </c>
      <c r="K1142" s="204" t="s">
        <v>42</v>
      </c>
      <c r="L1142" s="204" t="s">
        <v>1011</v>
      </c>
      <c r="M1142" s="205" t="s">
        <v>33</v>
      </c>
      <c r="N1142" s="204"/>
    </row>
    <row r="1143" spans="1:14" x14ac:dyDescent="0.25">
      <c r="A1143"/>
      <c r="B1143" s="209" t="s">
        <v>27</v>
      </c>
      <c r="C1143" s="209" t="s">
        <v>27</v>
      </c>
      <c r="D1143" s="209" t="s">
        <v>72</v>
      </c>
      <c r="E1143" s="209" t="s">
        <v>257</v>
      </c>
      <c r="F1143" s="209" t="s">
        <v>56</v>
      </c>
      <c r="G1143" s="209" t="s">
        <v>29</v>
      </c>
      <c r="H1143" s="210" t="str">
        <f t="shared" si="17"/>
        <v>3.3.90.33.05.00</v>
      </c>
      <c r="I1143" s="27" t="s">
        <v>3825</v>
      </c>
      <c r="J1143" s="152" t="s">
        <v>1012</v>
      </c>
      <c r="K1143" s="152" t="s">
        <v>42</v>
      </c>
      <c r="L1143" s="152" t="s">
        <v>1013</v>
      </c>
      <c r="M1143" s="29" t="s">
        <v>33</v>
      </c>
      <c r="N1143" s="152"/>
    </row>
    <row r="1144" spans="1:14" x14ac:dyDescent="0.25">
      <c r="A1144"/>
      <c r="B1144" s="209" t="s">
        <v>27</v>
      </c>
      <c r="C1144" s="209" t="s">
        <v>27</v>
      </c>
      <c r="D1144" s="209" t="s">
        <v>72</v>
      </c>
      <c r="E1144" s="209" t="s">
        <v>257</v>
      </c>
      <c r="F1144" s="209" t="s">
        <v>158</v>
      </c>
      <c r="G1144" s="209" t="s">
        <v>29</v>
      </c>
      <c r="H1144" s="210" t="str">
        <f t="shared" si="17"/>
        <v>3.3.90.33.06.00</v>
      </c>
      <c r="I1144" s="27" t="s">
        <v>3825</v>
      </c>
      <c r="J1144" s="152" t="s">
        <v>1014</v>
      </c>
      <c r="K1144" s="152" t="s">
        <v>42</v>
      </c>
      <c r="L1144" s="152" t="s">
        <v>1015</v>
      </c>
      <c r="M1144" s="29" t="s">
        <v>33</v>
      </c>
      <c r="N1144" s="152"/>
    </row>
    <row r="1145" spans="1:14" x14ac:dyDescent="0.25">
      <c r="A1145"/>
      <c r="B1145" s="198" t="s">
        <v>27</v>
      </c>
      <c r="C1145" s="198" t="s">
        <v>27</v>
      </c>
      <c r="D1145" s="198" t="s">
        <v>72</v>
      </c>
      <c r="E1145" s="198" t="s">
        <v>257</v>
      </c>
      <c r="F1145" s="198" t="s">
        <v>74</v>
      </c>
      <c r="G1145" s="198" t="s">
        <v>29</v>
      </c>
      <c r="H1145" s="199" t="str">
        <f t="shared" si="17"/>
        <v>3.3.90.33.99.00</v>
      </c>
      <c r="I1145" s="27" t="s">
        <v>3825</v>
      </c>
      <c r="J1145" s="152" t="s">
        <v>1016</v>
      </c>
      <c r="K1145" s="152" t="s">
        <v>31</v>
      </c>
      <c r="L1145" s="152" t="s">
        <v>1017</v>
      </c>
      <c r="M1145" s="29" t="s">
        <v>33</v>
      </c>
      <c r="N1145" s="152"/>
    </row>
    <row r="1146" spans="1:14" x14ac:dyDescent="0.25">
      <c r="A1146"/>
      <c r="B1146" s="209" t="s">
        <v>27</v>
      </c>
      <c r="C1146" s="209" t="s">
        <v>27</v>
      </c>
      <c r="D1146" s="209" t="s">
        <v>72</v>
      </c>
      <c r="E1146" s="209" t="s">
        <v>383</v>
      </c>
      <c r="F1146" s="209" t="s">
        <v>29</v>
      </c>
      <c r="G1146" s="209" t="s">
        <v>29</v>
      </c>
      <c r="H1146" s="210" t="str">
        <f t="shared" si="17"/>
        <v>3.3.90.34.00.00</v>
      </c>
      <c r="I1146" s="27" t="s">
        <v>3825</v>
      </c>
      <c r="J1146" s="152" t="s">
        <v>728</v>
      </c>
      <c r="K1146" s="152" t="s">
        <v>42</v>
      </c>
      <c r="L1146" s="152" t="s">
        <v>729</v>
      </c>
      <c r="M1146" s="29" t="s">
        <v>33</v>
      </c>
      <c r="N1146" s="152"/>
    </row>
    <row r="1147" spans="1:14" x14ac:dyDescent="0.25">
      <c r="A1147"/>
      <c r="B1147" s="198" t="s">
        <v>27</v>
      </c>
      <c r="C1147" s="198" t="s">
        <v>27</v>
      </c>
      <c r="D1147" s="198" t="s">
        <v>72</v>
      </c>
      <c r="E1147" s="198" t="s">
        <v>61</v>
      </c>
      <c r="F1147" s="198" t="s">
        <v>29</v>
      </c>
      <c r="G1147" s="198" t="s">
        <v>29</v>
      </c>
      <c r="H1147" s="199" t="str">
        <f t="shared" si="17"/>
        <v>3.3.90.35.00.00</v>
      </c>
      <c r="I1147" s="27" t="s">
        <v>3825</v>
      </c>
      <c r="J1147" s="152" t="s">
        <v>655</v>
      </c>
      <c r="K1147" s="152" t="s">
        <v>31</v>
      </c>
      <c r="L1147" s="152" t="s">
        <v>656</v>
      </c>
      <c r="M1147" s="29" t="s">
        <v>33</v>
      </c>
      <c r="N1147" s="152"/>
    </row>
    <row r="1148" spans="1:14" x14ac:dyDescent="0.25">
      <c r="A1148"/>
      <c r="B1148" s="198" t="s">
        <v>27</v>
      </c>
      <c r="C1148" s="198" t="s">
        <v>27</v>
      </c>
      <c r="D1148" s="198" t="s">
        <v>72</v>
      </c>
      <c r="E1148" s="198" t="s">
        <v>61</v>
      </c>
      <c r="F1148" s="198" t="s">
        <v>77</v>
      </c>
      <c r="G1148" s="198" t="s">
        <v>29</v>
      </c>
      <c r="H1148" s="199" t="str">
        <f t="shared" si="17"/>
        <v>3.3.90.35.01.00</v>
      </c>
      <c r="I1148" s="27" t="s">
        <v>3825</v>
      </c>
      <c r="J1148" s="152" t="s">
        <v>1018</v>
      </c>
      <c r="K1148" s="152" t="s">
        <v>31</v>
      </c>
      <c r="L1148" s="152" t="s">
        <v>1019</v>
      </c>
      <c r="M1148" s="29" t="s">
        <v>33</v>
      </c>
      <c r="N1148" s="152"/>
    </row>
    <row r="1149" spans="1:14" x14ac:dyDescent="0.25">
      <c r="A1149"/>
      <c r="B1149" s="209" t="s">
        <v>27</v>
      </c>
      <c r="C1149" s="209" t="s">
        <v>27</v>
      </c>
      <c r="D1149" s="209" t="s">
        <v>72</v>
      </c>
      <c r="E1149" s="209" t="s">
        <v>61</v>
      </c>
      <c r="F1149" s="209" t="s">
        <v>77</v>
      </c>
      <c r="G1149" s="209" t="s">
        <v>77</v>
      </c>
      <c r="H1149" s="210" t="str">
        <f t="shared" si="17"/>
        <v>3.3.90.35.01.01</v>
      </c>
      <c r="I1149" s="27" t="s">
        <v>3825</v>
      </c>
      <c r="J1149" s="152" t="s">
        <v>1020</v>
      </c>
      <c r="K1149" s="152" t="s">
        <v>42</v>
      </c>
      <c r="L1149" s="152" t="s">
        <v>1021</v>
      </c>
      <c r="M1149" s="29" t="s">
        <v>33</v>
      </c>
      <c r="N1149" s="152"/>
    </row>
    <row r="1150" spans="1:14" x14ac:dyDescent="0.25">
      <c r="A1150"/>
      <c r="B1150" s="209" t="s">
        <v>27</v>
      </c>
      <c r="C1150" s="209" t="s">
        <v>27</v>
      </c>
      <c r="D1150" s="209" t="s">
        <v>72</v>
      </c>
      <c r="E1150" s="209" t="s">
        <v>61</v>
      </c>
      <c r="F1150" s="209" t="s">
        <v>77</v>
      </c>
      <c r="G1150" s="209" t="s">
        <v>79</v>
      </c>
      <c r="H1150" s="210" t="str">
        <f t="shared" si="17"/>
        <v>3.3.90.35.01.02</v>
      </c>
      <c r="I1150" s="27" t="s">
        <v>3825</v>
      </c>
      <c r="J1150" s="152" t="s">
        <v>1022</v>
      </c>
      <c r="K1150" s="152" t="s">
        <v>42</v>
      </c>
      <c r="L1150" s="152" t="s">
        <v>1023</v>
      </c>
      <c r="M1150" s="29" t="s">
        <v>33</v>
      </c>
      <c r="N1150" s="152"/>
    </row>
    <row r="1151" spans="1:14" x14ac:dyDescent="0.25">
      <c r="A1151"/>
      <c r="B1151" s="201" t="s">
        <v>27</v>
      </c>
      <c r="C1151" s="201" t="s">
        <v>27</v>
      </c>
      <c r="D1151" s="201" t="s">
        <v>72</v>
      </c>
      <c r="E1151" s="201" t="s">
        <v>61</v>
      </c>
      <c r="F1151" s="201" t="s">
        <v>79</v>
      </c>
      <c r="G1151" s="201" t="s">
        <v>29</v>
      </c>
      <c r="H1151" s="202" t="str">
        <f t="shared" si="17"/>
        <v>3.3.90.35.02.00</v>
      </c>
      <c r="I1151" s="203" t="s">
        <v>3825</v>
      </c>
      <c r="J1151" s="204" t="s">
        <v>1024</v>
      </c>
      <c r="K1151" s="204" t="s">
        <v>31</v>
      </c>
      <c r="L1151" s="204" t="s">
        <v>1025</v>
      </c>
      <c r="M1151" s="205" t="s">
        <v>33</v>
      </c>
      <c r="N1151" s="204"/>
    </row>
    <row r="1152" spans="1:14" x14ac:dyDescent="0.25">
      <c r="A1152"/>
      <c r="B1152" s="201" t="s">
        <v>27</v>
      </c>
      <c r="C1152" s="201" t="s">
        <v>27</v>
      </c>
      <c r="D1152" s="201" t="s">
        <v>72</v>
      </c>
      <c r="E1152" s="201" t="s">
        <v>61</v>
      </c>
      <c r="F1152" s="201" t="s">
        <v>79</v>
      </c>
      <c r="G1152" s="201" t="s">
        <v>77</v>
      </c>
      <c r="H1152" s="202" t="str">
        <f t="shared" si="17"/>
        <v>3.3.90.35.02.01</v>
      </c>
      <c r="I1152" s="203" t="s">
        <v>3825</v>
      </c>
      <c r="J1152" s="204" t="s">
        <v>1026</v>
      </c>
      <c r="K1152" s="204" t="s">
        <v>42</v>
      </c>
      <c r="L1152" s="204" t="s">
        <v>1027</v>
      </c>
      <c r="M1152" s="205" t="s">
        <v>33</v>
      </c>
      <c r="N1152" s="204"/>
    </row>
    <row r="1153" spans="1:14" x14ac:dyDescent="0.25">
      <c r="A1153"/>
      <c r="B1153" s="201" t="s">
        <v>27</v>
      </c>
      <c r="C1153" s="201" t="s">
        <v>27</v>
      </c>
      <c r="D1153" s="201" t="s">
        <v>72</v>
      </c>
      <c r="E1153" s="201" t="s">
        <v>61</v>
      </c>
      <c r="F1153" s="201" t="s">
        <v>79</v>
      </c>
      <c r="G1153" s="201" t="s">
        <v>79</v>
      </c>
      <c r="H1153" s="202" t="str">
        <f t="shared" si="17"/>
        <v>3.3.90.35.02.02</v>
      </c>
      <c r="I1153" s="203" t="s">
        <v>3825</v>
      </c>
      <c r="J1153" s="204" t="s">
        <v>1028</v>
      </c>
      <c r="K1153" s="204" t="s">
        <v>42</v>
      </c>
      <c r="L1153" s="204" t="s">
        <v>1029</v>
      </c>
      <c r="M1153" s="205" t="s">
        <v>33</v>
      </c>
      <c r="N1153" s="204"/>
    </row>
    <row r="1154" spans="1:14" x14ac:dyDescent="0.25">
      <c r="A1154"/>
      <c r="B1154" s="198" t="s">
        <v>27</v>
      </c>
      <c r="C1154" s="198" t="s">
        <v>27</v>
      </c>
      <c r="D1154" s="198" t="s">
        <v>72</v>
      </c>
      <c r="E1154" s="198" t="s">
        <v>61</v>
      </c>
      <c r="F1154" s="198" t="s">
        <v>74</v>
      </c>
      <c r="G1154" s="198" t="s">
        <v>29</v>
      </c>
      <c r="H1154" s="199" t="str">
        <f t="shared" si="17"/>
        <v>3.3.90.35.99.00</v>
      </c>
      <c r="I1154" s="27" t="s">
        <v>3825</v>
      </c>
      <c r="J1154" s="152" t="s">
        <v>1030</v>
      </c>
      <c r="K1154" s="152" t="s">
        <v>31</v>
      </c>
      <c r="L1154" s="152" t="s">
        <v>1031</v>
      </c>
      <c r="M1154" s="29" t="s">
        <v>33</v>
      </c>
      <c r="N1154" s="152"/>
    </row>
    <row r="1155" spans="1:14" x14ac:dyDescent="0.25">
      <c r="A1155"/>
      <c r="B1155" s="198" t="s">
        <v>27</v>
      </c>
      <c r="C1155" s="198" t="s">
        <v>27</v>
      </c>
      <c r="D1155" s="198" t="s">
        <v>72</v>
      </c>
      <c r="E1155" s="198" t="s">
        <v>386</v>
      </c>
      <c r="F1155" s="198" t="s">
        <v>29</v>
      </c>
      <c r="G1155" s="198" t="s">
        <v>29</v>
      </c>
      <c r="H1155" s="199" t="str">
        <f t="shared" si="17"/>
        <v>3.3.90.36.00.00</v>
      </c>
      <c r="I1155" s="27" t="s">
        <v>3825</v>
      </c>
      <c r="J1155" s="152" t="s">
        <v>657</v>
      </c>
      <c r="K1155" s="152" t="s">
        <v>31</v>
      </c>
      <c r="L1155" s="152" t="s">
        <v>658</v>
      </c>
      <c r="M1155" s="29" t="s">
        <v>33</v>
      </c>
      <c r="N1155" s="152"/>
    </row>
    <row r="1156" spans="1:14" x14ac:dyDescent="0.25">
      <c r="A1156"/>
      <c r="B1156" s="209" t="s">
        <v>27</v>
      </c>
      <c r="C1156" s="209" t="s">
        <v>27</v>
      </c>
      <c r="D1156" s="209" t="s">
        <v>72</v>
      </c>
      <c r="E1156" s="209" t="s">
        <v>386</v>
      </c>
      <c r="F1156" s="209" t="s">
        <v>77</v>
      </c>
      <c r="G1156" s="209" t="s">
        <v>29</v>
      </c>
      <c r="H1156" s="210" t="str">
        <f t="shared" si="17"/>
        <v>3.3.90.36.01.00</v>
      </c>
      <c r="I1156" s="27" t="s">
        <v>3825</v>
      </c>
      <c r="J1156" s="152" t="s">
        <v>1032</v>
      </c>
      <c r="K1156" s="152" t="s">
        <v>42</v>
      </c>
      <c r="L1156" s="152" t="s">
        <v>1033</v>
      </c>
      <c r="M1156" s="29" t="s">
        <v>33</v>
      </c>
      <c r="N1156" s="152"/>
    </row>
    <row r="1157" spans="1:14" x14ac:dyDescent="0.25">
      <c r="A1157"/>
      <c r="B1157" s="209" t="s">
        <v>27</v>
      </c>
      <c r="C1157" s="209" t="s">
        <v>27</v>
      </c>
      <c r="D1157" s="209" t="s">
        <v>72</v>
      </c>
      <c r="E1157" s="209" t="s">
        <v>386</v>
      </c>
      <c r="F1157" s="209" t="s">
        <v>79</v>
      </c>
      <c r="G1157" s="209" t="s">
        <v>29</v>
      </c>
      <c r="H1157" s="210" t="str">
        <f t="shared" si="17"/>
        <v>3.3.90.36.02.00</v>
      </c>
      <c r="I1157" s="27" t="s">
        <v>3825</v>
      </c>
      <c r="J1157" s="152" t="s">
        <v>1034</v>
      </c>
      <c r="K1157" s="152" t="s">
        <v>42</v>
      </c>
      <c r="L1157" s="152" t="s">
        <v>1035</v>
      </c>
      <c r="M1157" s="29" t="s">
        <v>33</v>
      </c>
      <c r="N1157" s="152"/>
    </row>
    <row r="1158" spans="1:14" x14ac:dyDescent="0.25">
      <c r="A1158"/>
      <c r="B1158" s="209" t="s">
        <v>27</v>
      </c>
      <c r="C1158" s="209" t="s">
        <v>27</v>
      </c>
      <c r="D1158" s="209" t="s">
        <v>72</v>
      </c>
      <c r="E1158" s="209" t="s">
        <v>386</v>
      </c>
      <c r="F1158" s="209" t="s">
        <v>176</v>
      </c>
      <c r="G1158" s="209" t="s">
        <v>29</v>
      </c>
      <c r="H1158" s="210" t="str">
        <f t="shared" si="17"/>
        <v>3.3.90.36.03.00</v>
      </c>
      <c r="I1158" s="27" t="s">
        <v>3825</v>
      </c>
      <c r="J1158" s="152" t="s">
        <v>1036</v>
      </c>
      <c r="K1158" s="152" t="s">
        <v>42</v>
      </c>
      <c r="L1158" s="152" t="s">
        <v>1037</v>
      </c>
      <c r="M1158" s="29" t="s">
        <v>33</v>
      </c>
      <c r="N1158" s="152"/>
    </row>
    <row r="1159" spans="1:14" x14ac:dyDescent="0.25">
      <c r="A1159"/>
      <c r="B1159" s="209" t="s">
        <v>27</v>
      </c>
      <c r="C1159" s="209" t="s">
        <v>27</v>
      </c>
      <c r="D1159" s="209" t="s">
        <v>72</v>
      </c>
      <c r="E1159" s="209" t="s">
        <v>386</v>
      </c>
      <c r="F1159" s="209" t="s">
        <v>102</v>
      </c>
      <c r="G1159" s="209" t="s">
        <v>29</v>
      </c>
      <c r="H1159" s="210" t="str">
        <f t="shared" ref="H1159:H1222" si="18">B1159&amp;"."&amp;C1159&amp;"."&amp;D1159&amp;"."&amp;E1159&amp;"."&amp;F1159&amp;"."&amp;G1159</f>
        <v>3.3.90.36.04.00</v>
      </c>
      <c r="I1159" s="27" t="s">
        <v>3825</v>
      </c>
      <c r="J1159" s="152" t="s">
        <v>1038</v>
      </c>
      <c r="K1159" s="152" t="s">
        <v>42</v>
      </c>
      <c r="L1159" s="152" t="s">
        <v>1039</v>
      </c>
      <c r="M1159" s="29" t="s">
        <v>33</v>
      </c>
      <c r="N1159" s="152"/>
    </row>
    <row r="1160" spans="1:14" x14ac:dyDescent="0.25">
      <c r="A1160"/>
      <c r="B1160" s="209" t="s">
        <v>27</v>
      </c>
      <c r="C1160" s="209" t="s">
        <v>27</v>
      </c>
      <c r="D1160" s="209" t="s">
        <v>72</v>
      </c>
      <c r="E1160" s="209" t="s">
        <v>386</v>
      </c>
      <c r="F1160" s="209" t="s">
        <v>56</v>
      </c>
      <c r="G1160" s="209" t="s">
        <v>29</v>
      </c>
      <c r="H1160" s="210" t="str">
        <f t="shared" si="18"/>
        <v>3.3.90.36.05.00</v>
      </c>
      <c r="I1160" s="27" t="s">
        <v>3825</v>
      </c>
      <c r="J1160" s="152" t="s">
        <v>1040</v>
      </c>
      <c r="K1160" s="152" t="s">
        <v>42</v>
      </c>
      <c r="L1160" s="152" t="s">
        <v>1041</v>
      </c>
      <c r="M1160" s="29" t="s">
        <v>33</v>
      </c>
      <c r="N1160" s="152"/>
    </row>
    <row r="1161" spans="1:14" ht="12.75" x14ac:dyDescent="0.2">
      <c r="A1161" s="11"/>
      <c r="B1161" s="209" t="s">
        <v>27</v>
      </c>
      <c r="C1161" s="209" t="s">
        <v>27</v>
      </c>
      <c r="D1161" s="209" t="s">
        <v>72</v>
      </c>
      <c r="E1161" s="209" t="s">
        <v>386</v>
      </c>
      <c r="F1161" s="209" t="s">
        <v>158</v>
      </c>
      <c r="G1161" s="209" t="s">
        <v>29</v>
      </c>
      <c r="H1161" s="210" t="str">
        <f t="shared" si="18"/>
        <v>3.3.90.36.06.00</v>
      </c>
      <c r="I1161" s="27" t="s">
        <v>3825</v>
      </c>
      <c r="J1161" s="152" t="s">
        <v>1042</v>
      </c>
      <c r="K1161" s="152" t="s">
        <v>42</v>
      </c>
      <c r="L1161" s="152" t="s">
        <v>1043</v>
      </c>
      <c r="M1161" s="29" t="s">
        <v>33</v>
      </c>
      <c r="N1161" s="152"/>
    </row>
    <row r="1162" spans="1:14" x14ac:dyDescent="0.25">
      <c r="A1162"/>
      <c r="B1162" s="209" t="s">
        <v>27</v>
      </c>
      <c r="C1162" s="209" t="s">
        <v>27</v>
      </c>
      <c r="D1162" s="209" t="s">
        <v>72</v>
      </c>
      <c r="E1162" s="209" t="s">
        <v>386</v>
      </c>
      <c r="F1162" s="209" t="s">
        <v>105</v>
      </c>
      <c r="G1162" s="209" t="s">
        <v>29</v>
      </c>
      <c r="H1162" s="210" t="str">
        <f t="shared" si="18"/>
        <v>3.3.90.36.07.00</v>
      </c>
      <c r="I1162" s="27" t="s">
        <v>3825</v>
      </c>
      <c r="J1162" s="152" t="s">
        <v>1044</v>
      </c>
      <c r="K1162" s="152" t="s">
        <v>42</v>
      </c>
      <c r="L1162" s="152" t="s">
        <v>1045</v>
      </c>
      <c r="M1162" s="29" t="s">
        <v>33</v>
      </c>
      <c r="N1162" s="152"/>
    </row>
    <row r="1163" spans="1:14" x14ac:dyDescent="0.25">
      <c r="A1163"/>
      <c r="B1163" s="209" t="s">
        <v>27</v>
      </c>
      <c r="C1163" s="209" t="s">
        <v>27</v>
      </c>
      <c r="D1163" s="209" t="s">
        <v>72</v>
      </c>
      <c r="E1163" s="209" t="s">
        <v>386</v>
      </c>
      <c r="F1163" s="209" t="s">
        <v>238</v>
      </c>
      <c r="G1163" s="209" t="s">
        <v>29</v>
      </c>
      <c r="H1163" s="210" t="str">
        <f t="shared" si="18"/>
        <v>3.3.90.36.08.00</v>
      </c>
      <c r="I1163" s="27" t="s">
        <v>3825</v>
      </c>
      <c r="J1163" s="152" t="s">
        <v>1046</v>
      </c>
      <c r="K1163" s="152" t="s">
        <v>42</v>
      </c>
      <c r="L1163" s="152" t="s">
        <v>1047</v>
      </c>
      <c r="M1163" s="29" t="s">
        <v>33</v>
      </c>
      <c r="N1163" s="152"/>
    </row>
    <row r="1164" spans="1:14" x14ac:dyDescent="0.25">
      <c r="A1164"/>
      <c r="B1164" s="201" t="s">
        <v>27</v>
      </c>
      <c r="C1164" s="201" t="s">
        <v>27</v>
      </c>
      <c r="D1164" s="201" t="s">
        <v>72</v>
      </c>
      <c r="E1164" s="201" t="s">
        <v>386</v>
      </c>
      <c r="F1164" s="201" t="s">
        <v>241</v>
      </c>
      <c r="G1164" s="201" t="s">
        <v>29</v>
      </c>
      <c r="H1164" s="202" t="str">
        <f t="shared" si="18"/>
        <v>3.3.90.36.09.00</v>
      </c>
      <c r="I1164" s="203" t="s">
        <v>3825</v>
      </c>
      <c r="J1164" s="204" t="s">
        <v>4355</v>
      </c>
      <c r="K1164" s="204" t="s">
        <v>42</v>
      </c>
      <c r="L1164" s="204" t="s">
        <v>4356</v>
      </c>
      <c r="M1164" s="205" t="s">
        <v>33</v>
      </c>
      <c r="N1164" s="204" t="s">
        <v>4172</v>
      </c>
    </row>
    <row r="1165" spans="1:14" x14ac:dyDescent="0.25">
      <c r="A1165"/>
      <c r="B1165" s="201" t="s">
        <v>27</v>
      </c>
      <c r="C1165" s="201" t="s">
        <v>27</v>
      </c>
      <c r="D1165" s="201" t="s">
        <v>72</v>
      </c>
      <c r="E1165" s="201" t="s">
        <v>386</v>
      </c>
      <c r="F1165" s="201" t="s">
        <v>205</v>
      </c>
      <c r="G1165" s="201" t="s">
        <v>29</v>
      </c>
      <c r="H1165" s="202" t="str">
        <f t="shared" si="18"/>
        <v>3.3.90.36.10.00</v>
      </c>
      <c r="I1165" s="203" t="s">
        <v>3825</v>
      </c>
      <c r="J1165" s="204" t="s">
        <v>1048</v>
      </c>
      <c r="K1165" s="204" t="s">
        <v>42</v>
      </c>
      <c r="L1165" s="204" t="s">
        <v>1049</v>
      </c>
      <c r="M1165" s="205" t="s">
        <v>33</v>
      </c>
      <c r="N1165" s="204"/>
    </row>
    <row r="1166" spans="1:14" x14ac:dyDescent="0.25">
      <c r="A1166"/>
      <c r="B1166" s="201" t="s">
        <v>27</v>
      </c>
      <c r="C1166" s="201" t="s">
        <v>27</v>
      </c>
      <c r="D1166" s="201" t="s">
        <v>72</v>
      </c>
      <c r="E1166" s="201" t="s">
        <v>386</v>
      </c>
      <c r="F1166" s="201" t="s">
        <v>108</v>
      </c>
      <c r="G1166" s="201" t="s">
        <v>29</v>
      </c>
      <c r="H1166" s="202" t="str">
        <f t="shared" si="18"/>
        <v>3.3.90.36.11.00</v>
      </c>
      <c r="I1166" s="203" t="s">
        <v>3825</v>
      </c>
      <c r="J1166" s="204" t="s">
        <v>1050</v>
      </c>
      <c r="K1166" s="204" t="s">
        <v>42</v>
      </c>
      <c r="L1166" s="204" t="s">
        <v>1051</v>
      </c>
      <c r="M1166" s="205" t="s">
        <v>33</v>
      </c>
      <c r="N1166" s="204"/>
    </row>
    <row r="1167" spans="1:14" x14ac:dyDescent="0.25">
      <c r="A1167"/>
      <c r="B1167" s="201" t="s">
        <v>27</v>
      </c>
      <c r="C1167" s="201" t="s">
        <v>27</v>
      </c>
      <c r="D1167" s="201" t="s">
        <v>72</v>
      </c>
      <c r="E1167" s="201" t="s">
        <v>386</v>
      </c>
      <c r="F1167" s="201" t="s">
        <v>496</v>
      </c>
      <c r="G1167" s="201" t="s">
        <v>29</v>
      </c>
      <c r="H1167" s="202" t="str">
        <f t="shared" si="18"/>
        <v>3.3.90.36.12.00</v>
      </c>
      <c r="I1167" s="203" t="s">
        <v>3825</v>
      </c>
      <c r="J1167" s="204" t="s">
        <v>1052</v>
      </c>
      <c r="K1167" s="204" t="s">
        <v>42</v>
      </c>
      <c r="L1167" s="204" t="s">
        <v>1053</v>
      </c>
      <c r="M1167" s="205" t="s">
        <v>33</v>
      </c>
      <c r="N1167" s="204"/>
    </row>
    <row r="1168" spans="1:14" x14ac:dyDescent="0.25">
      <c r="A1168"/>
      <c r="B1168" s="209" t="s">
        <v>27</v>
      </c>
      <c r="C1168" s="209" t="s">
        <v>27</v>
      </c>
      <c r="D1168" s="209" t="s">
        <v>72</v>
      </c>
      <c r="E1168" s="209" t="s">
        <v>386</v>
      </c>
      <c r="F1168" s="209" t="s">
        <v>111</v>
      </c>
      <c r="G1168" s="209" t="s">
        <v>29</v>
      </c>
      <c r="H1168" s="210" t="str">
        <f t="shared" si="18"/>
        <v>3.3.90.36.13.00</v>
      </c>
      <c r="I1168" s="27" t="s">
        <v>3825</v>
      </c>
      <c r="J1168" s="152" t="s">
        <v>1054</v>
      </c>
      <c r="K1168" s="152" t="s">
        <v>42</v>
      </c>
      <c r="L1168" s="152" t="s">
        <v>1055</v>
      </c>
      <c r="M1168" s="29" t="s">
        <v>33</v>
      </c>
      <c r="N1168" s="152"/>
    </row>
    <row r="1169" spans="1:14" x14ac:dyDescent="0.25">
      <c r="A1169"/>
      <c r="B1169" s="209" t="s">
        <v>27</v>
      </c>
      <c r="C1169" s="209" t="s">
        <v>27</v>
      </c>
      <c r="D1169" s="209" t="s">
        <v>72</v>
      </c>
      <c r="E1169" s="209" t="s">
        <v>386</v>
      </c>
      <c r="F1169" s="209" t="s">
        <v>210</v>
      </c>
      <c r="G1169" s="209" t="s">
        <v>29</v>
      </c>
      <c r="H1169" s="210" t="str">
        <f t="shared" si="18"/>
        <v>3.3.90.36.14.00</v>
      </c>
      <c r="I1169" s="27" t="s">
        <v>3825</v>
      </c>
      <c r="J1169" s="152" t="s">
        <v>1056</v>
      </c>
      <c r="K1169" s="152" t="s">
        <v>42</v>
      </c>
      <c r="L1169" s="152" t="s">
        <v>1057</v>
      </c>
      <c r="M1169" s="29" t="s">
        <v>33</v>
      </c>
      <c r="N1169" s="152"/>
    </row>
    <row r="1170" spans="1:14" x14ac:dyDescent="0.25">
      <c r="A1170"/>
      <c r="B1170" s="209" t="s">
        <v>27</v>
      </c>
      <c r="C1170" s="209" t="s">
        <v>27</v>
      </c>
      <c r="D1170" s="209" t="s">
        <v>72</v>
      </c>
      <c r="E1170" s="209" t="s">
        <v>386</v>
      </c>
      <c r="F1170" s="209" t="s">
        <v>416</v>
      </c>
      <c r="G1170" s="209" t="s">
        <v>29</v>
      </c>
      <c r="H1170" s="210" t="str">
        <f t="shared" si="18"/>
        <v>3.3.90.36.15.00</v>
      </c>
      <c r="I1170" s="27" t="s">
        <v>3825</v>
      </c>
      <c r="J1170" s="152" t="s">
        <v>1058</v>
      </c>
      <c r="K1170" s="152" t="s">
        <v>42</v>
      </c>
      <c r="L1170" s="152" t="s">
        <v>1059</v>
      </c>
      <c r="M1170" s="29" t="s">
        <v>33</v>
      </c>
      <c r="N1170" s="152"/>
    </row>
    <row r="1171" spans="1:14" x14ac:dyDescent="0.25">
      <c r="A1171"/>
      <c r="B1171" s="209" t="s">
        <v>27</v>
      </c>
      <c r="C1171" s="209" t="s">
        <v>27</v>
      </c>
      <c r="D1171" s="209" t="s">
        <v>72</v>
      </c>
      <c r="E1171" s="209" t="s">
        <v>386</v>
      </c>
      <c r="F1171" s="209" t="s">
        <v>114</v>
      </c>
      <c r="G1171" s="209" t="s">
        <v>29</v>
      </c>
      <c r="H1171" s="210" t="str">
        <f t="shared" si="18"/>
        <v>3.3.90.36.16.00</v>
      </c>
      <c r="I1171" s="27" t="s">
        <v>3825</v>
      </c>
      <c r="J1171" s="152" t="s">
        <v>1060</v>
      </c>
      <c r="K1171" s="152" t="s">
        <v>42</v>
      </c>
      <c r="L1171" s="152" t="s">
        <v>1061</v>
      </c>
      <c r="M1171" s="29" t="s">
        <v>33</v>
      </c>
      <c r="N1171" s="152"/>
    </row>
    <row r="1172" spans="1:14" x14ac:dyDescent="0.25">
      <c r="A1172"/>
      <c r="B1172" s="209" t="s">
        <v>27</v>
      </c>
      <c r="C1172" s="209" t="s">
        <v>27</v>
      </c>
      <c r="D1172" s="209" t="s">
        <v>72</v>
      </c>
      <c r="E1172" s="209" t="s">
        <v>386</v>
      </c>
      <c r="F1172" s="209" t="s">
        <v>162</v>
      </c>
      <c r="G1172" s="209" t="s">
        <v>29</v>
      </c>
      <c r="H1172" s="210" t="str">
        <f t="shared" si="18"/>
        <v>3.3.90.36.18.00</v>
      </c>
      <c r="I1172" s="27" t="s">
        <v>3825</v>
      </c>
      <c r="J1172" s="152" t="s">
        <v>1062</v>
      </c>
      <c r="K1172" s="152" t="s">
        <v>42</v>
      </c>
      <c r="L1172" s="152" t="s">
        <v>1063</v>
      </c>
      <c r="M1172" s="29" t="s">
        <v>33</v>
      </c>
      <c r="N1172" s="152"/>
    </row>
    <row r="1173" spans="1:14" x14ac:dyDescent="0.25">
      <c r="A1173"/>
      <c r="B1173" s="198" t="s">
        <v>27</v>
      </c>
      <c r="C1173" s="198" t="s">
        <v>27</v>
      </c>
      <c r="D1173" s="198" t="s">
        <v>72</v>
      </c>
      <c r="E1173" s="198" t="s">
        <v>386</v>
      </c>
      <c r="F1173" s="198" t="s">
        <v>37</v>
      </c>
      <c r="G1173" s="198" t="s">
        <v>29</v>
      </c>
      <c r="H1173" s="199" t="str">
        <f t="shared" si="18"/>
        <v>3.3.90.36.20.00</v>
      </c>
      <c r="I1173" s="27" t="s">
        <v>3825</v>
      </c>
      <c r="J1173" s="152" t="s">
        <v>1064</v>
      </c>
      <c r="K1173" s="152" t="s">
        <v>31</v>
      </c>
      <c r="L1173" s="152" t="s">
        <v>1065</v>
      </c>
      <c r="M1173" s="29" t="s">
        <v>33</v>
      </c>
      <c r="N1173" s="152"/>
    </row>
    <row r="1174" spans="1:14" x14ac:dyDescent="0.25">
      <c r="A1174"/>
      <c r="B1174" s="209" t="s">
        <v>27</v>
      </c>
      <c r="C1174" s="209" t="s">
        <v>27</v>
      </c>
      <c r="D1174" s="209" t="s">
        <v>72</v>
      </c>
      <c r="E1174" s="209" t="s">
        <v>386</v>
      </c>
      <c r="F1174" s="209" t="s">
        <v>37</v>
      </c>
      <c r="G1174" s="209" t="s">
        <v>77</v>
      </c>
      <c r="H1174" s="210" t="str">
        <f t="shared" si="18"/>
        <v>3.3.90.36.20.01</v>
      </c>
      <c r="I1174" s="27" t="s">
        <v>3825</v>
      </c>
      <c r="J1174" s="152" t="s">
        <v>1066</v>
      </c>
      <c r="K1174" s="152" t="s">
        <v>42</v>
      </c>
      <c r="L1174" s="152" t="s">
        <v>1067</v>
      </c>
      <c r="M1174" s="29" t="s">
        <v>33</v>
      </c>
      <c r="N1174" s="152"/>
    </row>
    <row r="1175" spans="1:14" x14ac:dyDescent="0.25">
      <c r="A1175"/>
      <c r="B1175" s="209" t="s">
        <v>27</v>
      </c>
      <c r="C1175" s="209" t="s">
        <v>27</v>
      </c>
      <c r="D1175" s="209" t="s">
        <v>72</v>
      </c>
      <c r="E1175" s="209" t="s">
        <v>386</v>
      </c>
      <c r="F1175" s="209" t="s">
        <v>37</v>
      </c>
      <c r="G1175" s="209" t="s">
        <v>79</v>
      </c>
      <c r="H1175" s="210" t="str">
        <f t="shared" si="18"/>
        <v>3.3.90.36.20.02</v>
      </c>
      <c r="I1175" s="27" t="s">
        <v>3825</v>
      </c>
      <c r="J1175" s="152" t="s">
        <v>1068</v>
      </c>
      <c r="K1175" s="152" t="s">
        <v>42</v>
      </c>
      <c r="L1175" s="152" t="s">
        <v>1069</v>
      </c>
      <c r="M1175" s="29" t="s">
        <v>33</v>
      </c>
      <c r="N1175" s="152"/>
    </row>
    <row r="1176" spans="1:14" x14ac:dyDescent="0.25">
      <c r="A1176"/>
      <c r="B1176" s="209" t="s">
        <v>27</v>
      </c>
      <c r="C1176" s="209" t="s">
        <v>27</v>
      </c>
      <c r="D1176" s="209" t="s">
        <v>72</v>
      </c>
      <c r="E1176" s="209" t="s">
        <v>386</v>
      </c>
      <c r="F1176" s="209" t="s">
        <v>37</v>
      </c>
      <c r="G1176" s="209" t="s">
        <v>176</v>
      </c>
      <c r="H1176" s="210" t="str">
        <f t="shared" si="18"/>
        <v>3.3.90.36.20.03</v>
      </c>
      <c r="I1176" s="27" t="s">
        <v>3825</v>
      </c>
      <c r="J1176" s="152" t="s">
        <v>1070</v>
      </c>
      <c r="K1176" s="152" t="s">
        <v>42</v>
      </c>
      <c r="L1176" s="152" t="s">
        <v>1071</v>
      </c>
      <c r="M1176" s="29" t="s">
        <v>33</v>
      </c>
      <c r="N1176" s="152"/>
    </row>
    <row r="1177" spans="1:14" ht="12.75" x14ac:dyDescent="0.2">
      <c r="A1177" s="11"/>
      <c r="B1177" s="209" t="s">
        <v>27</v>
      </c>
      <c r="C1177" s="209" t="s">
        <v>27</v>
      </c>
      <c r="D1177" s="209" t="s">
        <v>72</v>
      </c>
      <c r="E1177" s="209" t="s">
        <v>386</v>
      </c>
      <c r="F1177" s="209" t="s">
        <v>37</v>
      </c>
      <c r="G1177" s="209" t="s">
        <v>102</v>
      </c>
      <c r="H1177" s="210" t="str">
        <f t="shared" si="18"/>
        <v>3.3.90.36.20.04</v>
      </c>
      <c r="I1177" s="27" t="s">
        <v>3825</v>
      </c>
      <c r="J1177" s="152" t="s">
        <v>1072</v>
      </c>
      <c r="K1177" s="152" t="s">
        <v>42</v>
      </c>
      <c r="L1177" s="152" t="s">
        <v>1073</v>
      </c>
      <c r="M1177" s="29" t="s">
        <v>33</v>
      </c>
      <c r="N1177" s="152"/>
    </row>
    <row r="1178" spans="1:14" x14ac:dyDescent="0.25">
      <c r="A1178"/>
      <c r="B1178" s="209" t="s">
        <v>27</v>
      </c>
      <c r="C1178" s="209" t="s">
        <v>27</v>
      </c>
      <c r="D1178" s="209" t="s">
        <v>72</v>
      </c>
      <c r="E1178" s="209" t="s">
        <v>386</v>
      </c>
      <c r="F1178" s="209" t="s">
        <v>37</v>
      </c>
      <c r="G1178" s="209" t="s">
        <v>56</v>
      </c>
      <c r="H1178" s="210" t="str">
        <f t="shared" si="18"/>
        <v>3.3.90.36.20.05</v>
      </c>
      <c r="I1178" s="27" t="s">
        <v>3825</v>
      </c>
      <c r="J1178" s="152" t="s">
        <v>1074</v>
      </c>
      <c r="K1178" s="152" t="s">
        <v>42</v>
      </c>
      <c r="L1178" s="152" t="s">
        <v>1075</v>
      </c>
      <c r="M1178" s="29" t="s">
        <v>33</v>
      </c>
      <c r="N1178" s="152"/>
    </row>
    <row r="1179" spans="1:14" x14ac:dyDescent="0.25">
      <c r="A1179"/>
      <c r="B1179" s="209" t="s">
        <v>27</v>
      </c>
      <c r="C1179" s="209" t="s">
        <v>27</v>
      </c>
      <c r="D1179" s="209" t="s">
        <v>72</v>
      </c>
      <c r="E1179" s="209" t="s">
        <v>386</v>
      </c>
      <c r="F1179" s="209" t="s">
        <v>37</v>
      </c>
      <c r="G1179" s="209" t="s">
        <v>158</v>
      </c>
      <c r="H1179" s="210" t="str">
        <f t="shared" si="18"/>
        <v>3.3.90.36.20.06</v>
      </c>
      <c r="I1179" s="27" t="s">
        <v>3825</v>
      </c>
      <c r="J1179" s="152" t="s">
        <v>1076</v>
      </c>
      <c r="K1179" s="152" t="s">
        <v>42</v>
      </c>
      <c r="L1179" s="152" t="s">
        <v>1075</v>
      </c>
      <c r="M1179" s="29" t="s">
        <v>33</v>
      </c>
      <c r="N1179" s="152"/>
    </row>
    <row r="1180" spans="1:14" x14ac:dyDescent="0.25">
      <c r="A1180"/>
      <c r="B1180" s="209" t="s">
        <v>27</v>
      </c>
      <c r="C1180" s="209" t="s">
        <v>27</v>
      </c>
      <c r="D1180" s="209" t="s">
        <v>72</v>
      </c>
      <c r="E1180" s="209" t="s">
        <v>386</v>
      </c>
      <c r="F1180" s="209" t="s">
        <v>37</v>
      </c>
      <c r="G1180" s="209" t="s">
        <v>105</v>
      </c>
      <c r="H1180" s="210" t="str">
        <f t="shared" si="18"/>
        <v>3.3.90.36.20.07</v>
      </c>
      <c r="I1180" s="27" t="s">
        <v>3825</v>
      </c>
      <c r="J1180" s="152" t="s">
        <v>1077</v>
      </c>
      <c r="K1180" s="152" t="s">
        <v>42</v>
      </c>
      <c r="L1180" s="152" t="s">
        <v>1078</v>
      </c>
      <c r="M1180" s="29" t="s">
        <v>33</v>
      </c>
      <c r="N1180" s="152"/>
    </row>
    <row r="1181" spans="1:14" x14ac:dyDescent="0.25">
      <c r="A1181"/>
      <c r="B1181" s="209" t="s">
        <v>27</v>
      </c>
      <c r="C1181" s="209" t="s">
        <v>27</v>
      </c>
      <c r="D1181" s="209" t="s">
        <v>72</v>
      </c>
      <c r="E1181" s="209" t="s">
        <v>386</v>
      </c>
      <c r="F1181" s="209" t="s">
        <v>37</v>
      </c>
      <c r="G1181" s="209" t="s">
        <v>74</v>
      </c>
      <c r="H1181" s="210" t="str">
        <f t="shared" si="18"/>
        <v>3.3.90.36.20.99</v>
      </c>
      <c r="I1181" s="27" t="s">
        <v>3825</v>
      </c>
      <c r="J1181" s="152" t="s">
        <v>1079</v>
      </c>
      <c r="K1181" s="152" t="s">
        <v>42</v>
      </c>
      <c r="L1181" s="152" t="s">
        <v>1080</v>
      </c>
      <c r="M1181" s="29" t="s">
        <v>33</v>
      </c>
      <c r="N1181" s="152"/>
    </row>
    <row r="1182" spans="1:14" x14ac:dyDescent="0.25">
      <c r="A1182"/>
      <c r="B1182" s="209" t="s">
        <v>27</v>
      </c>
      <c r="C1182" s="209" t="s">
        <v>27</v>
      </c>
      <c r="D1182" s="209" t="s">
        <v>72</v>
      </c>
      <c r="E1182" s="209" t="s">
        <v>386</v>
      </c>
      <c r="F1182" s="209" t="s">
        <v>506</v>
      </c>
      <c r="G1182" s="209" t="s">
        <v>29</v>
      </c>
      <c r="H1182" s="210" t="str">
        <f t="shared" si="18"/>
        <v>3.3.90.36.21.00</v>
      </c>
      <c r="I1182" s="27" t="s">
        <v>3825</v>
      </c>
      <c r="J1182" s="152" t="s">
        <v>1081</v>
      </c>
      <c r="K1182" s="152" t="s">
        <v>42</v>
      </c>
      <c r="L1182" s="152" t="s">
        <v>1082</v>
      </c>
      <c r="M1182" s="29" t="s">
        <v>33</v>
      </c>
      <c r="N1182" s="152"/>
    </row>
    <row r="1183" spans="1:14" x14ac:dyDescent="0.25">
      <c r="A1183"/>
      <c r="B1183" s="209" t="s">
        <v>27</v>
      </c>
      <c r="C1183" s="209" t="s">
        <v>27</v>
      </c>
      <c r="D1183" s="209" t="s">
        <v>72</v>
      </c>
      <c r="E1183" s="209" t="s">
        <v>386</v>
      </c>
      <c r="F1183" s="209" t="s">
        <v>510</v>
      </c>
      <c r="G1183" s="209" t="s">
        <v>29</v>
      </c>
      <c r="H1183" s="210" t="str">
        <f t="shared" si="18"/>
        <v>3.3.90.36.22.00</v>
      </c>
      <c r="I1183" s="27" t="s">
        <v>3825</v>
      </c>
      <c r="J1183" s="152" t="s">
        <v>1083</v>
      </c>
      <c r="K1183" s="152" t="s">
        <v>42</v>
      </c>
      <c r="L1183" s="152" t="s">
        <v>1084</v>
      </c>
      <c r="M1183" s="29" t="s">
        <v>33</v>
      </c>
      <c r="N1183" s="152"/>
    </row>
    <row r="1184" spans="1:14" x14ac:dyDescent="0.25">
      <c r="A1184"/>
      <c r="B1184" s="209" t="s">
        <v>27</v>
      </c>
      <c r="C1184" s="209" t="s">
        <v>27</v>
      </c>
      <c r="D1184" s="209" t="s">
        <v>72</v>
      </c>
      <c r="E1184" s="209" t="s">
        <v>386</v>
      </c>
      <c r="F1184" s="209" t="s">
        <v>424</v>
      </c>
      <c r="G1184" s="209" t="s">
        <v>29</v>
      </c>
      <c r="H1184" s="210" t="str">
        <f t="shared" si="18"/>
        <v>3.3.90.36.23.00</v>
      </c>
      <c r="I1184" s="27" t="s">
        <v>3825</v>
      </c>
      <c r="J1184" s="152" t="s">
        <v>1085</v>
      </c>
      <c r="K1184" s="152" t="s">
        <v>42</v>
      </c>
      <c r="L1184" s="152" t="s">
        <v>1086</v>
      </c>
      <c r="M1184" s="29" t="s">
        <v>33</v>
      </c>
      <c r="N1184" s="152"/>
    </row>
    <row r="1185" spans="1:14" x14ac:dyDescent="0.25">
      <c r="A1185"/>
      <c r="B1185" s="201" t="s">
        <v>27</v>
      </c>
      <c r="C1185" s="201" t="s">
        <v>27</v>
      </c>
      <c r="D1185" s="201" t="s">
        <v>72</v>
      </c>
      <c r="E1185" s="201" t="s">
        <v>386</v>
      </c>
      <c r="F1185" s="201" t="s">
        <v>629</v>
      </c>
      <c r="G1185" s="201" t="s">
        <v>29</v>
      </c>
      <c r="H1185" s="202" t="str">
        <f t="shared" si="18"/>
        <v>3.3.90.36.24.00</v>
      </c>
      <c r="I1185" s="203" t="s">
        <v>3825</v>
      </c>
      <c r="J1185" s="204" t="s">
        <v>1087</v>
      </c>
      <c r="K1185" s="204" t="s">
        <v>42</v>
      </c>
      <c r="L1185" s="204" t="s">
        <v>1088</v>
      </c>
      <c r="M1185" s="205" t="s">
        <v>33</v>
      </c>
      <c r="N1185" s="204"/>
    </row>
    <row r="1186" spans="1:14" x14ac:dyDescent="0.25">
      <c r="A1186"/>
      <c r="B1186" s="209" t="s">
        <v>27</v>
      </c>
      <c r="C1186" s="209" t="s">
        <v>27</v>
      </c>
      <c r="D1186" s="209" t="s">
        <v>72</v>
      </c>
      <c r="E1186" s="209" t="s">
        <v>386</v>
      </c>
      <c r="F1186" s="209" t="s">
        <v>59</v>
      </c>
      <c r="G1186" s="209" t="s">
        <v>29</v>
      </c>
      <c r="H1186" s="210" t="str">
        <f t="shared" si="18"/>
        <v>3.3.90.36.25.00</v>
      </c>
      <c r="I1186" s="27" t="s">
        <v>3825</v>
      </c>
      <c r="J1186" s="152" t="s">
        <v>1089</v>
      </c>
      <c r="K1186" s="152" t="s">
        <v>42</v>
      </c>
      <c r="L1186" s="152" t="s">
        <v>1090</v>
      </c>
      <c r="M1186" s="29" t="s">
        <v>33</v>
      </c>
      <c r="N1186" s="152"/>
    </row>
    <row r="1187" spans="1:14" x14ac:dyDescent="0.25">
      <c r="A1187"/>
      <c r="B1187" s="209" t="s">
        <v>27</v>
      </c>
      <c r="C1187" s="209" t="s">
        <v>27</v>
      </c>
      <c r="D1187" s="209" t="s">
        <v>72</v>
      </c>
      <c r="E1187" s="209" t="s">
        <v>386</v>
      </c>
      <c r="F1187" s="209" t="s">
        <v>430</v>
      </c>
      <c r="G1187" s="209" t="s">
        <v>29</v>
      </c>
      <c r="H1187" s="210" t="str">
        <f t="shared" si="18"/>
        <v>3.3.90.36.26.00</v>
      </c>
      <c r="I1187" s="27" t="s">
        <v>3825</v>
      </c>
      <c r="J1187" s="152" t="s">
        <v>1091</v>
      </c>
      <c r="K1187" s="152" t="s">
        <v>42</v>
      </c>
      <c r="L1187" s="152" t="s">
        <v>1092</v>
      </c>
      <c r="M1187" s="29" t="s">
        <v>33</v>
      </c>
      <c r="N1187" s="152"/>
    </row>
    <row r="1188" spans="1:14" x14ac:dyDescent="0.25">
      <c r="A1188"/>
      <c r="B1188" s="209" t="s">
        <v>27</v>
      </c>
      <c r="C1188" s="209" t="s">
        <v>27</v>
      </c>
      <c r="D1188" s="209" t="s">
        <v>72</v>
      </c>
      <c r="E1188" s="209" t="s">
        <v>386</v>
      </c>
      <c r="F1188" s="209" t="s">
        <v>837</v>
      </c>
      <c r="G1188" s="209" t="s">
        <v>29</v>
      </c>
      <c r="H1188" s="210" t="str">
        <f t="shared" si="18"/>
        <v>3.3.90.36.27.00</v>
      </c>
      <c r="I1188" s="27" t="s">
        <v>3825</v>
      </c>
      <c r="J1188" s="152" t="s">
        <v>1093</v>
      </c>
      <c r="K1188" s="152" t="s">
        <v>42</v>
      </c>
      <c r="L1188" s="152" t="s">
        <v>1094</v>
      </c>
      <c r="M1188" s="29" t="s">
        <v>33</v>
      </c>
      <c r="N1188" s="152"/>
    </row>
    <row r="1189" spans="1:14" x14ac:dyDescent="0.25">
      <c r="A1189"/>
      <c r="B1189" s="209" t="s">
        <v>27</v>
      </c>
      <c r="C1189" s="209" t="s">
        <v>27</v>
      </c>
      <c r="D1189" s="209" t="s">
        <v>72</v>
      </c>
      <c r="E1189" s="209" t="s">
        <v>386</v>
      </c>
      <c r="F1189" s="209" t="s">
        <v>433</v>
      </c>
      <c r="G1189" s="209" t="s">
        <v>29</v>
      </c>
      <c r="H1189" s="210" t="str">
        <f t="shared" si="18"/>
        <v>3.3.90.36.28.00</v>
      </c>
      <c r="I1189" s="27" t="s">
        <v>3825</v>
      </c>
      <c r="J1189" s="152" t="s">
        <v>1095</v>
      </c>
      <c r="K1189" s="152" t="s">
        <v>42</v>
      </c>
      <c r="L1189" s="152" t="s">
        <v>1096</v>
      </c>
      <c r="M1189" s="29" t="s">
        <v>33</v>
      </c>
      <c r="N1189" s="152"/>
    </row>
    <row r="1190" spans="1:14" x14ac:dyDescent="0.25">
      <c r="A1190"/>
      <c r="B1190" s="209" t="s">
        <v>27</v>
      </c>
      <c r="C1190" s="209" t="s">
        <v>27</v>
      </c>
      <c r="D1190" s="209" t="s">
        <v>72</v>
      </c>
      <c r="E1190" s="209" t="s">
        <v>386</v>
      </c>
      <c r="F1190" s="209" t="s">
        <v>842</v>
      </c>
      <c r="G1190" s="209" t="s">
        <v>29</v>
      </c>
      <c r="H1190" s="210" t="str">
        <f t="shared" si="18"/>
        <v>3.3.90.36.29.00</v>
      </c>
      <c r="I1190" s="27" t="s">
        <v>3825</v>
      </c>
      <c r="J1190" s="152" t="s">
        <v>1097</v>
      </c>
      <c r="K1190" s="152" t="s">
        <v>42</v>
      </c>
      <c r="L1190" s="152" t="s">
        <v>1098</v>
      </c>
      <c r="M1190" s="29" t="s">
        <v>33</v>
      </c>
      <c r="N1190" s="152"/>
    </row>
    <row r="1191" spans="1:14" ht="12.75" x14ac:dyDescent="0.2">
      <c r="A1191" s="11"/>
      <c r="B1191" s="209" t="s">
        <v>27</v>
      </c>
      <c r="C1191" s="209" t="s">
        <v>27</v>
      </c>
      <c r="D1191" s="209" t="s">
        <v>72</v>
      </c>
      <c r="E1191" s="209" t="s">
        <v>386</v>
      </c>
      <c r="F1191" s="209" t="s">
        <v>47</v>
      </c>
      <c r="G1191" s="209" t="s">
        <v>29</v>
      </c>
      <c r="H1191" s="210" t="str">
        <f t="shared" si="18"/>
        <v>3.3.90.36.30.00</v>
      </c>
      <c r="I1191" s="27" t="s">
        <v>3825</v>
      </c>
      <c r="J1191" s="152" t="s">
        <v>1099</v>
      </c>
      <c r="K1191" s="152" t="s">
        <v>42</v>
      </c>
      <c r="L1191" s="152" t="s">
        <v>1100</v>
      </c>
      <c r="M1191" s="29" t="s">
        <v>33</v>
      </c>
      <c r="N1191" s="152"/>
    </row>
    <row r="1192" spans="1:14" x14ac:dyDescent="0.25">
      <c r="A1192"/>
      <c r="B1192" s="209" t="s">
        <v>27</v>
      </c>
      <c r="C1192" s="209" t="s">
        <v>27</v>
      </c>
      <c r="D1192" s="209" t="s">
        <v>72</v>
      </c>
      <c r="E1192" s="209" t="s">
        <v>386</v>
      </c>
      <c r="F1192" s="209" t="s">
        <v>250</v>
      </c>
      <c r="G1192" s="209" t="s">
        <v>29</v>
      </c>
      <c r="H1192" s="210" t="str">
        <f t="shared" si="18"/>
        <v>3.3.90.36.31.00</v>
      </c>
      <c r="I1192" s="27" t="s">
        <v>3825</v>
      </c>
      <c r="J1192" s="152" t="s">
        <v>1101</v>
      </c>
      <c r="K1192" s="152" t="s">
        <v>42</v>
      </c>
      <c r="L1192" s="152" t="s">
        <v>1102</v>
      </c>
      <c r="M1192" s="29" t="s">
        <v>33</v>
      </c>
      <c r="N1192" s="152"/>
    </row>
    <row r="1193" spans="1:14" x14ac:dyDescent="0.25">
      <c r="A1193"/>
      <c r="B1193" s="201" t="s">
        <v>27</v>
      </c>
      <c r="C1193" s="201" t="s">
        <v>27</v>
      </c>
      <c r="D1193" s="201" t="s">
        <v>72</v>
      </c>
      <c r="E1193" s="201" t="s">
        <v>386</v>
      </c>
      <c r="F1193" s="201" t="s">
        <v>380</v>
      </c>
      <c r="G1193" s="201" t="s">
        <v>29</v>
      </c>
      <c r="H1193" s="202" t="str">
        <f t="shared" si="18"/>
        <v>3.3.90.36.32.00</v>
      </c>
      <c r="I1193" s="203" t="s">
        <v>3825</v>
      </c>
      <c r="J1193" s="204" t="s">
        <v>1103</v>
      </c>
      <c r="K1193" s="204" t="s">
        <v>42</v>
      </c>
      <c r="L1193" s="204" t="s">
        <v>1104</v>
      </c>
      <c r="M1193" s="205" t="s">
        <v>33</v>
      </c>
      <c r="N1193" s="204"/>
    </row>
    <row r="1194" spans="1:14" x14ac:dyDescent="0.25">
      <c r="A1194"/>
      <c r="B1194" s="211" t="s">
        <v>27</v>
      </c>
      <c r="C1194" s="211" t="s">
        <v>27</v>
      </c>
      <c r="D1194" s="211" t="s">
        <v>72</v>
      </c>
      <c r="E1194" s="211" t="s">
        <v>386</v>
      </c>
      <c r="F1194" s="211" t="s">
        <v>383</v>
      </c>
      <c r="G1194" s="211" t="s">
        <v>29</v>
      </c>
      <c r="H1194" s="241" t="str">
        <f t="shared" si="18"/>
        <v>3.3.90.36.34.00</v>
      </c>
      <c r="I1194" s="242" t="s">
        <v>3825</v>
      </c>
      <c r="J1194" s="243" t="s">
        <v>1105</v>
      </c>
      <c r="K1194" s="243" t="s">
        <v>42</v>
      </c>
      <c r="L1194" s="243" t="s">
        <v>1106</v>
      </c>
      <c r="M1194" s="205" t="s">
        <v>33</v>
      </c>
      <c r="N1194" s="204"/>
    </row>
    <row r="1195" spans="1:14" x14ac:dyDescent="0.25">
      <c r="A1195"/>
      <c r="B1195" s="209" t="s">
        <v>27</v>
      </c>
      <c r="C1195" s="209" t="s">
        <v>27</v>
      </c>
      <c r="D1195" s="209" t="s">
        <v>72</v>
      </c>
      <c r="E1195" s="209" t="s">
        <v>386</v>
      </c>
      <c r="F1195" s="209" t="s">
        <v>61</v>
      </c>
      <c r="G1195" s="209" t="s">
        <v>29</v>
      </c>
      <c r="H1195" s="210" t="str">
        <f t="shared" si="18"/>
        <v>3.3.90.36.35.00</v>
      </c>
      <c r="I1195" s="27" t="s">
        <v>3825</v>
      </c>
      <c r="J1195" s="152" t="s">
        <v>1107</v>
      </c>
      <c r="K1195" s="152" t="s">
        <v>42</v>
      </c>
      <c r="L1195" s="152" t="s">
        <v>1108</v>
      </c>
      <c r="M1195" s="29" t="s">
        <v>33</v>
      </c>
      <c r="N1195" s="152"/>
    </row>
    <row r="1196" spans="1:14" x14ac:dyDescent="0.25">
      <c r="A1196"/>
      <c r="B1196" s="209" t="s">
        <v>27</v>
      </c>
      <c r="C1196" s="209" t="s">
        <v>27</v>
      </c>
      <c r="D1196" s="209" t="s">
        <v>72</v>
      </c>
      <c r="E1196" s="209" t="s">
        <v>386</v>
      </c>
      <c r="F1196" s="209" t="s">
        <v>386</v>
      </c>
      <c r="G1196" s="209" t="s">
        <v>29</v>
      </c>
      <c r="H1196" s="210" t="str">
        <f t="shared" si="18"/>
        <v>3.3.90.36.36.00</v>
      </c>
      <c r="I1196" s="27" t="s">
        <v>3825</v>
      </c>
      <c r="J1196" s="152" t="s">
        <v>1109</v>
      </c>
      <c r="K1196" s="152" t="s">
        <v>42</v>
      </c>
      <c r="L1196" s="152" t="s">
        <v>1110</v>
      </c>
      <c r="M1196" s="29" t="s">
        <v>33</v>
      </c>
      <c r="N1196" s="152"/>
    </row>
    <row r="1197" spans="1:14" x14ac:dyDescent="0.25">
      <c r="A1197"/>
      <c r="B1197" s="209" t="s">
        <v>27</v>
      </c>
      <c r="C1197" s="209" t="s">
        <v>27</v>
      </c>
      <c r="D1197" s="209" t="s">
        <v>72</v>
      </c>
      <c r="E1197" s="209" t="s">
        <v>386</v>
      </c>
      <c r="F1197" s="209" t="s">
        <v>260</v>
      </c>
      <c r="G1197" s="209" t="s">
        <v>29</v>
      </c>
      <c r="H1197" s="210" t="str">
        <f t="shared" si="18"/>
        <v>3.3.90.36.37.00</v>
      </c>
      <c r="I1197" s="27" t="s">
        <v>3825</v>
      </c>
      <c r="J1197" s="152" t="s">
        <v>1111</v>
      </c>
      <c r="K1197" s="152" t="s">
        <v>42</v>
      </c>
      <c r="L1197" s="152" t="s">
        <v>1112</v>
      </c>
      <c r="M1197" s="29" t="s">
        <v>33</v>
      </c>
      <c r="N1197" s="152"/>
    </row>
    <row r="1198" spans="1:14" x14ac:dyDescent="0.25">
      <c r="A1198"/>
      <c r="B1198" s="209" t="s">
        <v>27</v>
      </c>
      <c r="C1198" s="209" t="s">
        <v>27</v>
      </c>
      <c r="D1198" s="209" t="s">
        <v>72</v>
      </c>
      <c r="E1198" s="209" t="s">
        <v>386</v>
      </c>
      <c r="F1198" s="209" t="s">
        <v>745</v>
      </c>
      <c r="G1198" s="209" t="s">
        <v>29</v>
      </c>
      <c r="H1198" s="210" t="str">
        <f t="shared" si="18"/>
        <v>3.3.90.36.38.00</v>
      </c>
      <c r="I1198" s="27" t="s">
        <v>3825</v>
      </c>
      <c r="J1198" s="152" t="s">
        <v>1113</v>
      </c>
      <c r="K1198" s="152" t="s">
        <v>42</v>
      </c>
      <c r="L1198" s="152" t="s">
        <v>1114</v>
      </c>
      <c r="M1198" s="29" t="s">
        <v>33</v>
      </c>
      <c r="N1198" s="152"/>
    </row>
    <row r="1199" spans="1:14" x14ac:dyDescent="0.25">
      <c r="A1199"/>
      <c r="B1199" s="209" t="s">
        <v>27</v>
      </c>
      <c r="C1199" s="209" t="s">
        <v>27</v>
      </c>
      <c r="D1199" s="209" t="s">
        <v>72</v>
      </c>
      <c r="E1199" s="209" t="s">
        <v>386</v>
      </c>
      <c r="F1199" s="209" t="s">
        <v>659</v>
      </c>
      <c r="G1199" s="209" t="s">
        <v>29</v>
      </c>
      <c r="H1199" s="210" t="str">
        <f t="shared" si="18"/>
        <v>3.3.90.36.39.00</v>
      </c>
      <c r="I1199" s="27" t="s">
        <v>3825</v>
      </c>
      <c r="J1199" s="152" t="s">
        <v>1115</v>
      </c>
      <c r="K1199" s="152" t="s">
        <v>42</v>
      </c>
      <c r="L1199" s="152" t="s">
        <v>1116</v>
      </c>
      <c r="M1199" s="29" t="s">
        <v>33</v>
      </c>
      <c r="N1199" s="152"/>
    </row>
    <row r="1200" spans="1:14" x14ac:dyDescent="0.25">
      <c r="A1200"/>
      <c r="B1200" s="209" t="s">
        <v>27</v>
      </c>
      <c r="C1200" s="209" t="s">
        <v>27</v>
      </c>
      <c r="D1200" s="209" t="s">
        <v>72</v>
      </c>
      <c r="E1200" s="209" t="s">
        <v>386</v>
      </c>
      <c r="F1200" s="209" t="s">
        <v>50</v>
      </c>
      <c r="G1200" s="209" t="s">
        <v>29</v>
      </c>
      <c r="H1200" s="210" t="str">
        <f t="shared" si="18"/>
        <v>3.3.90.36.40.00</v>
      </c>
      <c r="I1200" s="27" t="s">
        <v>3825</v>
      </c>
      <c r="J1200" s="152" t="s">
        <v>1117</v>
      </c>
      <c r="K1200" s="152" t="s">
        <v>42</v>
      </c>
      <c r="L1200" s="152" t="s">
        <v>1118</v>
      </c>
      <c r="M1200" s="29" t="s">
        <v>33</v>
      </c>
      <c r="N1200" s="152"/>
    </row>
    <row r="1201" spans="1:14" x14ac:dyDescent="0.25">
      <c r="A1201"/>
      <c r="B1201" s="209" t="s">
        <v>27</v>
      </c>
      <c r="C1201" s="209" t="s">
        <v>27</v>
      </c>
      <c r="D1201" s="209" t="s">
        <v>72</v>
      </c>
      <c r="E1201" s="209" t="s">
        <v>386</v>
      </c>
      <c r="F1201" s="209" t="s">
        <v>40</v>
      </c>
      <c r="G1201" s="209" t="s">
        <v>29</v>
      </c>
      <c r="H1201" s="210" t="str">
        <f t="shared" si="18"/>
        <v>3.3.90.36.41.00</v>
      </c>
      <c r="I1201" s="27" t="s">
        <v>3825</v>
      </c>
      <c r="J1201" s="152" t="s">
        <v>1119</v>
      </c>
      <c r="K1201" s="152" t="s">
        <v>42</v>
      </c>
      <c r="L1201" s="152" t="s">
        <v>1120</v>
      </c>
      <c r="M1201" s="29" t="s">
        <v>33</v>
      </c>
      <c r="N1201" s="152"/>
    </row>
    <row r="1202" spans="1:14" x14ac:dyDescent="0.25">
      <c r="A1202"/>
      <c r="B1202" s="209" t="s">
        <v>27</v>
      </c>
      <c r="C1202" s="209" t="s">
        <v>27</v>
      </c>
      <c r="D1202" s="209" t="s">
        <v>72</v>
      </c>
      <c r="E1202" s="209" t="s">
        <v>386</v>
      </c>
      <c r="F1202" s="209" t="s">
        <v>263</v>
      </c>
      <c r="G1202" s="209" t="s">
        <v>29</v>
      </c>
      <c r="H1202" s="210" t="str">
        <f t="shared" si="18"/>
        <v>3.3.90.36.42.00</v>
      </c>
      <c r="I1202" s="27" t="s">
        <v>3825</v>
      </c>
      <c r="J1202" s="152" t="s">
        <v>503</v>
      </c>
      <c r="K1202" s="152" t="s">
        <v>42</v>
      </c>
      <c r="L1202" s="152" t="s">
        <v>1121</v>
      </c>
      <c r="M1202" s="29" t="s">
        <v>33</v>
      </c>
      <c r="N1202" s="152"/>
    </row>
    <row r="1203" spans="1:14" x14ac:dyDescent="0.25">
      <c r="A1203"/>
      <c r="B1203" s="209" t="s">
        <v>27</v>
      </c>
      <c r="C1203" s="209" t="s">
        <v>27</v>
      </c>
      <c r="D1203" s="209" t="s">
        <v>72</v>
      </c>
      <c r="E1203" s="209" t="s">
        <v>386</v>
      </c>
      <c r="F1203" s="209" t="s">
        <v>82</v>
      </c>
      <c r="G1203" s="209" t="s">
        <v>29</v>
      </c>
      <c r="H1203" s="210" t="str">
        <f t="shared" si="18"/>
        <v>3.3.90.36.43.00</v>
      </c>
      <c r="I1203" s="27" t="s">
        <v>3825</v>
      </c>
      <c r="J1203" s="152" t="s">
        <v>1122</v>
      </c>
      <c r="K1203" s="152" t="s">
        <v>42</v>
      </c>
      <c r="L1203" s="152" t="s">
        <v>1123</v>
      </c>
      <c r="M1203" s="29" t="s">
        <v>33</v>
      </c>
      <c r="N1203" s="152"/>
    </row>
    <row r="1204" spans="1:14" x14ac:dyDescent="0.25">
      <c r="A1204"/>
      <c r="B1204" s="209" t="s">
        <v>27</v>
      </c>
      <c r="C1204" s="209" t="s">
        <v>27</v>
      </c>
      <c r="D1204" s="209" t="s">
        <v>72</v>
      </c>
      <c r="E1204" s="209" t="s">
        <v>386</v>
      </c>
      <c r="F1204" s="209" t="s">
        <v>287</v>
      </c>
      <c r="G1204" s="209" t="s">
        <v>29</v>
      </c>
      <c r="H1204" s="210" t="str">
        <f t="shared" si="18"/>
        <v>3.3.90.36.44.00</v>
      </c>
      <c r="I1204" s="27" t="s">
        <v>3825</v>
      </c>
      <c r="J1204" s="152" t="s">
        <v>1124</v>
      </c>
      <c r="K1204" s="152" t="s">
        <v>42</v>
      </c>
      <c r="L1204" s="152" t="s">
        <v>1125</v>
      </c>
      <c r="M1204" s="29" t="s">
        <v>33</v>
      </c>
      <c r="N1204" s="152"/>
    </row>
    <row r="1205" spans="1:14" x14ac:dyDescent="0.25">
      <c r="A1205"/>
      <c r="B1205" s="209">
        <v>3</v>
      </c>
      <c r="C1205" s="209">
        <v>3</v>
      </c>
      <c r="D1205" s="209">
        <v>90</v>
      </c>
      <c r="E1205" s="209">
        <v>36</v>
      </c>
      <c r="F1205" s="209">
        <v>45</v>
      </c>
      <c r="G1205" s="209" t="s">
        <v>29</v>
      </c>
      <c r="H1205" s="210" t="str">
        <f t="shared" si="18"/>
        <v>3.3.90.36.45.00</v>
      </c>
      <c r="I1205" s="27" t="s">
        <v>3825</v>
      </c>
      <c r="J1205" s="152" t="s">
        <v>1126</v>
      </c>
      <c r="K1205" s="152" t="s">
        <v>42</v>
      </c>
      <c r="L1205" s="152" t="s">
        <v>1127</v>
      </c>
      <c r="M1205" s="29" t="s">
        <v>33</v>
      </c>
      <c r="N1205" s="152"/>
    </row>
    <row r="1206" spans="1:14" x14ac:dyDescent="0.25">
      <c r="A1206"/>
      <c r="B1206" s="209" t="s">
        <v>27</v>
      </c>
      <c r="C1206" s="209" t="s">
        <v>27</v>
      </c>
      <c r="D1206" s="209" t="s">
        <v>72</v>
      </c>
      <c r="E1206" s="209" t="s">
        <v>386</v>
      </c>
      <c r="F1206" s="209" t="s">
        <v>117</v>
      </c>
      <c r="G1206" s="209" t="s">
        <v>29</v>
      </c>
      <c r="H1206" s="210" t="str">
        <f t="shared" si="18"/>
        <v>3.3.90.36.46.00</v>
      </c>
      <c r="I1206" s="27" t="s">
        <v>3825</v>
      </c>
      <c r="J1206" s="152" t="s">
        <v>1128</v>
      </c>
      <c r="K1206" s="152" t="s">
        <v>42</v>
      </c>
      <c r="L1206" s="152" t="s">
        <v>1129</v>
      </c>
      <c r="M1206" s="29" t="s">
        <v>33</v>
      </c>
      <c r="N1206" s="152"/>
    </row>
    <row r="1207" spans="1:14" ht="12.75" x14ac:dyDescent="0.2">
      <c r="A1207" s="11"/>
      <c r="B1207" s="209" t="s">
        <v>27</v>
      </c>
      <c r="C1207" s="209" t="s">
        <v>27</v>
      </c>
      <c r="D1207" s="209" t="s">
        <v>72</v>
      </c>
      <c r="E1207" s="209" t="s">
        <v>386</v>
      </c>
      <c r="F1207" s="209" t="s">
        <v>752</v>
      </c>
      <c r="G1207" s="209" t="s">
        <v>29</v>
      </c>
      <c r="H1207" s="210" t="str">
        <f t="shared" si="18"/>
        <v>3.3.90.36.48.00</v>
      </c>
      <c r="I1207" s="27" t="s">
        <v>3825</v>
      </c>
      <c r="J1207" s="152" t="s">
        <v>4357</v>
      </c>
      <c r="K1207" s="152" t="s">
        <v>42</v>
      </c>
      <c r="L1207" s="152" t="s">
        <v>1130</v>
      </c>
      <c r="M1207" s="29" t="s">
        <v>33</v>
      </c>
      <c r="N1207" s="152"/>
    </row>
    <row r="1208" spans="1:14" x14ac:dyDescent="0.25">
      <c r="A1208"/>
      <c r="B1208" s="209" t="s">
        <v>27</v>
      </c>
      <c r="C1208" s="209" t="s">
        <v>27</v>
      </c>
      <c r="D1208" s="209" t="s">
        <v>72</v>
      </c>
      <c r="E1208" s="209" t="s">
        <v>386</v>
      </c>
      <c r="F1208" s="209" t="s">
        <v>460</v>
      </c>
      <c r="G1208" s="209" t="s">
        <v>29</v>
      </c>
      <c r="H1208" s="210" t="str">
        <f t="shared" si="18"/>
        <v>3.3.90.36.59.00</v>
      </c>
      <c r="I1208" s="27" t="s">
        <v>3825</v>
      </c>
      <c r="J1208" s="152" t="s">
        <v>1131</v>
      </c>
      <c r="K1208" s="152" t="s">
        <v>42</v>
      </c>
      <c r="L1208" s="152" t="s">
        <v>1132</v>
      </c>
      <c r="M1208" s="29" t="s">
        <v>33</v>
      </c>
      <c r="N1208" s="152"/>
    </row>
    <row r="1209" spans="1:14" ht="12.75" x14ac:dyDescent="0.2">
      <c r="A1209" s="11"/>
      <c r="B1209" s="209" t="s">
        <v>27</v>
      </c>
      <c r="C1209" s="209" t="s">
        <v>27</v>
      </c>
      <c r="D1209" s="209" t="s">
        <v>72</v>
      </c>
      <c r="E1209" s="209" t="s">
        <v>386</v>
      </c>
      <c r="F1209" s="209" t="s">
        <v>1133</v>
      </c>
      <c r="G1209" s="209" t="s">
        <v>29</v>
      </c>
      <c r="H1209" s="210" t="str">
        <f t="shared" si="18"/>
        <v>3.3.90.36.66.00</v>
      </c>
      <c r="I1209" s="27" t="s">
        <v>3825</v>
      </c>
      <c r="J1209" s="152" t="s">
        <v>1134</v>
      </c>
      <c r="K1209" s="152" t="s">
        <v>42</v>
      </c>
      <c r="L1209" s="152" t="s">
        <v>1135</v>
      </c>
      <c r="M1209" s="29" t="s">
        <v>33</v>
      </c>
      <c r="N1209" s="152"/>
    </row>
    <row r="1210" spans="1:14" x14ac:dyDescent="0.25">
      <c r="A1210"/>
      <c r="B1210" s="201" t="s">
        <v>27</v>
      </c>
      <c r="C1210" s="201" t="s">
        <v>27</v>
      </c>
      <c r="D1210" s="201" t="s">
        <v>72</v>
      </c>
      <c r="E1210" s="201" t="s">
        <v>386</v>
      </c>
      <c r="F1210" s="201" t="s">
        <v>1136</v>
      </c>
      <c r="G1210" s="201" t="s">
        <v>29</v>
      </c>
      <c r="H1210" s="202" t="str">
        <f t="shared" si="18"/>
        <v>3.3.90.36.89.00</v>
      </c>
      <c r="I1210" s="203" t="s">
        <v>3825</v>
      </c>
      <c r="J1210" s="204" t="s">
        <v>1137</v>
      </c>
      <c r="K1210" s="204" t="s">
        <v>42</v>
      </c>
      <c r="L1210" s="204" t="s">
        <v>1138</v>
      </c>
      <c r="M1210" s="205" t="s">
        <v>33</v>
      </c>
      <c r="N1210" s="204"/>
    </row>
    <row r="1211" spans="1:14" x14ac:dyDescent="0.25">
      <c r="A1211"/>
      <c r="B1211" s="209" t="s">
        <v>27</v>
      </c>
      <c r="C1211" s="209" t="s">
        <v>27</v>
      </c>
      <c r="D1211" s="209" t="s">
        <v>72</v>
      </c>
      <c r="E1211" s="209" t="s">
        <v>386</v>
      </c>
      <c r="F1211" s="209" t="s">
        <v>128</v>
      </c>
      <c r="G1211" s="209" t="s">
        <v>29</v>
      </c>
      <c r="H1211" s="210" t="str">
        <f t="shared" si="18"/>
        <v>3.3.90.36.96.00</v>
      </c>
      <c r="I1211" s="27" t="s">
        <v>3825</v>
      </c>
      <c r="J1211" s="152" t="s">
        <v>1139</v>
      </c>
      <c r="K1211" s="152" t="s">
        <v>42</v>
      </c>
      <c r="L1211" s="152" t="s">
        <v>985</v>
      </c>
      <c r="M1211" s="29" t="s">
        <v>33</v>
      </c>
      <c r="N1211" s="152"/>
    </row>
    <row r="1212" spans="1:14" x14ac:dyDescent="0.25">
      <c r="A1212"/>
      <c r="B1212" s="198" t="s">
        <v>27</v>
      </c>
      <c r="C1212" s="198" t="s">
        <v>27</v>
      </c>
      <c r="D1212" s="198" t="s">
        <v>72</v>
      </c>
      <c r="E1212" s="198" t="s">
        <v>386</v>
      </c>
      <c r="F1212" s="198" t="s">
        <v>74</v>
      </c>
      <c r="G1212" s="198" t="s">
        <v>29</v>
      </c>
      <c r="H1212" s="199" t="str">
        <f t="shared" si="18"/>
        <v>3.3.90.36.99.00</v>
      </c>
      <c r="I1212" s="27" t="s">
        <v>3825</v>
      </c>
      <c r="J1212" s="152" t="s">
        <v>1140</v>
      </c>
      <c r="K1212" s="152" t="s">
        <v>31</v>
      </c>
      <c r="L1212" s="152" t="s">
        <v>1141</v>
      </c>
      <c r="M1212" s="29" t="s">
        <v>33</v>
      </c>
      <c r="N1212" s="152"/>
    </row>
    <row r="1213" spans="1:14" x14ac:dyDescent="0.25">
      <c r="A1213"/>
      <c r="B1213" s="198" t="s">
        <v>27</v>
      </c>
      <c r="C1213" s="198" t="s">
        <v>27</v>
      </c>
      <c r="D1213" s="198" t="s">
        <v>72</v>
      </c>
      <c r="E1213" s="198" t="s">
        <v>260</v>
      </c>
      <c r="F1213" s="198" t="s">
        <v>29</v>
      </c>
      <c r="G1213" s="198" t="s">
        <v>29</v>
      </c>
      <c r="H1213" s="199" t="str">
        <f t="shared" si="18"/>
        <v>3.3.90.37.00.00</v>
      </c>
      <c r="I1213" s="27" t="s">
        <v>3825</v>
      </c>
      <c r="J1213" s="152" t="s">
        <v>743</v>
      </c>
      <c r="K1213" s="152" t="s">
        <v>31</v>
      </c>
      <c r="L1213" s="152" t="s">
        <v>744</v>
      </c>
      <c r="M1213" s="29" t="s">
        <v>33</v>
      </c>
      <c r="N1213" s="152"/>
    </row>
    <row r="1214" spans="1:14" x14ac:dyDescent="0.25">
      <c r="A1214"/>
      <c r="B1214" s="209" t="s">
        <v>27</v>
      </c>
      <c r="C1214" s="209" t="s">
        <v>27</v>
      </c>
      <c r="D1214" s="209" t="s">
        <v>72</v>
      </c>
      <c r="E1214" s="209" t="s">
        <v>260</v>
      </c>
      <c r="F1214" s="209" t="s">
        <v>77</v>
      </c>
      <c r="G1214" s="209" t="s">
        <v>29</v>
      </c>
      <c r="H1214" s="210" t="str">
        <f t="shared" si="18"/>
        <v>3.3.90.37.01.00</v>
      </c>
      <c r="I1214" s="27" t="s">
        <v>3825</v>
      </c>
      <c r="J1214" s="152" t="s">
        <v>1142</v>
      </c>
      <c r="K1214" s="152" t="s">
        <v>42</v>
      </c>
      <c r="L1214" s="152" t="s">
        <v>1143</v>
      </c>
      <c r="M1214" s="29" t="s">
        <v>33</v>
      </c>
      <c r="N1214" s="152"/>
    </row>
    <row r="1215" spans="1:14" x14ac:dyDescent="0.25">
      <c r="A1215"/>
      <c r="B1215" s="201" t="s">
        <v>27</v>
      </c>
      <c r="C1215" s="201" t="s">
        <v>27</v>
      </c>
      <c r="D1215" s="201" t="s">
        <v>72</v>
      </c>
      <c r="E1215" s="201" t="s">
        <v>260</v>
      </c>
      <c r="F1215" s="201" t="s">
        <v>79</v>
      </c>
      <c r="G1215" s="201" t="s">
        <v>29</v>
      </c>
      <c r="H1215" s="202" t="str">
        <f t="shared" si="18"/>
        <v>3.3.90.37.02.00</v>
      </c>
      <c r="I1215" s="203" t="s">
        <v>3825</v>
      </c>
      <c r="J1215" s="204" t="s">
        <v>1144</v>
      </c>
      <c r="K1215" s="204" t="s">
        <v>31</v>
      </c>
      <c r="L1215" s="204" t="s">
        <v>1145</v>
      </c>
      <c r="M1215" s="205" t="s">
        <v>33</v>
      </c>
      <c r="N1215" s="204"/>
    </row>
    <row r="1216" spans="1:14" x14ac:dyDescent="0.25">
      <c r="A1216"/>
      <c r="B1216" s="201" t="s">
        <v>27</v>
      </c>
      <c r="C1216" s="201" t="s">
        <v>27</v>
      </c>
      <c r="D1216" s="201" t="s">
        <v>72</v>
      </c>
      <c r="E1216" s="201" t="s">
        <v>260</v>
      </c>
      <c r="F1216" s="201" t="s">
        <v>79</v>
      </c>
      <c r="G1216" s="201" t="s">
        <v>77</v>
      </c>
      <c r="H1216" s="202" t="str">
        <f t="shared" si="18"/>
        <v>3.3.90.37.02.01</v>
      </c>
      <c r="I1216" s="203" t="s">
        <v>3825</v>
      </c>
      <c r="J1216" s="204" t="s">
        <v>4358</v>
      </c>
      <c r="K1216" s="204" t="s">
        <v>42</v>
      </c>
      <c r="L1216" s="204" t="s">
        <v>1146</v>
      </c>
      <c r="M1216" s="205" t="s">
        <v>33</v>
      </c>
      <c r="N1216" s="204"/>
    </row>
    <row r="1217" spans="1:14" x14ac:dyDescent="0.25">
      <c r="A1217"/>
      <c r="B1217" s="209" t="s">
        <v>27</v>
      </c>
      <c r="C1217" s="209" t="s">
        <v>27</v>
      </c>
      <c r="D1217" s="209" t="s">
        <v>72</v>
      </c>
      <c r="E1217" s="209" t="s">
        <v>260</v>
      </c>
      <c r="F1217" s="209" t="s">
        <v>79</v>
      </c>
      <c r="G1217" s="209" t="s">
        <v>79</v>
      </c>
      <c r="H1217" s="210" t="str">
        <f t="shared" si="18"/>
        <v>3.3.90.37.02.02</v>
      </c>
      <c r="I1217" s="27" t="s">
        <v>3825</v>
      </c>
      <c r="J1217" s="152" t="s">
        <v>4359</v>
      </c>
      <c r="K1217" s="152" t="s">
        <v>42</v>
      </c>
      <c r="L1217" s="152" t="s">
        <v>4360</v>
      </c>
      <c r="M1217" s="29" t="s">
        <v>33</v>
      </c>
      <c r="N1217" s="152"/>
    </row>
    <row r="1218" spans="1:14" x14ac:dyDescent="0.25">
      <c r="A1218"/>
      <c r="B1218" s="201" t="s">
        <v>27</v>
      </c>
      <c r="C1218" s="201" t="s">
        <v>27</v>
      </c>
      <c r="D1218" s="201" t="s">
        <v>72</v>
      </c>
      <c r="E1218" s="201" t="s">
        <v>260</v>
      </c>
      <c r="F1218" s="201" t="s">
        <v>79</v>
      </c>
      <c r="G1218" s="201" t="s">
        <v>74</v>
      </c>
      <c r="H1218" s="202" t="str">
        <f t="shared" si="18"/>
        <v>3.3.90.37.02.99</v>
      </c>
      <c r="I1218" s="203" t="s">
        <v>3825</v>
      </c>
      <c r="J1218" s="204" t="s">
        <v>1148</v>
      </c>
      <c r="K1218" s="204" t="s">
        <v>42</v>
      </c>
      <c r="L1218" s="204" t="s">
        <v>1149</v>
      </c>
      <c r="M1218" s="205" t="s">
        <v>33</v>
      </c>
      <c r="N1218" s="204"/>
    </row>
    <row r="1219" spans="1:14" ht="12.75" x14ac:dyDescent="0.2">
      <c r="A1219" s="11"/>
      <c r="B1219" s="201" t="s">
        <v>27</v>
      </c>
      <c r="C1219" s="201" t="s">
        <v>27</v>
      </c>
      <c r="D1219" s="201" t="s">
        <v>72</v>
      </c>
      <c r="E1219" s="201" t="s">
        <v>260</v>
      </c>
      <c r="F1219" s="201" t="s">
        <v>176</v>
      </c>
      <c r="G1219" s="201" t="s">
        <v>29</v>
      </c>
      <c r="H1219" s="202" t="str">
        <f t="shared" si="18"/>
        <v>3.3.90.37.03.00</v>
      </c>
      <c r="I1219" s="203" t="s">
        <v>3825</v>
      </c>
      <c r="J1219" s="204" t="s">
        <v>1150</v>
      </c>
      <c r="K1219" s="204" t="s">
        <v>31</v>
      </c>
      <c r="L1219" s="204" t="s">
        <v>1151</v>
      </c>
      <c r="M1219" s="205" t="s">
        <v>33</v>
      </c>
      <c r="N1219" s="204"/>
    </row>
    <row r="1220" spans="1:14" ht="12.75" x14ac:dyDescent="0.2">
      <c r="A1220" s="11"/>
      <c r="B1220" s="201" t="s">
        <v>27</v>
      </c>
      <c r="C1220" s="201" t="s">
        <v>27</v>
      </c>
      <c r="D1220" s="201" t="s">
        <v>72</v>
      </c>
      <c r="E1220" s="201" t="s">
        <v>260</v>
      </c>
      <c r="F1220" s="201" t="s">
        <v>176</v>
      </c>
      <c r="G1220" s="201" t="s">
        <v>77</v>
      </c>
      <c r="H1220" s="202" t="str">
        <f t="shared" si="18"/>
        <v>3.3.90.37.03.01</v>
      </c>
      <c r="I1220" s="203" t="s">
        <v>3825</v>
      </c>
      <c r="J1220" s="204" t="s">
        <v>4361</v>
      </c>
      <c r="K1220" s="204" t="s">
        <v>42</v>
      </c>
      <c r="L1220" s="204" t="s">
        <v>1152</v>
      </c>
      <c r="M1220" s="205" t="s">
        <v>33</v>
      </c>
      <c r="N1220" s="204"/>
    </row>
    <row r="1221" spans="1:14" ht="12.75" x14ac:dyDescent="0.2">
      <c r="A1221" s="11"/>
      <c r="B1221" s="209" t="s">
        <v>27</v>
      </c>
      <c r="C1221" s="209" t="s">
        <v>27</v>
      </c>
      <c r="D1221" s="209" t="s">
        <v>72</v>
      </c>
      <c r="E1221" s="209" t="s">
        <v>260</v>
      </c>
      <c r="F1221" s="209" t="s">
        <v>176</v>
      </c>
      <c r="G1221" s="209" t="s">
        <v>79</v>
      </c>
      <c r="H1221" s="210" t="str">
        <f t="shared" si="18"/>
        <v>3.3.90.37.03.02</v>
      </c>
      <c r="I1221" s="27" t="s">
        <v>3825</v>
      </c>
      <c r="J1221" s="152" t="s">
        <v>4362</v>
      </c>
      <c r="K1221" s="152" t="s">
        <v>42</v>
      </c>
      <c r="L1221" s="152" t="s">
        <v>1153</v>
      </c>
      <c r="M1221" s="29" t="s">
        <v>33</v>
      </c>
      <c r="N1221" s="152"/>
    </row>
    <row r="1222" spans="1:14" ht="12.75" x14ac:dyDescent="0.2">
      <c r="A1222" s="11"/>
      <c r="B1222" s="201" t="s">
        <v>27</v>
      </c>
      <c r="C1222" s="201" t="s">
        <v>27</v>
      </c>
      <c r="D1222" s="201" t="s">
        <v>72</v>
      </c>
      <c r="E1222" s="201" t="s">
        <v>260</v>
      </c>
      <c r="F1222" s="201" t="s">
        <v>176</v>
      </c>
      <c r="G1222" s="201" t="s">
        <v>74</v>
      </c>
      <c r="H1222" s="202" t="str">
        <f t="shared" si="18"/>
        <v>3.3.90.37.03.99</v>
      </c>
      <c r="I1222" s="203" t="s">
        <v>3825</v>
      </c>
      <c r="J1222" s="204" t="s">
        <v>1154</v>
      </c>
      <c r="K1222" s="204" t="s">
        <v>42</v>
      </c>
      <c r="L1222" s="204" t="s">
        <v>1155</v>
      </c>
      <c r="M1222" s="205" t="s">
        <v>33</v>
      </c>
      <c r="N1222" s="204"/>
    </row>
    <row r="1223" spans="1:14" x14ac:dyDescent="0.25">
      <c r="A1223"/>
      <c r="B1223" s="201" t="s">
        <v>27</v>
      </c>
      <c r="C1223" s="201" t="s">
        <v>27</v>
      </c>
      <c r="D1223" s="201" t="s">
        <v>72</v>
      </c>
      <c r="E1223" s="201" t="s">
        <v>260</v>
      </c>
      <c r="F1223" s="201" t="s">
        <v>102</v>
      </c>
      <c r="G1223" s="201" t="s">
        <v>29</v>
      </c>
      <c r="H1223" s="202" t="str">
        <f t="shared" ref="H1223:H1286" si="19">B1223&amp;"."&amp;C1223&amp;"."&amp;D1223&amp;"."&amp;E1223&amp;"."&amp;F1223&amp;"."&amp;G1223</f>
        <v>3.3.90.37.04.00</v>
      </c>
      <c r="I1223" s="203" t="s">
        <v>3825</v>
      </c>
      <c r="J1223" s="204" t="s">
        <v>1083</v>
      </c>
      <c r="K1223" s="204" t="s">
        <v>31</v>
      </c>
      <c r="L1223" s="204" t="s">
        <v>1156</v>
      </c>
      <c r="M1223" s="205" t="s">
        <v>33</v>
      </c>
      <c r="N1223" s="204"/>
    </row>
    <row r="1224" spans="1:14" x14ac:dyDescent="0.25">
      <c r="A1224"/>
      <c r="B1224" s="201" t="s">
        <v>27</v>
      </c>
      <c r="C1224" s="201" t="s">
        <v>27</v>
      </c>
      <c r="D1224" s="201" t="s">
        <v>72</v>
      </c>
      <c r="E1224" s="201" t="s">
        <v>260</v>
      </c>
      <c r="F1224" s="201" t="s">
        <v>102</v>
      </c>
      <c r="G1224" s="201" t="s">
        <v>77</v>
      </c>
      <c r="H1224" s="202" t="str">
        <f t="shared" si="19"/>
        <v>3.3.90.37.04.01</v>
      </c>
      <c r="I1224" s="203" t="s">
        <v>3825</v>
      </c>
      <c r="J1224" s="204" t="s">
        <v>4363</v>
      </c>
      <c r="K1224" s="204" t="s">
        <v>42</v>
      </c>
      <c r="L1224" s="204" t="s">
        <v>1157</v>
      </c>
      <c r="M1224" s="205" t="s">
        <v>33</v>
      </c>
      <c r="N1224" s="204"/>
    </row>
    <row r="1225" spans="1:14" x14ac:dyDescent="0.25">
      <c r="A1225"/>
      <c r="B1225" s="209" t="s">
        <v>27</v>
      </c>
      <c r="C1225" s="209" t="s">
        <v>27</v>
      </c>
      <c r="D1225" s="209" t="s">
        <v>72</v>
      </c>
      <c r="E1225" s="209" t="s">
        <v>260</v>
      </c>
      <c r="F1225" s="209" t="s">
        <v>102</v>
      </c>
      <c r="G1225" s="209" t="s">
        <v>79</v>
      </c>
      <c r="H1225" s="210" t="str">
        <f t="shared" si="19"/>
        <v>3.3.90.37.04.02</v>
      </c>
      <c r="I1225" s="27" t="s">
        <v>3825</v>
      </c>
      <c r="J1225" s="152" t="s">
        <v>4364</v>
      </c>
      <c r="K1225" s="152" t="s">
        <v>42</v>
      </c>
      <c r="L1225" s="152" t="s">
        <v>1158</v>
      </c>
      <c r="M1225" s="29" t="s">
        <v>33</v>
      </c>
      <c r="N1225" s="152"/>
    </row>
    <row r="1226" spans="1:14" x14ac:dyDescent="0.25">
      <c r="A1226"/>
      <c r="B1226" s="201" t="s">
        <v>27</v>
      </c>
      <c r="C1226" s="201" t="s">
        <v>27</v>
      </c>
      <c r="D1226" s="201" t="s">
        <v>72</v>
      </c>
      <c r="E1226" s="201" t="s">
        <v>260</v>
      </c>
      <c r="F1226" s="201" t="s">
        <v>102</v>
      </c>
      <c r="G1226" s="201" t="s">
        <v>74</v>
      </c>
      <c r="H1226" s="202" t="str">
        <f t="shared" si="19"/>
        <v>3.3.90.37.04.99</v>
      </c>
      <c r="I1226" s="203" t="s">
        <v>3825</v>
      </c>
      <c r="J1226" s="204" t="s">
        <v>1159</v>
      </c>
      <c r="K1226" s="204" t="s">
        <v>42</v>
      </c>
      <c r="L1226" s="204" t="s">
        <v>1160</v>
      </c>
      <c r="M1226" s="205" t="s">
        <v>33</v>
      </c>
      <c r="N1226" s="204"/>
    </row>
    <row r="1227" spans="1:14" x14ac:dyDescent="0.25">
      <c r="A1227"/>
      <c r="B1227" s="209" t="s">
        <v>27</v>
      </c>
      <c r="C1227" s="209" t="s">
        <v>27</v>
      </c>
      <c r="D1227" s="209" t="s">
        <v>72</v>
      </c>
      <c r="E1227" s="209" t="s">
        <v>260</v>
      </c>
      <c r="F1227" s="209" t="s">
        <v>56</v>
      </c>
      <c r="G1227" s="209" t="s">
        <v>29</v>
      </c>
      <c r="H1227" s="210" t="str">
        <f t="shared" si="19"/>
        <v>3.3.90.37.05.00</v>
      </c>
      <c r="I1227" s="27" t="s">
        <v>3825</v>
      </c>
      <c r="J1227" s="152" t="s">
        <v>1161</v>
      </c>
      <c r="K1227" s="152" t="s">
        <v>42</v>
      </c>
      <c r="L1227" s="152" t="s">
        <v>1162</v>
      </c>
      <c r="M1227" s="29" t="s">
        <v>33</v>
      </c>
      <c r="N1227" s="152"/>
    </row>
    <row r="1228" spans="1:14" x14ac:dyDescent="0.25">
      <c r="A1228"/>
      <c r="B1228" s="209" t="s">
        <v>27</v>
      </c>
      <c r="C1228" s="209" t="s">
        <v>27</v>
      </c>
      <c r="D1228" s="209" t="s">
        <v>72</v>
      </c>
      <c r="E1228" s="209" t="s">
        <v>260</v>
      </c>
      <c r="F1228" s="209" t="s">
        <v>158</v>
      </c>
      <c r="G1228" s="209" t="s">
        <v>29</v>
      </c>
      <c r="H1228" s="210" t="str">
        <f t="shared" si="19"/>
        <v>3.3.90.37.06.00</v>
      </c>
      <c r="I1228" s="27" t="s">
        <v>3825</v>
      </c>
      <c r="J1228" s="152" t="s">
        <v>1163</v>
      </c>
      <c r="K1228" s="152" t="s">
        <v>42</v>
      </c>
      <c r="L1228" s="152" t="s">
        <v>1164</v>
      </c>
      <c r="M1228" s="29" t="s">
        <v>33</v>
      </c>
      <c r="N1228" s="152"/>
    </row>
    <row r="1229" spans="1:14" x14ac:dyDescent="0.25">
      <c r="A1229"/>
      <c r="B1229" s="209" t="s">
        <v>27</v>
      </c>
      <c r="C1229" s="209" t="s">
        <v>27</v>
      </c>
      <c r="D1229" s="209" t="s">
        <v>72</v>
      </c>
      <c r="E1229" s="209" t="s">
        <v>260</v>
      </c>
      <c r="F1229" s="209" t="s">
        <v>105</v>
      </c>
      <c r="G1229" s="209" t="s">
        <v>29</v>
      </c>
      <c r="H1229" s="210" t="str">
        <f t="shared" si="19"/>
        <v>3.3.90.37.07.00</v>
      </c>
      <c r="I1229" s="27" t="s">
        <v>3825</v>
      </c>
      <c r="J1229" s="152" t="s">
        <v>1165</v>
      </c>
      <c r="K1229" s="152" t="s">
        <v>42</v>
      </c>
      <c r="L1229" s="152" t="s">
        <v>1166</v>
      </c>
      <c r="M1229" s="29" t="s">
        <v>33</v>
      </c>
      <c r="N1229" s="152"/>
    </row>
    <row r="1230" spans="1:14" x14ac:dyDescent="0.25">
      <c r="A1230"/>
      <c r="B1230" s="209" t="s">
        <v>27</v>
      </c>
      <c r="C1230" s="209" t="s">
        <v>27</v>
      </c>
      <c r="D1230" s="209" t="s">
        <v>72</v>
      </c>
      <c r="E1230" s="209" t="s">
        <v>260</v>
      </c>
      <c r="F1230" s="209" t="s">
        <v>238</v>
      </c>
      <c r="G1230" s="209" t="s">
        <v>29</v>
      </c>
      <c r="H1230" s="210" t="str">
        <f t="shared" si="19"/>
        <v>3.3.90.37.08.00</v>
      </c>
      <c r="I1230" s="27" t="s">
        <v>3825</v>
      </c>
      <c r="J1230" s="152" t="s">
        <v>4365</v>
      </c>
      <c r="K1230" s="152" t="s">
        <v>42</v>
      </c>
      <c r="L1230" s="152" t="s">
        <v>1167</v>
      </c>
      <c r="M1230" s="29" t="s">
        <v>33</v>
      </c>
      <c r="N1230" s="152"/>
    </row>
    <row r="1231" spans="1:14" x14ac:dyDescent="0.25">
      <c r="A1231"/>
      <c r="B1231" s="198" t="s">
        <v>27</v>
      </c>
      <c r="C1231" s="198" t="s">
        <v>27</v>
      </c>
      <c r="D1231" s="198" t="s">
        <v>72</v>
      </c>
      <c r="E1231" s="198" t="s">
        <v>260</v>
      </c>
      <c r="F1231" s="198" t="s">
        <v>74</v>
      </c>
      <c r="G1231" s="198" t="s">
        <v>29</v>
      </c>
      <c r="H1231" s="199" t="str">
        <f t="shared" si="19"/>
        <v>3.3.90.37.99.00</v>
      </c>
      <c r="I1231" s="27" t="s">
        <v>3825</v>
      </c>
      <c r="J1231" s="152" t="s">
        <v>1168</v>
      </c>
      <c r="K1231" s="152" t="s">
        <v>31</v>
      </c>
      <c r="L1231" s="152" t="s">
        <v>1169</v>
      </c>
      <c r="M1231" s="29" t="s">
        <v>33</v>
      </c>
      <c r="N1231" s="152"/>
    </row>
    <row r="1232" spans="1:14" x14ac:dyDescent="0.25">
      <c r="A1232"/>
      <c r="B1232" s="198" t="s">
        <v>27</v>
      </c>
      <c r="C1232" s="198" t="s">
        <v>27</v>
      </c>
      <c r="D1232" s="198" t="s">
        <v>72</v>
      </c>
      <c r="E1232" s="198" t="s">
        <v>745</v>
      </c>
      <c r="F1232" s="198" t="s">
        <v>29</v>
      </c>
      <c r="G1232" s="198" t="s">
        <v>29</v>
      </c>
      <c r="H1232" s="199" t="str">
        <f t="shared" si="19"/>
        <v>3.3.90.38.00.00</v>
      </c>
      <c r="I1232" s="27" t="s">
        <v>3825</v>
      </c>
      <c r="J1232" s="152" t="s">
        <v>746</v>
      </c>
      <c r="K1232" s="152" t="s">
        <v>31</v>
      </c>
      <c r="L1232" s="152" t="s">
        <v>747</v>
      </c>
      <c r="M1232" s="29" t="s">
        <v>33</v>
      </c>
      <c r="N1232" s="152"/>
    </row>
    <row r="1233" spans="1:14" x14ac:dyDescent="0.25">
      <c r="A1233"/>
      <c r="B1233" s="209" t="s">
        <v>27</v>
      </c>
      <c r="C1233" s="209" t="s">
        <v>27</v>
      </c>
      <c r="D1233" s="209" t="s">
        <v>72</v>
      </c>
      <c r="E1233" s="209" t="s">
        <v>745</v>
      </c>
      <c r="F1233" s="209" t="s">
        <v>77</v>
      </c>
      <c r="G1233" s="209" t="s">
        <v>29</v>
      </c>
      <c r="H1233" s="210" t="str">
        <f t="shared" si="19"/>
        <v>3.3.90.38.01.00</v>
      </c>
      <c r="I1233" s="27" t="s">
        <v>3825</v>
      </c>
      <c r="J1233" s="152" t="s">
        <v>1170</v>
      </c>
      <c r="K1233" s="152" t="s">
        <v>42</v>
      </c>
      <c r="L1233" s="152" t="s">
        <v>1171</v>
      </c>
      <c r="M1233" s="29" t="s">
        <v>33</v>
      </c>
      <c r="N1233" s="152"/>
    </row>
    <row r="1234" spans="1:14" ht="12.75" x14ac:dyDescent="0.2">
      <c r="A1234" s="11"/>
      <c r="B1234" s="209" t="s">
        <v>27</v>
      </c>
      <c r="C1234" s="209" t="s">
        <v>27</v>
      </c>
      <c r="D1234" s="209" t="s">
        <v>72</v>
      </c>
      <c r="E1234" s="209" t="s">
        <v>745</v>
      </c>
      <c r="F1234" s="209" t="s">
        <v>176</v>
      </c>
      <c r="G1234" s="209" t="s">
        <v>29</v>
      </c>
      <c r="H1234" s="210" t="str">
        <f t="shared" si="19"/>
        <v>3.3.90.38.03.00</v>
      </c>
      <c r="I1234" s="27" t="s">
        <v>3825</v>
      </c>
      <c r="J1234" s="152" t="s">
        <v>1172</v>
      </c>
      <c r="K1234" s="152" t="s">
        <v>42</v>
      </c>
      <c r="L1234" s="152" t="s">
        <v>1173</v>
      </c>
      <c r="M1234" s="29" t="s">
        <v>33</v>
      </c>
      <c r="N1234" s="152"/>
    </row>
    <row r="1235" spans="1:14" x14ac:dyDescent="0.25">
      <c r="A1235"/>
      <c r="B1235" s="209" t="s">
        <v>27</v>
      </c>
      <c r="C1235" s="209" t="s">
        <v>27</v>
      </c>
      <c r="D1235" s="209" t="s">
        <v>72</v>
      </c>
      <c r="E1235" s="209" t="s">
        <v>745</v>
      </c>
      <c r="F1235" s="209" t="s">
        <v>102</v>
      </c>
      <c r="G1235" s="209" t="s">
        <v>29</v>
      </c>
      <c r="H1235" s="210" t="str">
        <f t="shared" si="19"/>
        <v>3.3.90.38.04.00</v>
      </c>
      <c r="I1235" s="27" t="s">
        <v>3825</v>
      </c>
      <c r="J1235" s="152" t="s">
        <v>1174</v>
      </c>
      <c r="K1235" s="152" t="s">
        <v>42</v>
      </c>
      <c r="L1235" s="152" t="s">
        <v>1175</v>
      </c>
      <c r="M1235" s="29" t="s">
        <v>33</v>
      </c>
      <c r="N1235" s="152"/>
    </row>
    <row r="1236" spans="1:14" x14ac:dyDescent="0.25">
      <c r="A1236"/>
      <c r="B1236" s="209" t="s">
        <v>27</v>
      </c>
      <c r="C1236" s="209" t="s">
        <v>27</v>
      </c>
      <c r="D1236" s="209" t="s">
        <v>72</v>
      </c>
      <c r="E1236" s="209" t="s">
        <v>745</v>
      </c>
      <c r="F1236" s="209" t="s">
        <v>56</v>
      </c>
      <c r="G1236" s="209" t="s">
        <v>29</v>
      </c>
      <c r="H1236" s="210" t="str">
        <f t="shared" si="19"/>
        <v>3.3.90.38.05.00</v>
      </c>
      <c r="I1236" s="27" t="s">
        <v>3825</v>
      </c>
      <c r="J1236" s="152" t="s">
        <v>1176</v>
      </c>
      <c r="K1236" s="152" t="s">
        <v>42</v>
      </c>
      <c r="L1236" s="152" t="s">
        <v>1177</v>
      </c>
      <c r="M1236" s="29" t="s">
        <v>33</v>
      </c>
      <c r="N1236" s="152"/>
    </row>
    <row r="1237" spans="1:14" x14ac:dyDescent="0.25">
      <c r="A1237"/>
      <c r="B1237" s="209" t="s">
        <v>27</v>
      </c>
      <c r="C1237" s="209" t="s">
        <v>27</v>
      </c>
      <c r="D1237" s="209" t="s">
        <v>72</v>
      </c>
      <c r="E1237" s="209" t="s">
        <v>745</v>
      </c>
      <c r="F1237" s="209" t="s">
        <v>74</v>
      </c>
      <c r="G1237" s="209" t="s">
        <v>29</v>
      </c>
      <c r="H1237" s="210" t="str">
        <f t="shared" si="19"/>
        <v>3.3.90.38.99.00</v>
      </c>
      <c r="I1237" s="27" t="s">
        <v>3825</v>
      </c>
      <c r="J1237" s="152" t="s">
        <v>1178</v>
      </c>
      <c r="K1237" s="152" t="s">
        <v>42</v>
      </c>
      <c r="L1237" s="152" t="s">
        <v>1179</v>
      </c>
      <c r="M1237" s="29" t="s">
        <v>33</v>
      </c>
      <c r="N1237" s="152"/>
    </row>
    <row r="1238" spans="1:14" x14ac:dyDescent="0.25">
      <c r="A1238"/>
      <c r="B1238" s="198" t="s">
        <v>27</v>
      </c>
      <c r="C1238" s="198" t="s">
        <v>27</v>
      </c>
      <c r="D1238" s="198" t="s">
        <v>72</v>
      </c>
      <c r="E1238" s="198" t="s">
        <v>659</v>
      </c>
      <c r="F1238" s="198" t="s">
        <v>29</v>
      </c>
      <c r="G1238" s="198" t="s">
        <v>29</v>
      </c>
      <c r="H1238" s="199" t="str">
        <f t="shared" si="19"/>
        <v>3.3.90.39.00.00</v>
      </c>
      <c r="I1238" s="27" t="s">
        <v>3825</v>
      </c>
      <c r="J1238" s="152" t="s">
        <v>660</v>
      </c>
      <c r="K1238" s="152" t="s">
        <v>31</v>
      </c>
      <c r="L1238" s="152" t="s">
        <v>661</v>
      </c>
      <c r="M1238" s="29" t="s">
        <v>33</v>
      </c>
      <c r="N1238" s="152"/>
    </row>
    <row r="1239" spans="1:14" x14ac:dyDescent="0.25">
      <c r="A1239"/>
      <c r="B1239" s="209" t="s">
        <v>27</v>
      </c>
      <c r="C1239" s="209" t="s">
        <v>27</v>
      </c>
      <c r="D1239" s="209" t="s">
        <v>72</v>
      </c>
      <c r="E1239" s="209" t="s">
        <v>659</v>
      </c>
      <c r="F1239" s="209" t="s">
        <v>77</v>
      </c>
      <c r="G1239" s="209" t="s">
        <v>29</v>
      </c>
      <c r="H1239" s="210" t="str">
        <f t="shared" si="19"/>
        <v>3.3.90.39.01.00</v>
      </c>
      <c r="I1239" s="27" t="s">
        <v>3825</v>
      </c>
      <c r="J1239" s="152" t="s">
        <v>1180</v>
      </c>
      <c r="K1239" s="152" t="s">
        <v>42</v>
      </c>
      <c r="L1239" s="152" t="s">
        <v>1181</v>
      </c>
      <c r="M1239" s="29" t="s">
        <v>33</v>
      </c>
      <c r="N1239" s="152"/>
    </row>
    <row r="1240" spans="1:14" x14ac:dyDescent="0.25">
      <c r="A1240"/>
      <c r="B1240" s="209" t="s">
        <v>27</v>
      </c>
      <c r="C1240" s="209" t="s">
        <v>27</v>
      </c>
      <c r="D1240" s="209" t="s">
        <v>72</v>
      </c>
      <c r="E1240" s="209" t="s">
        <v>659</v>
      </c>
      <c r="F1240" s="209" t="s">
        <v>79</v>
      </c>
      <c r="G1240" s="209" t="s">
        <v>29</v>
      </c>
      <c r="H1240" s="210" t="str">
        <f t="shared" si="19"/>
        <v>3.3.90.39.02.00</v>
      </c>
      <c r="I1240" s="27" t="s">
        <v>3825</v>
      </c>
      <c r="J1240" s="152" t="s">
        <v>1032</v>
      </c>
      <c r="K1240" s="152" t="s">
        <v>42</v>
      </c>
      <c r="L1240" s="152" t="s">
        <v>1182</v>
      </c>
      <c r="M1240" s="29" t="s">
        <v>33</v>
      </c>
      <c r="N1240" s="152"/>
    </row>
    <row r="1241" spans="1:14" x14ac:dyDescent="0.25">
      <c r="A1241"/>
      <c r="B1241" s="209" t="s">
        <v>27</v>
      </c>
      <c r="C1241" s="209" t="s">
        <v>27</v>
      </c>
      <c r="D1241" s="209" t="s">
        <v>72</v>
      </c>
      <c r="E1241" s="209" t="s">
        <v>659</v>
      </c>
      <c r="F1241" s="209" t="s">
        <v>176</v>
      </c>
      <c r="G1241" s="209" t="s">
        <v>29</v>
      </c>
      <c r="H1241" s="210" t="str">
        <f t="shared" si="19"/>
        <v>3.3.90.39.03.00</v>
      </c>
      <c r="I1241" s="27" t="s">
        <v>3825</v>
      </c>
      <c r="J1241" s="152" t="s">
        <v>1183</v>
      </c>
      <c r="K1241" s="152" t="s">
        <v>42</v>
      </c>
      <c r="L1241" s="152" t="s">
        <v>1184</v>
      </c>
      <c r="M1241" s="29" t="s">
        <v>33</v>
      </c>
      <c r="N1241" s="152"/>
    </row>
    <row r="1242" spans="1:14" x14ac:dyDescent="0.25">
      <c r="A1242"/>
      <c r="B1242" s="209" t="s">
        <v>27</v>
      </c>
      <c r="C1242" s="209" t="s">
        <v>27</v>
      </c>
      <c r="D1242" s="209" t="s">
        <v>72</v>
      </c>
      <c r="E1242" s="209" t="s">
        <v>659</v>
      </c>
      <c r="F1242" s="209" t="s">
        <v>102</v>
      </c>
      <c r="G1242" s="209" t="s">
        <v>29</v>
      </c>
      <c r="H1242" s="210" t="str">
        <f t="shared" si="19"/>
        <v>3.3.90.39.04.00</v>
      </c>
      <c r="I1242" s="27" t="s">
        <v>3825</v>
      </c>
      <c r="J1242" s="152" t="s">
        <v>1040</v>
      </c>
      <c r="K1242" s="152" t="s">
        <v>42</v>
      </c>
      <c r="L1242" s="152" t="s">
        <v>1041</v>
      </c>
      <c r="M1242" s="29" t="s">
        <v>33</v>
      </c>
      <c r="N1242" s="152"/>
    </row>
    <row r="1243" spans="1:14" ht="12.75" x14ac:dyDescent="0.2">
      <c r="A1243" s="11"/>
      <c r="B1243" s="209" t="s">
        <v>27</v>
      </c>
      <c r="C1243" s="209" t="s">
        <v>27</v>
      </c>
      <c r="D1243" s="209" t="s">
        <v>72</v>
      </c>
      <c r="E1243" s="209" t="s">
        <v>659</v>
      </c>
      <c r="F1243" s="209" t="s">
        <v>56</v>
      </c>
      <c r="G1243" s="209" t="s">
        <v>29</v>
      </c>
      <c r="H1243" s="210" t="str">
        <f t="shared" si="19"/>
        <v>3.3.90.39.05.00</v>
      </c>
      <c r="I1243" s="27" t="s">
        <v>3825</v>
      </c>
      <c r="J1243" s="152" t="s">
        <v>1042</v>
      </c>
      <c r="K1243" s="152" t="s">
        <v>42</v>
      </c>
      <c r="L1243" s="152" t="s">
        <v>1185</v>
      </c>
      <c r="M1243" s="29" t="s">
        <v>33</v>
      </c>
      <c r="N1243" s="152"/>
    </row>
    <row r="1244" spans="1:14" x14ac:dyDescent="0.25">
      <c r="A1244"/>
      <c r="B1244" s="201" t="s">
        <v>27</v>
      </c>
      <c r="C1244" s="201" t="s">
        <v>27</v>
      </c>
      <c r="D1244" s="201" t="s">
        <v>72</v>
      </c>
      <c r="E1244" s="201" t="s">
        <v>659</v>
      </c>
      <c r="F1244" s="201" t="s">
        <v>158</v>
      </c>
      <c r="G1244" s="201" t="s">
        <v>29</v>
      </c>
      <c r="H1244" s="202" t="str">
        <f t="shared" si="19"/>
        <v>3.3.90.39.06.00</v>
      </c>
      <c r="I1244" s="203" t="s">
        <v>3825</v>
      </c>
      <c r="J1244" s="204" t="s">
        <v>1052</v>
      </c>
      <c r="K1244" s="204" t="s">
        <v>42</v>
      </c>
      <c r="L1244" s="204" t="s">
        <v>1053</v>
      </c>
      <c r="M1244" s="205" t="s">
        <v>33</v>
      </c>
      <c r="N1244" s="204"/>
    </row>
    <row r="1245" spans="1:14" x14ac:dyDescent="0.25">
      <c r="A1245"/>
      <c r="B1245" s="209" t="s">
        <v>27</v>
      </c>
      <c r="C1245" s="209" t="s">
        <v>27</v>
      </c>
      <c r="D1245" s="209" t="s">
        <v>72</v>
      </c>
      <c r="E1245" s="209" t="s">
        <v>659</v>
      </c>
      <c r="F1245" s="209" t="s">
        <v>105</v>
      </c>
      <c r="G1245" s="209" t="s">
        <v>29</v>
      </c>
      <c r="H1245" s="210" t="str">
        <f t="shared" si="19"/>
        <v>3.3.90.39.07.00</v>
      </c>
      <c r="I1245" s="27" t="s">
        <v>3825</v>
      </c>
      <c r="J1245" s="152" t="s">
        <v>1186</v>
      </c>
      <c r="K1245" s="152" t="s">
        <v>42</v>
      </c>
      <c r="L1245" s="152" t="s">
        <v>1187</v>
      </c>
      <c r="M1245" s="29" t="s">
        <v>33</v>
      </c>
      <c r="N1245" s="152"/>
    </row>
    <row r="1246" spans="1:14" x14ac:dyDescent="0.25">
      <c r="A1246"/>
      <c r="B1246" s="209" t="s">
        <v>27</v>
      </c>
      <c r="C1246" s="209" t="s">
        <v>27</v>
      </c>
      <c r="D1246" s="209" t="s">
        <v>72</v>
      </c>
      <c r="E1246" s="209" t="s">
        <v>659</v>
      </c>
      <c r="F1246" s="209" t="s">
        <v>241</v>
      </c>
      <c r="G1246" s="209" t="s">
        <v>29</v>
      </c>
      <c r="H1246" s="210" t="str">
        <f t="shared" si="19"/>
        <v>3.3.90.39.09.00</v>
      </c>
      <c r="I1246" s="27" t="s">
        <v>3825</v>
      </c>
      <c r="J1246" s="152" t="s">
        <v>1056</v>
      </c>
      <c r="K1246" s="152" t="s">
        <v>42</v>
      </c>
      <c r="L1246" s="152" t="s">
        <v>1057</v>
      </c>
      <c r="M1246" s="29" t="s">
        <v>33</v>
      </c>
      <c r="N1246" s="152"/>
    </row>
    <row r="1247" spans="1:14" x14ac:dyDescent="0.25">
      <c r="A1247"/>
      <c r="B1247" s="209" t="s">
        <v>27</v>
      </c>
      <c r="C1247" s="209" t="s">
        <v>27</v>
      </c>
      <c r="D1247" s="209" t="s">
        <v>72</v>
      </c>
      <c r="E1247" s="209" t="s">
        <v>659</v>
      </c>
      <c r="F1247" s="209" t="s">
        <v>205</v>
      </c>
      <c r="G1247" s="209" t="s">
        <v>29</v>
      </c>
      <c r="H1247" s="210" t="str">
        <f t="shared" si="19"/>
        <v>3.3.90.39.10.00</v>
      </c>
      <c r="I1247" s="27" t="s">
        <v>3825</v>
      </c>
      <c r="J1247" s="152" t="s">
        <v>1058</v>
      </c>
      <c r="K1247" s="152" t="s">
        <v>42</v>
      </c>
      <c r="L1247" s="152" t="s">
        <v>1188</v>
      </c>
      <c r="M1247" s="29" t="s">
        <v>33</v>
      </c>
      <c r="N1247" s="152"/>
    </row>
    <row r="1248" spans="1:14" x14ac:dyDescent="0.25">
      <c r="A1248"/>
      <c r="B1248" s="209" t="s">
        <v>27</v>
      </c>
      <c r="C1248" s="209" t="s">
        <v>27</v>
      </c>
      <c r="D1248" s="209" t="s">
        <v>72</v>
      </c>
      <c r="E1248" s="209" t="s">
        <v>659</v>
      </c>
      <c r="F1248" s="209" t="s">
        <v>496</v>
      </c>
      <c r="G1248" s="209" t="s">
        <v>29</v>
      </c>
      <c r="H1248" s="210" t="str">
        <f t="shared" si="19"/>
        <v>3.3.90.39.12.00</v>
      </c>
      <c r="I1248" s="27" t="s">
        <v>3825</v>
      </c>
      <c r="J1248" s="152" t="s">
        <v>1189</v>
      </c>
      <c r="K1248" s="152" t="s">
        <v>42</v>
      </c>
      <c r="L1248" s="152" t="s">
        <v>1190</v>
      </c>
      <c r="M1248" s="29" t="s">
        <v>33</v>
      </c>
      <c r="N1248" s="152"/>
    </row>
    <row r="1249" spans="1:14" x14ac:dyDescent="0.25">
      <c r="A1249"/>
      <c r="B1249" s="201" t="s">
        <v>27</v>
      </c>
      <c r="C1249" s="201" t="s">
        <v>27</v>
      </c>
      <c r="D1249" s="201" t="s">
        <v>72</v>
      </c>
      <c r="E1249" s="201" t="s">
        <v>659</v>
      </c>
      <c r="F1249" s="201" t="s">
        <v>111</v>
      </c>
      <c r="G1249" s="201" t="s">
        <v>29</v>
      </c>
      <c r="H1249" s="202" t="str">
        <f t="shared" si="19"/>
        <v>3.3.90.39.13.00</v>
      </c>
      <c r="I1249" s="203" t="s">
        <v>3825</v>
      </c>
      <c r="J1249" s="204" t="s">
        <v>1048</v>
      </c>
      <c r="K1249" s="204" t="s">
        <v>42</v>
      </c>
      <c r="L1249" s="204" t="s">
        <v>1191</v>
      </c>
      <c r="M1249" s="205" t="s">
        <v>33</v>
      </c>
      <c r="N1249" s="204"/>
    </row>
    <row r="1250" spans="1:14" x14ac:dyDescent="0.25">
      <c r="A1250"/>
      <c r="B1250" s="209" t="s">
        <v>27</v>
      </c>
      <c r="C1250" s="209" t="s">
        <v>27</v>
      </c>
      <c r="D1250" s="209" t="s">
        <v>72</v>
      </c>
      <c r="E1250" s="209" t="s">
        <v>659</v>
      </c>
      <c r="F1250" s="209" t="s">
        <v>210</v>
      </c>
      <c r="G1250" s="209" t="s">
        <v>29</v>
      </c>
      <c r="H1250" s="210" t="str">
        <f t="shared" si="19"/>
        <v>3.3.90.39.14.00</v>
      </c>
      <c r="I1250" s="27" t="s">
        <v>3825</v>
      </c>
      <c r="J1250" s="152" t="s">
        <v>1192</v>
      </c>
      <c r="K1250" s="152" t="s">
        <v>42</v>
      </c>
      <c r="L1250" s="152" t="s">
        <v>1193</v>
      </c>
      <c r="M1250" s="29" t="s">
        <v>33</v>
      </c>
      <c r="N1250" s="152"/>
    </row>
    <row r="1251" spans="1:14" x14ac:dyDescent="0.25">
      <c r="A1251"/>
      <c r="B1251" s="209" t="s">
        <v>27</v>
      </c>
      <c r="C1251" s="209" t="s">
        <v>27</v>
      </c>
      <c r="D1251" s="209" t="s">
        <v>72</v>
      </c>
      <c r="E1251" s="209" t="s">
        <v>659</v>
      </c>
      <c r="F1251" s="209" t="s">
        <v>114</v>
      </c>
      <c r="G1251" s="209" t="s">
        <v>29</v>
      </c>
      <c r="H1251" s="210" t="str">
        <f t="shared" si="19"/>
        <v>3.3.90.39.16.00</v>
      </c>
      <c r="I1251" s="27" t="s">
        <v>3825</v>
      </c>
      <c r="J1251" s="152" t="s">
        <v>1083</v>
      </c>
      <c r="K1251" s="152" t="s">
        <v>42</v>
      </c>
      <c r="L1251" s="152" t="s">
        <v>1194</v>
      </c>
      <c r="M1251" s="29" t="s">
        <v>33</v>
      </c>
      <c r="N1251" s="152"/>
    </row>
    <row r="1252" spans="1:14" x14ac:dyDescent="0.25">
      <c r="A1252"/>
      <c r="B1252" s="209" t="s">
        <v>27</v>
      </c>
      <c r="C1252" s="209" t="s">
        <v>27</v>
      </c>
      <c r="D1252" s="209" t="s">
        <v>72</v>
      </c>
      <c r="E1252" s="209" t="s">
        <v>659</v>
      </c>
      <c r="F1252" s="209" t="s">
        <v>502</v>
      </c>
      <c r="G1252" s="209" t="s">
        <v>29</v>
      </c>
      <c r="H1252" s="210" t="str">
        <f t="shared" si="19"/>
        <v>3.3.90.39.17.00</v>
      </c>
      <c r="I1252" s="27" t="s">
        <v>3825</v>
      </c>
      <c r="J1252" s="152" t="s">
        <v>1195</v>
      </c>
      <c r="K1252" s="152" t="s">
        <v>42</v>
      </c>
      <c r="L1252" s="152" t="s">
        <v>1196</v>
      </c>
      <c r="M1252" s="29" t="s">
        <v>33</v>
      </c>
      <c r="N1252" s="152"/>
    </row>
    <row r="1253" spans="1:14" x14ac:dyDescent="0.25">
      <c r="A1253"/>
      <c r="B1253" s="198" t="s">
        <v>27</v>
      </c>
      <c r="C1253" s="198" t="s">
        <v>27</v>
      </c>
      <c r="D1253" s="198" t="s">
        <v>72</v>
      </c>
      <c r="E1253" s="198" t="s">
        <v>659</v>
      </c>
      <c r="F1253" s="198" t="s">
        <v>737</v>
      </c>
      <c r="G1253" s="198" t="s">
        <v>29</v>
      </c>
      <c r="H1253" s="199" t="str">
        <f t="shared" si="19"/>
        <v>3.3.90.39.19.00</v>
      </c>
      <c r="I1253" s="27" t="s">
        <v>3825</v>
      </c>
      <c r="J1253" s="152" t="s">
        <v>1064</v>
      </c>
      <c r="K1253" s="152" t="s">
        <v>31</v>
      </c>
      <c r="L1253" s="152" t="s">
        <v>1197</v>
      </c>
      <c r="M1253" s="29" t="s">
        <v>33</v>
      </c>
      <c r="N1253" s="152"/>
    </row>
    <row r="1254" spans="1:14" x14ac:dyDescent="0.25">
      <c r="A1254"/>
      <c r="B1254" s="209" t="s">
        <v>27</v>
      </c>
      <c r="C1254" s="209" t="s">
        <v>27</v>
      </c>
      <c r="D1254" s="209" t="s">
        <v>72</v>
      </c>
      <c r="E1254" s="209" t="s">
        <v>659</v>
      </c>
      <c r="F1254" s="209" t="s">
        <v>737</v>
      </c>
      <c r="G1254" s="209" t="s">
        <v>77</v>
      </c>
      <c r="H1254" s="210" t="str">
        <f t="shared" si="19"/>
        <v>3.3.90.39.19.01</v>
      </c>
      <c r="I1254" s="27" t="s">
        <v>3825</v>
      </c>
      <c r="J1254" s="152" t="s">
        <v>1066</v>
      </c>
      <c r="K1254" s="152" t="s">
        <v>42</v>
      </c>
      <c r="L1254" s="152" t="s">
        <v>1067</v>
      </c>
      <c r="M1254" s="29" t="s">
        <v>33</v>
      </c>
      <c r="N1254" s="152"/>
    </row>
    <row r="1255" spans="1:14" x14ac:dyDescent="0.25">
      <c r="A1255"/>
      <c r="B1255" s="209" t="s">
        <v>27</v>
      </c>
      <c r="C1255" s="209" t="s">
        <v>27</v>
      </c>
      <c r="D1255" s="209" t="s">
        <v>72</v>
      </c>
      <c r="E1255" s="209" t="s">
        <v>659</v>
      </c>
      <c r="F1255" s="209" t="s">
        <v>737</v>
      </c>
      <c r="G1255" s="209" t="s">
        <v>79</v>
      </c>
      <c r="H1255" s="210" t="str">
        <f t="shared" si="19"/>
        <v>3.3.90.39.19.02</v>
      </c>
      <c r="I1255" s="27" t="s">
        <v>3825</v>
      </c>
      <c r="J1255" s="152" t="s">
        <v>1068</v>
      </c>
      <c r="K1255" s="152" t="s">
        <v>42</v>
      </c>
      <c r="L1255" s="152" t="s">
        <v>1069</v>
      </c>
      <c r="M1255" s="29" t="s">
        <v>33</v>
      </c>
      <c r="N1255" s="152"/>
    </row>
    <row r="1256" spans="1:14" x14ac:dyDescent="0.25">
      <c r="A1256"/>
      <c r="B1256" s="209" t="s">
        <v>27</v>
      </c>
      <c r="C1256" s="209" t="s">
        <v>27</v>
      </c>
      <c r="D1256" s="209" t="s">
        <v>72</v>
      </c>
      <c r="E1256" s="209" t="s">
        <v>659</v>
      </c>
      <c r="F1256" s="209" t="s">
        <v>737</v>
      </c>
      <c r="G1256" s="209" t="s">
        <v>176</v>
      </c>
      <c r="H1256" s="210" t="str">
        <f t="shared" si="19"/>
        <v>3.3.90.39.19.03</v>
      </c>
      <c r="I1256" s="27" t="s">
        <v>3825</v>
      </c>
      <c r="J1256" s="152" t="s">
        <v>1070</v>
      </c>
      <c r="K1256" s="152" t="s">
        <v>42</v>
      </c>
      <c r="L1256" s="152" t="s">
        <v>1071</v>
      </c>
      <c r="M1256" s="29" t="s">
        <v>33</v>
      </c>
      <c r="N1256" s="152"/>
    </row>
    <row r="1257" spans="1:14" ht="12.75" x14ac:dyDescent="0.2">
      <c r="A1257" s="11"/>
      <c r="B1257" s="209" t="s">
        <v>27</v>
      </c>
      <c r="C1257" s="209" t="s">
        <v>27</v>
      </c>
      <c r="D1257" s="209" t="s">
        <v>72</v>
      </c>
      <c r="E1257" s="209" t="s">
        <v>659</v>
      </c>
      <c r="F1257" s="209" t="s">
        <v>737</v>
      </c>
      <c r="G1257" s="209" t="s">
        <v>102</v>
      </c>
      <c r="H1257" s="210" t="str">
        <f t="shared" si="19"/>
        <v>3.3.90.39.19.04</v>
      </c>
      <c r="I1257" s="27" t="s">
        <v>3825</v>
      </c>
      <c r="J1257" s="152" t="s">
        <v>1072</v>
      </c>
      <c r="K1257" s="152" t="s">
        <v>42</v>
      </c>
      <c r="L1257" s="152" t="s">
        <v>1073</v>
      </c>
      <c r="M1257" s="29" t="s">
        <v>33</v>
      </c>
      <c r="N1257" s="152"/>
    </row>
    <row r="1258" spans="1:14" x14ac:dyDescent="0.25">
      <c r="A1258"/>
      <c r="B1258" s="209" t="s">
        <v>27</v>
      </c>
      <c r="C1258" s="209" t="s">
        <v>27</v>
      </c>
      <c r="D1258" s="209" t="s">
        <v>72</v>
      </c>
      <c r="E1258" s="209" t="s">
        <v>659</v>
      </c>
      <c r="F1258" s="209" t="s">
        <v>737</v>
      </c>
      <c r="G1258" s="209" t="s">
        <v>56</v>
      </c>
      <c r="H1258" s="210" t="str">
        <f t="shared" si="19"/>
        <v>3.3.90.39.19.05</v>
      </c>
      <c r="I1258" s="27" t="s">
        <v>3825</v>
      </c>
      <c r="J1258" s="152" t="s">
        <v>1074</v>
      </c>
      <c r="K1258" s="152" t="s">
        <v>42</v>
      </c>
      <c r="L1258" s="152" t="s">
        <v>1075</v>
      </c>
      <c r="M1258" s="29" t="s">
        <v>33</v>
      </c>
      <c r="N1258" s="152"/>
    </row>
    <row r="1259" spans="1:14" x14ac:dyDescent="0.25">
      <c r="A1259"/>
      <c r="B1259" s="209" t="s">
        <v>27</v>
      </c>
      <c r="C1259" s="209" t="s">
        <v>27</v>
      </c>
      <c r="D1259" s="209" t="s">
        <v>72</v>
      </c>
      <c r="E1259" s="209" t="s">
        <v>659</v>
      </c>
      <c r="F1259" s="209" t="s">
        <v>737</v>
      </c>
      <c r="G1259" s="209" t="s">
        <v>158</v>
      </c>
      <c r="H1259" s="210" t="str">
        <f t="shared" si="19"/>
        <v>3.3.90.39.19.06</v>
      </c>
      <c r="I1259" s="27" t="s">
        <v>3825</v>
      </c>
      <c r="J1259" s="152" t="s">
        <v>1076</v>
      </c>
      <c r="K1259" s="152" t="s">
        <v>42</v>
      </c>
      <c r="L1259" s="152" t="s">
        <v>1075</v>
      </c>
      <c r="M1259" s="29" t="s">
        <v>33</v>
      </c>
      <c r="N1259" s="152"/>
    </row>
    <row r="1260" spans="1:14" x14ac:dyDescent="0.25">
      <c r="A1260"/>
      <c r="B1260" s="209" t="s">
        <v>27</v>
      </c>
      <c r="C1260" s="209" t="s">
        <v>27</v>
      </c>
      <c r="D1260" s="209" t="s">
        <v>72</v>
      </c>
      <c r="E1260" s="209" t="s">
        <v>659</v>
      </c>
      <c r="F1260" s="209" t="s">
        <v>737</v>
      </c>
      <c r="G1260" s="209" t="s">
        <v>105</v>
      </c>
      <c r="H1260" s="210" t="str">
        <f t="shared" si="19"/>
        <v>3.3.90.39.19.07</v>
      </c>
      <c r="I1260" s="27" t="s">
        <v>3825</v>
      </c>
      <c r="J1260" s="152" t="s">
        <v>1077</v>
      </c>
      <c r="K1260" s="152" t="s">
        <v>42</v>
      </c>
      <c r="L1260" s="152" t="s">
        <v>1078</v>
      </c>
      <c r="M1260" s="29" t="s">
        <v>33</v>
      </c>
      <c r="N1260" s="152"/>
    </row>
    <row r="1261" spans="1:14" x14ac:dyDescent="0.25">
      <c r="A1261"/>
      <c r="B1261" s="209" t="s">
        <v>27</v>
      </c>
      <c r="C1261" s="209" t="s">
        <v>27</v>
      </c>
      <c r="D1261" s="209" t="s">
        <v>72</v>
      </c>
      <c r="E1261" s="209" t="s">
        <v>659</v>
      </c>
      <c r="F1261" s="209" t="s">
        <v>737</v>
      </c>
      <c r="G1261" s="209" t="s">
        <v>74</v>
      </c>
      <c r="H1261" s="210" t="str">
        <f t="shared" si="19"/>
        <v>3.3.90.39.19.99</v>
      </c>
      <c r="I1261" s="27" t="s">
        <v>3825</v>
      </c>
      <c r="J1261" s="152" t="s">
        <v>1079</v>
      </c>
      <c r="K1261" s="152" t="s">
        <v>42</v>
      </c>
      <c r="L1261" s="152" t="s">
        <v>1080</v>
      </c>
      <c r="M1261" s="29" t="s">
        <v>33</v>
      </c>
      <c r="N1261" s="152"/>
    </row>
    <row r="1262" spans="1:14" x14ac:dyDescent="0.25">
      <c r="A1262"/>
      <c r="B1262" s="209" t="s">
        <v>27</v>
      </c>
      <c r="C1262" s="209" t="s">
        <v>27</v>
      </c>
      <c r="D1262" s="209" t="s">
        <v>72</v>
      </c>
      <c r="E1262" s="209" t="s">
        <v>659</v>
      </c>
      <c r="F1262" s="209" t="s">
        <v>37</v>
      </c>
      <c r="G1262" s="209" t="s">
        <v>29</v>
      </c>
      <c r="H1262" s="210" t="str">
        <f t="shared" si="19"/>
        <v>3.3.90.39.20.00</v>
      </c>
      <c r="I1262" s="27" t="s">
        <v>3825</v>
      </c>
      <c r="J1262" s="152" t="s">
        <v>1081</v>
      </c>
      <c r="K1262" s="152" t="s">
        <v>42</v>
      </c>
      <c r="L1262" s="152" t="s">
        <v>1198</v>
      </c>
      <c r="M1262" s="29" t="s">
        <v>33</v>
      </c>
      <c r="N1262" s="152"/>
    </row>
    <row r="1263" spans="1:14" x14ac:dyDescent="0.25">
      <c r="A1263"/>
      <c r="B1263" s="201" t="s">
        <v>27</v>
      </c>
      <c r="C1263" s="201" t="s">
        <v>27</v>
      </c>
      <c r="D1263" s="201" t="s">
        <v>72</v>
      </c>
      <c r="E1263" s="201" t="s">
        <v>659</v>
      </c>
      <c r="F1263" s="201" t="s">
        <v>506</v>
      </c>
      <c r="G1263" s="201" t="s">
        <v>29</v>
      </c>
      <c r="H1263" s="202" t="str">
        <f t="shared" si="19"/>
        <v>3.3.90.39.21.00</v>
      </c>
      <c r="I1263" s="203" t="s">
        <v>3825</v>
      </c>
      <c r="J1263" s="204" t="s">
        <v>1199</v>
      </c>
      <c r="K1263" s="204" t="s">
        <v>42</v>
      </c>
      <c r="L1263" s="204" t="s">
        <v>1200</v>
      </c>
      <c r="M1263" s="205" t="s">
        <v>33</v>
      </c>
      <c r="N1263" s="204"/>
    </row>
    <row r="1264" spans="1:14" x14ac:dyDescent="0.25">
      <c r="A1264"/>
      <c r="B1264" s="209" t="s">
        <v>27</v>
      </c>
      <c r="C1264" s="209" t="s">
        <v>27</v>
      </c>
      <c r="D1264" s="209" t="s">
        <v>72</v>
      </c>
      <c r="E1264" s="209" t="s">
        <v>659</v>
      </c>
      <c r="F1264" s="209" t="s">
        <v>510</v>
      </c>
      <c r="G1264" s="209" t="s">
        <v>29</v>
      </c>
      <c r="H1264" s="210" t="str">
        <f t="shared" si="19"/>
        <v>3.3.90.39.22.00</v>
      </c>
      <c r="I1264" s="27" t="s">
        <v>3825</v>
      </c>
      <c r="J1264" s="152" t="s">
        <v>1201</v>
      </c>
      <c r="K1264" s="152" t="s">
        <v>42</v>
      </c>
      <c r="L1264" s="152" t="s">
        <v>1202</v>
      </c>
      <c r="M1264" s="29" t="s">
        <v>33</v>
      </c>
      <c r="N1264" s="152"/>
    </row>
    <row r="1265" spans="1:14" x14ac:dyDescent="0.25">
      <c r="A1265"/>
      <c r="B1265" s="201" t="s">
        <v>27</v>
      </c>
      <c r="C1265" s="201" t="s">
        <v>27</v>
      </c>
      <c r="D1265" s="201" t="s">
        <v>72</v>
      </c>
      <c r="E1265" s="201" t="s">
        <v>659</v>
      </c>
      <c r="F1265" s="201" t="s">
        <v>424</v>
      </c>
      <c r="G1265" s="201" t="s">
        <v>29</v>
      </c>
      <c r="H1265" s="202" t="str">
        <f t="shared" si="19"/>
        <v>3.3.90.39.23.00</v>
      </c>
      <c r="I1265" s="203" t="s">
        <v>3825</v>
      </c>
      <c r="J1265" s="204" t="s">
        <v>1203</v>
      </c>
      <c r="K1265" s="204" t="s">
        <v>42</v>
      </c>
      <c r="L1265" s="204" t="s">
        <v>1204</v>
      </c>
      <c r="M1265" s="205" t="s">
        <v>33</v>
      </c>
      <c r="N1265" s="204"/>
    </row>
    <row r="1266" spans="1:14" x14ac:dyDescent="0.25">
      <c r="A1266"/>
      <c r="B1266" s="209" t="s">
        <v>27</v>
      </c>
      <c r="C1266" s="209" t="s">
        <v>27</v>
      </c>
      <c r="D1266" s="209" t="s">
        <v>72</v>
      </c>
      <c r="E1266" s="209" t="s">
        <v>659</v>
      </c>
      <c r="F1266" s="209" t="s">
        <v>842</v>
      </c>
      <c r="G1266" s="209" t="s">
        <v>29</v>
      </c>
      <c r="H1266" s="210" t="str">
        <f t="shared" si="19"/>
        <v>3.3.90.39.29.00</v>
      </c>
      <c r="I1266" s="27" t="s">
        <v>3825</v>
      </c>
      <c r="J1266" s="152" t="s">
        <v>1097</v>
      </c>
      <c r="K1266" s="152" t="s">
        <v>42</v>
      </c>
      <c r="L1266" s="152" t="s">
        <v>1098</v>
      </c>
      <c r="M1266" s="29" t="s">
        <v>33</v>
      </c>
      <c r="N1266" s="152"/>
    </row>
    <row r="1267" spans="1:14" ht="12.75" x14ac:dyDescent="0.2">
      <c r="A1267" s="11"/>
      <c r="B1267" s="201" t="s">
        <v>27</v>
      </c>
      <c r="C1267" s="201" t="s">
        <v>27</v>
      </c>
      <c r="D1267" s="201" t="s">
        <v>72</v>
      </c>
      <c r="E1267" s="201" t="s">
        <v>659</v>
      </c>
      <c r="F1267" s="201" t="s">
        <v>380</v>
      </c>
      <c r="G1267" s="201" t="s">
        <v>29</v>
      </c>
      <c r="H1267" s="202" t="str">
        <f t="shared" si="19"/>
        <v>3.3.90.39.32.00</v>
      </c>
      <c r="I1267" s="203" t="s">
        <v>3825</v>
      </c>
      <c r="J1267" s="204" t="s">
        <v>4357</v>
      </c>
      <c r="K1267" s="204" t="s">
        <v>42</v>
      </c>
      <c r="L1267" s="204" t="s">
        <v>1130</v>
      </c>
      <c r="M1267" s="205" t="s">
        <v>33</v>
      </c>
      <c r="N1267" s="204"/>
    </row>
    <row r="1268" spans="1:14" x14ac:dyDescent="0.25">
      <c r="A1268"/>
      <c r="B1268" s="209" t="s">
        <v>27</v>
      </c>
      <c r="C1268" s="209" t="s">
        <v>27</v>
      </c>
      <c r="D1268" s="209" t="s">
        <v>72</v>
      </c>
      <c r="E1268" s="209" t="s">
        <v>659</v>
      </c>
      <c r="F1268" s="209" t="s">
        <v>61</v>
      </c>
      <c r="G1268" s="209" t="s">
        <v>29</v>
      </c>
      <c r="H1268" s="210" t="str">
        <f t="shared" si="19"/>
        <v>3.3.90.39.35.00</v>
      </c>
      <c r="I1268" s="27" t="s">
        <v>3825</v>
      </c>
      <c r="J1268" s="152" t="s">
        <v>1119</v>
      </c>
      <c r="K1268" s="152" t="s">
        <v>42</v>
      </c>
      <c r="L1268" s="152" t="s">
        <v>1205</v>
      </c>
      <c r="M1268" s="29" t="s">
        <v>33</v>
      </c>
      <c r="N1268" s="152"/>
    </row>
    <row r="1269" spans="1:14" x14ac:dyDescent="0.25">
      <c r="A1269"/>
      <c r="B1269" s="209" t="s">
        <v>27</v>
      </c>
      <c r="C1269" s="209" t="s">
        <v>27</v>
      </c>
      <c r="D1269" s="209" t="s">
        <v>72</v>
      </c>
      <c r="E1269" s="209" t="s">
        <v>659</v>
      </c>
      <c r="F1269" s="209" t="s">
        <v>386</v>
      </c>
      <c r="G1269" s="209" t="s">
        <v>29</v>
      </c>
      <c r="H1269" s="210" t="str">
        <f t="shared" si="19"/>
        <v>3.3.90.39.36.00</v>
      </c>
      <c r="I1269" s="27" t="s">
        <v>3825</v>
      </c>
      <c r="J1269" s="152" t="s">
        <v>1124</v>
      </c>
      <c r="K1269" s="152" t="s">
        <v>42</v>
      </c>
      <c r="L1269" s="152" t="s">
        <v>1206</v>
      </c>
      <c r="M1269" s="29" t="s">
        <v>33</v>
      </c>
      <c r="N1269" s="152"/>
    </row>
    <row r="1270" spans="1:14" x14ac:dyDescent="0.25">
      <c r="A1270"/>
      <c r="B1270" s="209" t="s">
        <v>27</v>
      </c>
      <c r="C1270" s="209" t="s">
        <v>27</v>
      </c>
      <c r="D1270" s="209" t="s">
        <v>72</v>
      </c>
      <c r="E1270" s="209" t="s">
        <v>659</v>
      </c>
      <c r="F1270" s="209" t="s">
        <v>260</v>
      </c>
      <c r="G1270" s="209" t="s">
        <v>29</v>
      </c>
      <c r="H1270" s="210" t="str">
        <f t="shared" si="19"/>
        <v>3.3.90.39.37.00</v>
      </c>
      <c r="I1270" s="27" t="s">
        <v>3825</v>
      </c>
      <c r="J1270" s="152" t="s">
        <v>503</v>
      </c>
      <c r="K1270" s="152" t="s">
        <v>42</v>
      </c>
      <c r="L1270" s="152" t="s">
        <v>1121</v>
      </c>
      <c r="M1270" s="29" t="s">
        <v>33</v>
      </c>
      <c r="N1270" s="152"/>
    </row>
    <row r="1271" spans="1:14" x14ac:dyDescent="0.25">
      <c r="A1271"/>
      <c r="B1271" s="209" t="s">
        <v>27</v>
      </c>
      <c r="C1271" s="209" t="s">
        <v>27</v>
      </c>
      <c r="D1271" s="209" t="s">
        <v>72</v>
      </c>
      <c r="E1271" s="209" t="s">
        <v>659</v>
      </c>
      <c r="F1271" s="209" t="s">
        <v>745</v>
      </c>
      <c r="G1271" s="209" t="s">
        <v>29</v>
      </c>
      <c r="H1271" s="210" t="str">
        <f t="shared" si="19"/>
        <v>3.3.90.39.38.00</v>
      </c>
      <c r="I1271" s="27" t="s">
        <v>3825</v>
      </c>
      <c r="J1271" s="152" t="s">
        <v>1117</v>
      </c>
      <c r="K1271" s="152" t="s">
        <v>42</v>
      </c>
      <c r="L1271" s="152" t="s">
        <v>1207</v>
      </c>
      <c r="M1271" s="29" t="s">
        <v>33</v>
      </c>
      <c r="N1271" s="152"/>
    </row>
    <row r="1272" spans="1:14" x14ac:dyDescent="0.25">
      <c r="A1272"/>
      <c r="B1272" s="209" t="s">
        <v>27</v>
      </c>
      <c r="C1272" s="209" t="s">
        <v>27</v>
      </c>
      <c r="D1272" s="209" t="s">
        <v>72</v>
      </c>
      <c r="E1272" s="209" t="s">
        <v>659</v>
      </c>
      <c r="F1272" s="209" t="s">
        <v>659</v>
      </c>
      <c r="G1272" s="209" t="s">
        <v>29</v>
      </c>
      <c r="H1272" s="210" t="str">
        <f t="shared" si="19"/>
        <v>3.3.90.39.39.00</v>
      </c>
      <c r="I1272" s="27" t="s">
        <v>3825</v>
      </c>
      <c r="J1272" s="152" t="s">
        <v>1122</v>
      </c>
      <c r="K1272" s="152" t="s">
        <v>42</v>
      </c>
      <c r="L1272" s="152" t="s">
        <v>1208</v>
      </c>
      <c r="M1272" s="29" t="s">
        <v>33</v>
      </c>
      <c r="N1272" s="152"/>
    </row>
    <row r="1273" spans="1:14" x14ac:dyDescent="0.25">
      <c r="A1273"/>
      <c r="B1273" s="209" t="s">
        <v>27</v>
      </c>
      <c r="C1273" s="209" t="s">
        <v>27</v>
      </c>
      <c r="D1273" s="209" t="s">
        <v>72</v>
      </c>
      <c r="E1273" s="209" t="s">
        <v>659</v>
      </c>
      <c r="F1273" s="209" t="s">
        <v>50</v>
      </c>
      <c r="G1273" s="209" t="s">
        <v>29</v>
      </c>
      <c r="H1273" s="210" t="str">
        <f t="shared" si="19"/>
        <v>3.3.90.39.40.00</v>
      </c>
      <c r="I1273" s="27" t="s">
        <v>3825</v>
      </c>
      <c r="J1273" s="152" t="s">
        <v>1209</v>
      </c>
      <c r="K1273" s="152" t="s">
        <v>42</v>
      </c>
      <c r="L1273" s="152" t="s">
        <v>1210</v>
      </c>
      <c r="M1273" s="29" t="s">
        <v>33</v>
      </c>
      <c r="N1273" s="152"/>
    </row>
    <row r="1274" spans="1:14" x14ac:dyDescent="0.25">
      <c r="A1274"/>
      <c r="B1274" s="209" t="s">
        <v>27</v>
      </c>
      <c r="C1274" s="209" t="s">
        <v>27</v>
      </c>
      <c r="D1274" s="209" t="s">
        <v>72</v>
      </c>
      <c r="E1274" s="209" t="s">
        <v>659</v>
      </c>
      <c r="F1274" s="209" t="s">
        <v>40</v>
      </c>
      <c r="G1274" s="209" t="s">
        <v>29</v>
      </c>
      <c r="H1274" s="210" t="str">
        <f t="shared" si="19"/>
        <v>3.3.90.39.41.00</v>
      </c>
      <c r="I1274" s="27" t="s">
        <v>3825</v>
      </c>
      <c r="J1274" s="152" t="s">
        <v>1211</v>
      </c>
      <c r="K1274" s="152" t="s">
        <v>42</v>
      </c>
      <c r="L1274" s="152" t="s">
        <v>1086</v>
      </c>
      <c r="M1274" s="29" t="s">
        <v>33</v>
      </c>
      <c r="N1274" s="152"/>
    </row>
    <row r="1275" spans="1:14" x14ac:dyDescent="0.25">
      <c r="A1275"/>
      <c r="B1275" s="201" t="s">
        <v>27</v>
      </c>
      <c r="C1275" s="201" t="s">
        <v>27</v>
      </c>
      <c r="D1275" s="201" t="s">
        <v>72</v>
      </c>
      <c r="E1275" s="201" t="s">
        <v>659</v>
      </c>
      <c r="F1275" s="201" t="s">
        <v>263</v>
      </c>
      <c r="G1275" s="201" t="s">
        <v>29</v>
      </c>
      <c r="H1275" s="202" t="str">
        <f t="shared" si="19"/>
        <v>3.3.90.39.42.00</v>
      </c>
      <c r="I1275" s="203" t="s">
        <v>3825</v>
      </c>
      <c r="J1275" s="204" t="s">
        <v>1087</v>
      </c>
      <c r="K1275" s="204" t="s">
        <v>42</v>
      </c>
      <c r="L1275" s="204" t="s">
        <v>1088</v>
      </c>
      <c r="M1275" s="205" t="s">
        <v>33</v>
      </c>
      <c r="N1275" s="204"/>
    </row>
    <row r="1276" spans="1:14" x14ac:dyDescent="0.25">
      <c r="A1276"/>
      <c r="B1276" s="201" t="s">
        <v>27</v>
      </c>
      <c r="C1276" s="201" t="s">
        <v>27</v>
      </c>
      <c r="D1276" s="201" t="s">
        <v>72</v>
      </c>
      <c r="E1276" s="201" t="s">
        <v>659</v>
      </c>
      <c r="F1276" s="201" t="s">
        <v>82</v>
      </c>
      <c r="G1276" s="201" t="s">
        <v>29</v>
      </c>
      <c r="H1276" s="202" t="str">
        <f t="shared" si="19"/>
        <v>3.3.90.39.43.00</v>
      </c>
      <c r="I1276" s="203" t="s">
        <v>3825</v>
      </c>
      <c r="J1276" s="204" t="s">
        <v>1212</v>
      </c>
      <c r="K1276" s="204" t="s">
        <v>31</v>
      </c>
      <c r="L1276" s="204" t="s">
        <v>1213</v>
      </c>
      <c r="M1276" s="205" t="s">
        <v>33</v>
      </c>
      <c r="N1276" s="204"/>
    </row>
    <row r="1277" spans="1:14" x14ac:dyDescent="0.25">
      <c r="A1277"/>
      <c r="B1277" s="201" t="s">
        <v>27</v>
      </c>
      <c r="C1277" s="201" t="s">
        <v>27</v>
      </c>
      <c r="D1277" s="201" t="s">
        <v>72</v>
      </c>
      <c r="E1277" s="201" t="s">
        <v>659</v>
      </c>
      <c r="F1277" s="201" t="s">
        <v>82</v>
      </c>
      <c r="G1277" s="201" t="s">
        <v>205</v>
      </c>
      <c r="H1277" s="202" t="str">
        <f t="shared" si="19"/>
        <v>3.3.90.39.43.10</v>
      </c>
      <c r="I1277" s="203" t="s">
        <v>3825</v>
      </c>
      <c r="J1277" s="204" t="s">
        <v>4366</v>
      </c>
      <c r="K1277" s="204" t="s">
        <v>42</v>
      </c>
      <c r="L1277" s="204" t="s">
        <v>1214</v>
      </c>
      <c r="M1277" s="205" t="s">
        <v>33</v>
      </c>
      <c r="N1277" s="204" t="s">
        <v>4132</v>
      </c>
    </row>
    <row r="1278" spans="1:14" x14ac:dyDescent="0.25">
      <c r="A1278"/>
      <c r="B1278" s="201" t="s">
        <v>27</v>
      </c>
      <c r="C1278" s="201" t="s">
        <v>27</v>
      </c>
      <c r="D1278" s="201" t="s">
        <v>72</v>
      </c>
      <c r="E1278" s="201" t="s">
        <v>659</v>
      </c>
      <c r="F1278" s="201" t="s">
        <v>82</v>
      </c>
      <c r="G1278" s="201" t="s">
        <v>47</v>
      </c>
      <c r="H1278" s="202" t="str">
        <f t="shared" si="19"/>
        <v>3.3.90.39.43.30</v>
      </c>
      <c r="I1278" s="203" t="s">
        <v>3825</v>
      </c>
      <c r="J1278" s="204" t="s">
        <v>4367</v>
      </c>
      <c r="K1278" s="204" t="s">
        <v>42</v>
      </c>
      <c r="L1278" s="204" t="s">
        <v>1215</v>
      </c>
      <c r="M1278" s="205" t="s">
        <v>33</v>
      </c>
      <c r="N1278" s="204"/>
    </row>
    <row r="1279" spans="1:14" x14ac:dyDescent="0.25">
      <c r="A1279"/>
      <c r="B1279" s="209" t="s">
        <v>27</v>
      </c>
      <c r="C1279" s="209" t="s">
        <v>27</v>
      </c>
      <c r="D1279" s="209" t="s">
        <v>72</v>
      </c>
      <c r="E1279" s="209" t="s">
        <v>659</v>
      </c>
      <c r="F1279" s="209" t="s">
        <v>82</v>
      </c>
      <c r="G1279" s="209" t="s">
        <v>50</v>
      </c>
      <c r="H1279" s="210" t="str">
        <f t="shared" si="19"/>
        <v>3.3.90.39.43.40</v>
      </c>
      <c r="I1279" s="27" t="s">
        <v>3825</v>
      </c>
      <c r="J1279" s="152" t="s">
        <v>4368</v>
      </c>
      <c r="K1279" s="152" t="s">
        <v>42</v>
      </c>
      <c r="L1279" s="152" t="s">
        <v>1216</v>
      </c>
      <c r="M1279" s="29" t="s">
        <v>33</v>
      </c>
      <c r="N1279" s="152"/>
    </row>
    <row r="1280" spans="1:14" x14ac:dyDescent="0.25">
      <c r="A1280"/>
      <c r="B1280" s="201" t="s">
        <v>27</v>
      </c>
      <c r="C1280" s="201" t="s">
        <v>27</v>
      </c>
      <c r="D1280" s="201" t="s">
        <v>72</v>
      </c>
      <c r="E1280" s="201" t="s">
        <v>659</v>
      </c>
      <c r="F1280" s="201" t="s">
        <v>82</v>
      </c>
      <c r="G1280" s="201" t="s">
        <v>74</v>
      </c>
      <c r="H1280" s="202" t="str">
        <f t="shared" si="19"/>
        <v>3.3.90.39.43.99</v>
      </c>
      <c r="I1280" s="203" t="s">
        <v>3825</v>
      </c>
      <c r="J1280" s="204" t="s">
        <v>1217</v>
      </c>
      <c r="K1280" s="204" t="s">
        <v>42</v>
      </c>
      <c r="L1280" s="204" t="s">
        <v>1218</v>
      </c>
      <c r="M1280" s="205" t="s">
        <v>33</v>
      </c>
      <c r="N1280" s="204"/>
    </row>
    <row r="1281" spans="1:15" x14ac:dyDescent="0.25">
      <c r="A1281"/>
      <c r="B1281" s="201" t="s">
        <v>27</v>
      </c>
      <c r="C1281" s="201" t="s">
        <v>27</v>
      </c>
      <c r="D1281" s="201" t="s">
        <v>72</v>
      </c>
      <c r="E1281" s="201" t="s">
        <v>659</v>
      </c>
      <c r="F1281" s="201" t="s">
        <v>287</v>
      </c>
      <c r="G1281" s="201" t="s">
        <v>29</v>
      </c>
      <c r="H1281" s="202" t="str">
        <f t="shared" si="19"/>
        <v>3.3.90.39.44.00</v>
      </c>
      <c r="I1281" s="203" t="s">
        <v>3825</v>
      </c>
      <c r="J1281" s="204" t="s">
        <v>1219</v>
      </c>
      <c r="K1281" s="204" t="s">
        <v>31</v>
      </c>
      <c r="L1281" s="204" t="s">
        <v>1220</v>
      </c>
      <c r="M1281" s="205" t="s">
        <v>33</v>
      </c>
      <c r="N1281" s="204"/>
    </row>
    <row r="1282" spans="1:15" x14ac:dyDescent="0.25">
      <c r="A1282"/>
      <c r="B1282" s="201" t="s">
        <v>27</v>
      </c>
      <c r="C1282" s="201" t="s">
        <v>27</v>
      </c>
      <c r="D1282" s="201" t="s">
        <v>72</v>
      </c>
      <c r="E1282" s="201" t="s">
        <v>659</v>
      </c>
      <c r="F1282" s="201" t="s">
        <v>287</v>
      </c>
      <c r="G1282" s="201" t="s">
        <v>205</v>
      </c>
      <c r="H1282" s="202" t="str">
        <f t="shared" si="19"/>
        <v>3.3.90.39.44.10</v>
      </c>
      <c r="I1282" s="203" t="s">
        <v>3825</v>
      </c>
      <c r="J1282" s="204" t="s">
        <v>4369</v>
      </c>
      <c r="K1282" s="204" t="s">
        <v>42</v>
      </c>
      <c r="L1282" s="204" t="s">
        <v>1221</v>
      </c>
      <c r="M1282" s="205" t="s">
        <v>33</v>
      </c>
      <c r="N1282" s="204"/>
    </row>
    <row r="1283" spans="1:15" x14ac:dyDescent="0.25">
      <c r="A1283"/>
      <c r="B1283" s="209" t="s">
        <v>27</v>
      </c>
      <c r="C1283" s="209" t="s">
        <v>27</v>
      </c>
      <c r="D1283" s="209" t="s">
        <v>72</v>
      </c>
      <c r="E1283" s="209" t="s">
        <v>659</v>
      </c>
      <c r="F1283" s="209" t="s">
        <v>287</v>
      </c>
      <c r="G1283" s="209" t="s">
        <v>37</v>
      </c>
      <c r="H1283" s="210" t="str">
        <f t="shared" si="19"/>
        <v>3.3.90.39.44.20</v>
      </c>
      <c r="I1283" s="27" t="s">
        <v>3825</v>
      </c>
      <c r="J1283" s="152" t="s">
        <v>4370</v>
      </c>
      <c r="K1283" s="152" t="s">
        <v>42</v>
      </c>
      <c r="L1283" s="152" t="s">
        <v>1222</v>
      </c>
      <c r="M1283" s="29" t="s">
        <v>33</v>
      </c>
      <c r="N1283" s="152"/>
      <c r="O1283" s="31"/>
    </row>
    <row r="1284" spans="1:15" x14ac:dyDescent="0.25">
      <c r="A1284"/>
      <c r="B1284" s="201" t="s">
        <v>27</v>
      </c>
      <c r="C1284" s="201" t="s">
        <v>27</v>
      </c>
      <c r="D1284" s="201" t="s">
        <v>72</v>
      </c>
      <c r="E1284" s="201" t="s">
        <v>659</v>
      </c>
      <c r="F1284" s="201" t="s">
        <v>287</v>
      </c>
      <c r="G1284" s="201" t="s">
        <v>74</v>
      </c>
      <c r="H1284" s="202" t="str">
        <f t="shared" si="19"/>
        <v>3.3.90.39.44.99</v>
      </c>
      <c r="I1284" s="203" t="s">
        <v>3825</v>
      </c>
      <c r="J1284" s="204" t="s">
        <v>1223</v>
      </c>
      <c r="K1284" s="204" t="s">
        <v>42</v>
      </c>
      <c r="L1284" s="204" t="s">
        <v>1224</v>
      </c>
      <c r="M1284" s="205" t="s">
        <v>33</v>
      </c>
      <c r="N1284" s="204"/>
    </row>
    <row r="1285" spans="1:15" x14ac:dyDescent="0.25">
      <c r="A1285"/>
      <c r="B1285" s="209" t="s">
        <v>27</v>
      </c>
      <c r="C1285" s="209" t="s">
        <v>27</v>
      </c>
      <c r="D1285" s="209" t="s">
        <v>72</v>
      </c>
      <c r="E1285" s="209" t="s">
        <v>659</v>
      </c>
      <c r="F1285" s="209" t="s">
        <v>62</v>
      </c>
      <c r="G1285" s="209" t="s">
        <v>29</v>
      </c>
      <c r="H1285" s="210" t="str">
        <f t="shared" si="19"/>
        <v>3.3.90.39.45.00</v>
      </c>
      <c r="I1285" s="27" t="s">
        <v>3825</v>
      </c>
      <c r="J1285" s="152" t="s">
        <v>1225</v>
      </c>
      <c r="K1285" s="152" t="s">
        <v>42</v>
      </c>
      <c r="L1285" s="152" t="s">
        <v>1226</v>
      </c>
      <c r="M1285" s="29" t="s">
        <v>33</v>
      </c>
      <c r="N1285" s="152"/>
    </row>
    <row r="1286" spans="1:15" x14ac:dyDescent="0.25">
      <c r="A1286"/>
      <c r="B1286" s="209" t="s">
        <v>27</v>
      </c>
      <c r="C1286" s="209" t="s">
        <v>27</v>
      </c>
      <c r="D1286" s="209" t="s">
        <v>72</v>
      </c>
      <c r="E1286" s="209" t="s">
        <v>659</v>
      </c>
      <c r="F1286" s="209" t="s">
        <v>117</v>
      </c>
      <c r="G1286" s="209" t="s">
        <v>29</v>
      </c>
      <c r="H1286" s="210" t="str">
        <f t="shared" si="19"/>
        <v>3.3.90.39.46.00</v>
      </c>
      <c r="I1286" s="27" t="s">
        <v>3825</v>
      </c>
      <c r="J1286" s="152" t="s">
        <v>1091</v>
      </c>
      <c r="K1286" s="152" t="s">
        <v>42</v>
      </c>
      <c r="L1286" s="152" t="s">
        <v>1227</v>
      </c>
      <c r="M1286" s="29" t="s">
        <v>33</v>
      </c>
      <c r="N1286" s="152"/>
    </row>
    <row r="1287" spans="1:15" x14ac:dyDescent="0.25">
      <c r="A1287"/>
      <c r="B1287" s="198" t="s">
        <v>27</v>
      </c>
      <c r="C1287" s="198" t="s">
        <v>27</v>
      </c>
      <c r="D1287" s="198" t="s">
        <v>72</v>
      </c>
      <c r="E1287" s="198" t="s">
        <v>659</v>
      </c>
      <c r="F1287" s="198" t="s">
        <v>312</v>
      </c>
      <c r="G1287" s="198" t="s">
        <v>29</v>
      </c>
      <c r="H1287" s="199" t="str">
        <f t="shared" ref="H1287:H1350" si="20">B1287&amp;"."&amp;C1287&amp;"."&amp;D1287&amp;"."&amp;E1287&amp;"."&amp;F1287&amp;"."&amp;G1287</f>
        <v>3.3.90.39.47.00</v>
      </c>
      <c r="I1287" s="27" t="s">
        <v>3825</v>
      </c>
      <c r="J1287" s="152" t="s">
        <v>1093</v>
      </c>
      <c r="K1287" s="152" t="s">
        <v>31</v>
      </c>
      <c r="L1287" s="152" t="s">
        <v>1228</v>
      </c>
      <c r="M1287" s="29" t="s">
        <v>33</v>
      </c>
      <c r="N1287" s="152"/>
    </row>
    <row r="1288" spans="1:15" ht="12.75" x14ac:dyDescent="0.2">
      <c r="A1288" s="11"/>
      <c r="B1288" s="209" t="s">
        <v>27</v>
      </c>
      <c r="C1288" s="209" t="s">
        <v>27</v>
      </c>
      <c r="D1288" s="209" t="s">
        <v>72</v>
      </c>
      <c r="E1288" s="209" t="s">
        <v>659</v>
      </c>
      <c r="F1288" s="209" t="s">
        <v>312</v>
      </c>
      <c r="G1288" s="209" t="s">
        <v>77</v>
      </c>
      <c r="H1288" s="210" t="str">
        <f t="shared" si="20"/>
        <v>3.3.90.39.47.01</v>
      </c>
      <c r="I1288" s="27" t="s">
        <v>3825</v>
      </c>
      <c r="J1288" s="152" t="s">
        <v>1229</v>
      </c>
      <c r="K1288" s="152" t="s">
        <v>42</v>
      </c>
      <c r="L1288" s="152" t="s">
        <v>1230</v>
      </c>
      <c r="M1288" s="29" t="s">
        <v>33</v>
      </c>
      <c r="N1288" s="152"/>
    </row>
    <row r="1289" spans="1:15" x14ac:dyDescent="0.25">
      <c r="A1289"/>
      <c r="B1289" s="209" t="s">
        <v>27</v>
      </c>
      <c r="C1289" s="209" t="s">
        <v>27</v>
      </c>
      <c r="D1289" s="209" t="s">
        <v>72</v>
      </c>
      <c r="E1289" s="209" t="s">
        <v>659</v>
      </c>
      <c r="F1289" s="209" t="s">
        <v>312</v>
      </c>
      <c r="G1289" s="209" t="s">
        <v>79</v>
      </c>
      <c r="H1289" s="210" t="str">
        <f t="shared" si="20"/>
        <v>3.3.90.39.47.02</v>
      </c>
      <c r="I1289" s="27" t="s">
        <v>3825</v>
      </c>
      <c r="J1289" s="152" t="s">
        <v>1231</v>
      </c>
      <c r="K1289" s="152" t="s">
        <v>42</v>
      </c>
      <c r="L1289" s="152" t="s">
        <v>1232</v>
      </c>
      <c r="M1289" s="29" t="s">
        <v>33</v>
      </c>
      <c r="N1289" s="152"/>
    </row>
    <row r="1290" spans="1:15" x14ac:dyDescent="0.25">
      <c r="A1290"/>
      <c r="B1290" s="209" t="s">
        <v>27</v>
      </c>
      <c r="C1290" s="209" t="s">
        <v>27</v>
      </c>
      <c r="D1290" s="209" t="s">
        <v>72</v>
      </c>
      <c r="E1290" s="209" t="s">
        <v>659</v>
      </c>
      <c r="F1290" s="209" t="s">
        <v>752</v>
      </c>
      <c r="G1290" s="209" t="s">
        <v>29</v>
      </c>
      <c r="H1290" s="210" t="str">
        <f t="shared" si="20"/>
        <v>3.3.90.39.48.00</v>
      </c>
      <c r="I1290" s="27" t="s">
        <v>3825</v>
      </c>
      <c r="J1290" s="152" t="s">
        <v>1095</v>
      </c>
      <c r="K1290" s="152" t="s">
        <v>42</v>
      </c>
      <c r="L1290" s="152" t="s">
        <v>1233</v>
      </c>
      <c r="M1290" s="29" t="s">
        <v>33</v>
      </c>
      <c r="N1290" s="152"/>
    </row>
    <row r="1291" spans="1:15" x14ac:dyDescent="0.25">
      <c r="A1291"/>
      <c r="B1291" s="201" t="s">
        <v>27</v>
      </c>
      <c r="C1291" s="201" t="s">
        <v>27</v>
      </c>
      <c r="D1291" s="201" t="s">
        <v>72</v>
      </c>
      <c r="E1291" s="201" t="s">
        <v>659</v>
      </c>
      <c r="F1291" s="201" t="s">
        <v>119</v>
      </c>
      <c r="G1291" s="201" t="s">
        <v>29</v>
      </c>
      <c r="H1291" s="202" t="str">
        <f t="shared" si="20"/>
        <v>3.3.90.39.49.00</v>
      </c>
      <c r="I1291" s="203" t="s">
        <v>3825</v>
      </c>
      <c r="J1291" s="204" t="s">
        <v>1234</v>
      </c>
      <c r="K1291" s="204" t="s">
        <v>42</v>
      </c>
      <c r="L1291" s="204" t="s">
        <v>1235</v>
      </c>
      <c r="M1291" s="205" t="s">
        <v>33</v>
      </c>
      <c r="N1291" s="204"/>
    </row>
    <row r="1292" spans="1:15" x14ac:dyDescent="0.25">
      <c r="A1292"/>
      <c r="B1292" s="198" t="s">
        <v>27</v>
      </c>
      <c r="C1292" s="198" t="s">
        <v>27</v>
      </c>
      <c r="D1292" s="198" t="s">
        <v>72</v>
      </c>
      <c r="E1292" s="198" t="s">
        <v>659</v>
      </c>
      <c r="F1292" s="198" t="s">
        <v>53</v>
      </c>
      <c r="G1292" s="198" t="s">
        <v>29</v>
      </c>
      <c r="H1292" s="199" t="str">
        <f t="shared" si="20"/>
        <v>3.3.90.39.50.00</v>
      </c>
      <c r="I1292" s="27" t="s">
        <v>3825</v>
      </c>
      <c r="J1292" s="152" t="s">
        <v>4371</v>
      </c>
      <c r="K1292" s="152" t="s">
        <v>31</v>
      </c>
      <c r="L1292" s="152" t="s">
        <v>1237</v>
      </c>
      <c r="M1292" s="29" t="s">
        <v>33</v>
      </c>
      <c r="N1292" s="152"/>
    </row>
    <row r="1293" spans="1:15" x14ac:dyDescent="0.25">
      <c r="A1293"/>
      <c r="B1293" s="209" t="s">
        <v>27</v>
      </c>
      <c r="C1293" s="209" t="s">
        <v>27</v>
      </c>
      <c r="D1293" s="209" t="s">
        <v>72</v>
      </c>
      <c r="E1293" s="209" t="s">
        <v>659</v>
      </c>
      <c r="F1293" s="209" t="s">
        <v>53</v>
      </c>
      <c r="G1293" s="209" t="s">
        <v>205</v>
      </c>
      <c r="H1293" s="210" t="str">
        <f t="shared" si="20"/>
        <v>3.3.90.39.50.10</v>
      </c>
      <c r="I1293" s="27" t="s">
        <v>3825</v>
      </c>
      <c r="J1293" s="152" t="s">
        <v>4372</v>
      </c>
      <c r="K1293" s="152" t="s">
        <v>42</v>
      </c>
      <c r="L1293" s="152" t="s">
        <v>1238</v>
      </c>
      <c r="M1293" s="29" t="s">
        <v>33</v>
      </c>
      <c r="N1293" s="152"/>
    </row>
    <row r="1294" spans="1:15" x14ac:dyDescent="0.25">
      <c r="A1294"/>
      <c r="B1294" s="209" t="s">
        <v>27</v>
      </c>
      <c r="C1294" s="209" t="s">
        <v>27</v>
      </c>
      <c r="D1294" s="209" t="s">
        <v>72</v>
      </c>
      <c r="E1294" s="209" t="s">
        <v>659</v>
      </c>
      <c r="F1294" s="209" t="s">
        <v>53</v>
      </c>
      <c r="G1294" s="209" t="s">
        <v>37</v>
      </c>
      <c r="H1294" s="210" t="str">
        <f t="shared" si="20"/>
        <v>3.3.90.39.50.20</v>
      </c>
      <c r="I1294" s="27" t="s">
        <v>3825</v>
      </c>
      <c r="J1294" s="152" t="s">
        <v>4373</v>
      </c>
      <c r="K1294" s="152" t="s">
        <v>42</v>
      </c>
      <c r="L1294" s="152" t="s">
        <v>1239</v>
      </c>
      <c r="M1294" s="29" t="s">
        <v>33</v>
      </c>
      <c r="N1294" s="152"/>
    </row>
    <row r="1295" spans="1:15" x14ac:dyDescent="0.25">
      <c r="A1295"/>
      <c r="B1295" s="209" t="s">
        <v>27</v>
      </c>
      <c r="C1295" s="209" t="s">
        <v>27</v>
      </c>
      <c r="D1295" s="209" t="s">
        <v>72</v>
      </c>
      <c r="E1295" s="209" t="s">
        <v>659</v>
      </c>
      <c r="F1295" s="209" t="s">
        <v>53</v>
      </c>
      <c r="G1295" s="209" t="s">
        <v>47</v>
      </c>
      <c r="H1295" s="210" t="str">
        <f t="shared" si="20"/>
        <v>3.3.90.39.50.30</v>
      </c>
      <c r="I1295" s="27" t="s">
        <v>3825</v>
      </c>
      <c r="J1295" s="152" t="s">
        <v>4374</v>
      </c>
      <c r="K1295" s="152" t="s">
        <v>42</v>
      </c>
      <c r="L1295" s="152" t="s">
        <v>1240</v>
      </c>
      <c r="M1295" s="29" t="s">
        <v>33</v>
      </c>
      <c r="N1295" s="152"/>
    </row>
    <row r="1296" spans="1:15" x14ac:dyDescent="0.25">
      <c r="A1296"/>
      <c r="B1296" s="209" t="s">
        <v>27</v>
      </c>
      <c r="C1296" s="209" t="s">
        <v>27</v>
      </c>
      <c r="D1296" s="209" t="s">
        <v>72</v>
      </c>
      <c r="E1296" s="209" t="s">
        <v>659</v>
      </c>
      <c r="F1296" s="209" t="s">
        <v>53</v>
      </c>
      <c r="G1296" s="209" t="s">
        <v>50</v>
      </c>
      <c r="H1296" s="210" t="str">
        <f t="shared" si="20"/>
        <v>3.3.90.39.50.40</v>
      </c>
      <c r="I1296" s="27" t="s">
        <v>3825</v>
      </c>
      <c r="J1296" s="152" t="s">
        <v>4375</v>
      </c>
      <c r="K1296" s="152" t="s">
        <v>42</v>
      </c>
      <c r="L1296" s="152" t="s">
        <v>1241</v>
      </c>
      <c r="M1296" s="29" t="s">
        <v>33</v>
      </c>
      <c r="N1296" s="152"/>
    </row>
    <row r="1297" spans="1:14" x14ac:dyDescent="0.25">
      <c r="A1297"/>
      <c r="B1297" s="201" t="s">
        <v>27</v>
      </c>
      <c r="C1297" s="201" t="s">
        <v>27</v>
      </c>
      <c r="D1297" s="201" t="s">
        <v>72</v>
      </c>
      <c r="E1297" s="201" t="s">
        <v>659</v>
      </c>
      <c r="F1297" s="201" t="s">
        <v>53</v>
      </c>
      <c r="G1297" s="201" t="s">
        <v>53</v>
      </c>
      <c r="H1297" s="202" t="str">
        <f t="shared" si="20"/>
        <v>3.3.90.39.50.50</v>
      </c>
      <c r="I1297" s="203" t="s">
        <v>3825</v>
      </c>
      <c r="J1297" s="204" t="s">
        <v>4376</v>
      </c>
      <c r="K1297" s="204" t="s">
        <v>42</v>
      </c>
      <c r="L1297" s="204" t="s">
        <v>1242</v>
      </c>
      <c r="M1297" s="205" t="s">
        <v>33</v>
      </c>
      <c r="N1297" s="204"/>
    </row>
    <row r="1298" spans="1:14" x14ac:dyDescent="0.25">
      <c r="A1298"/>
      <c r="B1298" s="201" t="s">
        <v>27</v>
      </c>
      <c r="C1298" s="201" t="s">
        <v>27</v>
      </c>
      <c r="D1298" s="201" t="s">
        <v>72</v>
      </c>
      <c r="E1298" s="201" t="s">
        <v>659</v>
      </c>
      <c r="F1298" s="201" t="s">
        <v>53</v>
      </c>
      <c r="G1298" s="201" t="s">
        <v>64</v>
      </c>
      <c r="H1298" s="202" t="str">
        <f t="shared" si="20"/>
        <v>3.3.90.39.50.60</v>
      </c>
      <c r="I1298" s="203" t="s">
        <v>3825</v>
      </c>
      <c r="J1298" s="204" t="s">
        <v>4377</v>
      </c>
      <c r="K1298" s="204" t="s">
        <v>42</v>
      </c>
      <c r="L1298" s="204" t="s">
        <v>1243</v>
      </c>
      <c r="M1298" s="205" t="s">
        <v>33</v>
      </c>
      <c r="N1298" s="204"/>
    </row>
    <row r="1299" spans="1:14" x14ac:dyDescent="0.25">
      <c r="A1299"/>
      <c r="B1299" s="209" t="s">
        <v>27</v>
      </c>
      <c r="C1299" s="209" t="s">
        <v>27</v>
      </c>
      <c r="D1299" s="209" t="s">
        <v>72</v>
      </c>
      <c r="E1299" s="209" t="s">
        <v>659</v>
      </c>
      <c r="F1299" s="209" t="s">
        <v>53</v>
      </c>
      <c r="G1299" s="209" t="s">
        <v>74</v>
      </c>
      <c r="H1299" s="210" t="str">
        <f t="shared" si="20"/>
        <v>3.3.90.39.50.99</v>
      </c>
      <c r="I1299" s="27" t="s">
        <v>3825</v>
      </c>
      <c r="J1299" s="152" t="s">
        <v>1244</v>
      </c>
      <c r="K1299" s="152" t="s">
        <v>42</v>
      </c>
      <c r="L1299" s="152" t="s">
        <v>1245</v>
      </c>
      <c r="M1299" s="29" t="s">
        <v>33</v>
      </c>
      <c r="N1299" s="152"/>
    </row>
    <row r="1300" spans="1:14" x14ac:dyDescent="0.25">
      <c r="A1300"/>
      <c r="B1300" s="209" t="s">
        <v>27</v>
      </c>
      <c r="C1300" s="209" t="s">
        <v>27</v>
      </c>
      <c r="D1300" s="209" t="s">
        <v>72</v>
      </c>
      <c r="E1300" s="209" t="s">
        <v>659</v>
      </c>
      <c r="F1300" s="209" t="s">
        <v>167</v>
      </c>
      <c r="G1300" s="209" t="s">
        <v>29</v>
      </c>
      <c r="H1300" s="210" t="str">
        <f t="shared" si="20"/>
        <v>3.3.90.39.51.00</v>
      </c>
      <c r="I1300" s="27" t="s">
        <v>3825</v>
      </c>
      <c r="J1300" s="152" t="s">
        <v>4378</v>
      </c>
      <c r="K1300" s="152" t="s">
        <v>42</v>
      </c>
      <c r="L1300" s="152" t="s">
        <v>704</v>
      </c>
      <c r="M1300" s="29" t="s">
        <v>33</v>
      </c>
      <c r="N1300" s="152" t="s">
        <v>4379</v>
      </c>
    </row>
    <row r="1301" spans="1:14" x14ac:dyDescent="0.25">
      <c r="A1301"/>
      <c r="B1301" s="209" t="s">
        <v>27</v>
      </c>
      <c r="C1301" s="209" t="s">
        <v>27</v>
      </c>
      <c r="D1301" s="209" t="s">
        <v>72</v>
      </c>
      <c r="E1301" s="209" t="s">
        <v>659</v>
      </c>
      <c r="F1301" s="209" t="s">
        <v>321</v>
      </c>
      <c r="G1301" s="209" t="s">
        <v>29</v>
      </c>
      <c r="H1301" s="210" t="str">
        <f t="shared" si="20"/>
        <v>3.3.90.39.52.00</v>
      </c>
      <c r="I1301" s="27" t="s">
        <v>3825</v>
      </c>
      <c r="J1301" s="152" t="s">
        <v>1101</v>
      </c>
      <c r="K1301" s="152" t="s">
        <v>42</v>
      </c>
      <c r="L1301" s="152" t="s">
        <v>1246</v>
      </c>
      <c r="M1301" s="29" t="s">
        <v>33</v>
      </c>
      <c r="N1301" s="152"/>
    </row>
    <row r="1302" spans="1:14" x14ac:dyDescent="0.25">
      <c r="A1302"/>
      <c r="B1302" s="209" t="s">
        <v>27</v>
      </c>
      <c r="C1302" s="209" t="s">
        <v>27</v>
      </c>
      <c r="D1302" s="209" t="s">
        <v>72</v>
      </c>
      <c r="E1302" s="209" t="s">
        <v>659</v>
      </c>
      <c r="F1302" s="209" t="s">
        <v>522</v>
      </c>
      <c r="G1302" s="209" t="s">
        <v>29</v>
      </c>
      <c r="H1302" s="210" t="str">
        <f t="shared" si="20"/>
        <v>3.3.90.39.53.00</v>
      </c>
      <c r="I1302" s="27" t="s">
        <v>3825</v>
      </c>
      <c r="J1302" s="152" t="s">
        <v>1103</v>
      </c>
      <c r="K1302" s="152" t="s">
        <v>42</v>
      </c>
      <c r="L1302" s="152" t="s">
        <v>1247</v>
      </c>
      <c r="M1302" s="29" t="s">
        <v>33</v>
      </c>
      <c r="N1302" s="152"/>
    </row>
    <row r="1303" spans="1:14" x14ac:dyDescent="0.25">
      <c r="A1303"/>
      <c r="B1303" s="209" t="s">
        <v>27</v>
      </c>
      <c r="C1303" s="209" t="s">
        <v>27</v>
      </c>
      <c r="D1303" s="209" t="s">
        <v>72</v>
      </c>
      <c r="E1303" s="209" t="s">
        <v>659</v>
      </c>
      <c r="F1303" s="209" t="s">
        <v>709</v>
      </c>
      <c r="G1303" s="209" t="s">
        <v>29</v>
      </c>
      <c r="H1303" s="210" t="str">
        <f t="shared" si="20"/>
        <v>3.3.90.39.54.00</v>
      </c>
      <c r="I1303" s="27" t="s">
        <v>3825</v>
      </c>
      <c r="J1303" s="152" t="s">
        <v>4380</v>
      </c>
      <c r="K1303" s="152" t="s">
        <v>42</v>
      </c>
      <c r="L1303" s="152" t="s">
        <v>1248</v>
      </c>
      <c r="M1303" s="29" t="s">
        <v>33</v>
      </c>
      <c r="N1303" s="152"/>
    </row>
    <row r="1304" spans="1:14" x14ac:dyDescent="0.25">
      <c r="A1304"/>
      <c r="B1304" s="209" t="s">
        <v>27</v>
      </c>
      <c r="C1304" s="209" t="s">
        <v>27</v>
      </c>
      <c r="D1304" s="209" t="s">
        <v>72</v>
      </c>
      <c r="E1304" s="209" t="s">
        <v>659</v>
      </c>
      <c r="F1304" s="209" t="s">
        <v>714</v>
      </c>
      <c r="G1304" s="209" t="s">
        <v>29</v>
      </c>
      <c r="H1304" s="210" t="str">
        <f t="shared" si="20"/>
        <v>3.3.90.39.56.00</v>
      </c>
      <c r="I1304" s="27" t="s">
        <v>3825</v>
      </c>
      <c r="J1304" s="152" t="s">
        <v>1249</v>
      </c>
      <c r="K1304" s="152" t="s">
        <v>42</v>
      </c>
      <c r="L1304" s="152" t="s">
        <v>1250</v>
      </c>
      <c r="M1304" s="29" t="s">
        <v>33</v>
      </c>
      <c r="N1304" s="152"/>
    </row>
    <row r="1305" spans="1:14" x14ac:dyDescent="0.25">
      <c r="A1305"/>
      <c r="B1305" s="209" t="s">
        <v>27</v>
      </c>
      <c r="C1305" s="209" t="s">
        <v>27</v>
      </c>
      <c r="D1305" s="209" t="s">
        <v>72</v>
      </c>
      <c r="E1305" s="209" t="s">
        <v>659</v>
      </c>
      <c r="F1305" s="209" t="s">
        <v>1251</v>
      </c>
      <c r="G1305" s="209" t="s">
        <v>29</v>
      </c>
      <c r="H1305" s="210" t="str">
        <f t="shared" si="20"/>
        <v>3.3.90.39.58.00</v>
      </c>
      <c r="I1305" s="27" t="s">
        <v>3825</v>
      </c>
      <c r="J1305" s="152" t="s">
        <v>1252</v>
      </c>
      <c r="K1305" s="152" t="s">
        <v>42</v>
      </c>
      <c r="L1305" s="152" t="s">
        <v>1253</v>
      </c>
      <c r="M1305" s="29" t="s">
        <v>33</v>
      </c>
      <c r="N1305" s="152"/>
    </row>
    <row r="1306" spans="1:14" x14ac:dyDescent="0.25">
      <c r="A1306"/>
      <c r="B1306" s="209" t="s">
        <v>27</v>
      </c>
      <c r="C1306" s="209" t="s">
        <v>27</v>
      </c>
      <c r="D1306" s="209" t="s">
        <v>72</v>
      </c>
      <c r="E1306" s="209" t="s">
        <v>659</v>
      </c>
      <c r="F1306" s="209" t="s">
        <v>460</v>
      </c>
      <c r="G1306" s="209" t="s">
        <v>29</v>
      </c>
      <c r="H1306" s="210" t="str">
        <f t="shared" si="20"/>
        <v>3.3.90.39.59.00</v>
      </c>
      <c r="I1306" s="27" t="s">
        <v>3825</v>
      </c>
      <c r="J1306" s="152" t="s">
        <v>1131</v>
      </c>
      <c r="K1306" s="152" t="s">
        <v>42</v>
      </c>
      <c r="L1306" s="152" t="s">
        <v>1254</v>
      </c>
      <c r="M1306" s="29" t="s">
        <v>33</v>
      </c>
      <c r="N1306" s="152"/>
    </row>
    <row r="1307" spans="1:14" x14ac:dyDescent="0.25">
      <c r="A1307"/>
      <c r="B1307" s="201" t="s">
        <v>27</v>
      </c>
      <c r="C1307" s="201" t="s">
        <v>27</v>
      </c>
      <c r="D1307" s="201" t="s">
        <v>72</v>
      </c>
      <c r="E1307" s="201" t="s">
        <v>659</v>
      </c>
      <c r="F1307" s="201" t="s">
        <v>64</v>
      </c>
      <c r="G1307" s="201" t="s">
        <v>29</v>
      </c>
      <c r="H1307" s="202" t="str">
        <f t="shared" si="20"/>
        <v>3.3.90.39.60.00</v>
      </c>
      <c r="I1307" s="203" t="s">
        <v>3825</v>
      </c>
      <c r="J1307" s="204" t="s">
        <v>1255</v>
      </c>
      <c r="K1307" s="204" t="s">
        <v>42</v>
      </c>
      <c r="L1307" s="204" t="s">
        <v>1256</v>
      </c>
      <c r="M1307" s="205" t="s">
        <v>33</v>
      </c>
      <c r="N1307" s="204"/>
    </row>
    <row r="1308" spans="1:14" x14ac:dyDescent="0.25">
      <c r="A1308"/>
      <c r="B1308" s="209" t="s">
        <v>27</v>
      </c>
      <c r="C1308" s="209" t="s">
        <v>27</v>
      </c>
      <c r="D1308" s="209" t="s">
        <v>72</v>
      </c>
      <c r="E1308" s="209" t="s">
        <v>659</v>
      </c>
      <c r="F1308" s="209" t="s">
        <v>1257</v>
      </c>
      <c r="G1308" s="209" t="s">
        <v>29</v>
      </c>
      <c r="H1308" s="210" t="str">
        <f t="shared" si="20"/>
        <v>3.3.90.39.61.00</v>
      </c>
      <c r="I1308" s="27" t="s">
        <v>3825</v>
      </c>
      <c r="J1308" s="152" t="s">
        <v>1258</v>
      </c>
      <c r="K1308" s="152" t="s">
        <v>42</v>
      </c>
      <c r="L1308" s="152" t="s">
        <v>1259</v>
      </c>
      <c r="M1308" s="29" t="s">
        <v>33</v>
      </c>
      <c r="N1308" s="152"/>
    </row>
    <row r="1309" spans="1:14" x14ac:dyDescent="0.25">
      <c r="A1309"/>
      <c r="B1309" s="201" t="s">
        <v>27</v>
      </c>
      <c r="C1309" s="201" t="s">
        <v>27</v>
      </c>
      <c r="D1309" s="201" t="s">
        <v>72</v>
      </c>
      <c r="E1309" s="201" t="s">
        <v>659</v>
      </c>
      <c r="F1309" s="201" t="s">
        <v>1260</v>
      </c>
      <c r="G1309" s="201" t="s">
        <v>29</v>
      </c>
      <c r="H1309" s="202" t="str">
        <f t="shared" si="20"/>
        <v>3.3.90.39.62.00</v>
      </c>
      <c r="I1309" s="203" t="s">
        <v>3825</v>
      </c>
      <c r="J1309" s="204" t="s">
        <v>1261</v>
      </c>
      <c r="K1309" s="204" t="s">
        <v>42</v>
      </c>
      <c r="L1309" s="204" t="s">
        <v>1262</v>
      </c>
      <c r="M1309" s="205" t="s">
        <v>33</v>
      </c>
      <c r="N1309" s="204"/>
    </row>
    <row r="1310" spans="1:14" ht="12.75" x14ac:dyDescent="0.2">
      <c r="A1310" s="11"/>
      <c r="B1310" s="198" t="s">
        <v>27</v>
      </c>
      <c r="C1310" s="198" t="s">
        <v>27</v>
      </c>
      <c r="D1310" s="198" t="s">
        <v>72</v>
      </c>
      <c r="E1310" s="198" t="s">
        <v>659</v>
      </c>
      <c r="F1310" s="198" t="s">
        <v>1263</v>
      </c>
      <c r="G1310" s="198" t="s">
        <v>29</v>
      </c>
      <c r="H1310" s="199" t="str">
        <f t="shared" si="20"/>
        <v>3.3.90.39.63.00</v>
      </c>
      <c r="I1310" s="27" t="s">
        <v>3825</v>
      </c>
      <c r="J1310" s="152" t="s">
        <v>1264</v>
      </c>
      <c r="K1310" s="152" t="s">
        <v>31</v>
      </c>
      <c r="L1310" s="152" t="s">
        <v>1265</v>
      </c>
      <c r="M1310" s="29" t="s">
        <v>33</v>
      </c>
      <c r="N1310" s="152"/>
    </row>
    <row r="1311" spans="1:14" x14ac:dyDescent="0.25">
      <c r="A1311"/>
      <c r="B1311" s="209" t="s">
        <v>27</v>
      </c>
      <c r="C1311" s="209" t="s">
        <v>27</v>
      </c>
      <c r="D1311" s="209" t="s">
        <v>72</v>
      </c>
      <c r="E1311" s="209" t="s">
        <v>659</v>
      </c>
      <c r="F1311" s="209" t="s">
        <v>1263</v>
      </c>
      <c r="G1311" s="209" t="s">
        <v>77</v>
      </c>
      <c r="H1311" s="210" t="str">
        <f t="shared" si="20"/>
        <v>3.3.90.39.63.01</v>
      </c>
      <c r="I1311" s="27" t="s">
        <v>3825</v>
      </c>
      <c r="J1311" s="152" t="s">
        <v>1266</v>
      </c>
      <c r="K1311" s="152" t="s">
        <v>42</v>
      </c>
      <c r="L1311" s="152" t="s">
        <v>1267</v>
      </c>
      <c r="M1311" s="29" t="s">
        <v>33</v>
      </c>
      <c r="N1311" s="152"/>
    </row>
    <row r="1312" spans="1:14" x14ac:dyDescent="0.25">
      <c r="A1312"/>
      <c r="B1312" s="209" t="s">
        <v>27</v>
      </c>
      <c r="C1312" s="209" t="s">
        <v>27</v>
      </c>
      <c r="D1312" s="209" t="s">
        <v>72</v>
      </c>
      <c r="E1312" s="209" t="s">
        <v>659</v>
      </c>
      <c r="F1312" s="209" t="s">
        <v>1263</v>
      </c>
      <c r="G1312" s="209" t="s">
        <v>79</v>
      </c>
      <c r="H1312" s="210" t="str">
        <f t="shared" si="20"/>
        <v>3.3.90.39.63.02</v>
      </c>
      <c r="I1312" s="27" t="s">
        <v>3825</v>
      </c>
      <c r="J1312" s="152" t="s">
        <v>1268</v>
      </c>
      <c r="K1312" s="152" t="s">
        <v>42</v>
      </c>
      <c r="L1312" s="152" t="s">
        <v>1269</v>
      </c>
      <c r="M1312" s="29" t="s">
        <v>33</v>
      </c>
      <c r="N1312" s="152"/>
    </row>
    <row r="1313" spans="1:14" x14ac:dyDescent="0.25">
      <c r="A1313"/>
      <c r="B1313" s="209" t="s">
        <v>27</v>
      </c>
      <c r="C1313" s="209" t="s">
        <v>27</v>
      </c>
      <c r="D1313" s="209" t="s">
        <v>72</v>
      </c>
      <c r="E1313" s="209" t="s">
        <v>659</v>
      </c>
      <c r="F1313" s="209" t="s">
        <v>1270</v>
      </c>
      <c r="G1313" s="209" t="s">
        <v>29</v>
      </c>
      <c r="H1313" s="210" t="str">
        <f t="shared" si="20"/>
        <v>3.3.90.39.64.00</v>
      </c>
      <c r="I1313" s="27" t="s">
        <v>3825</v>
      </c>
      <c r="J1313" s="152" t="s">
        <v>1271</v>
      </c>
      <c r="K1313" s="152" t="s">
        <v>42</v>
      </c>
      <c r="L1313" s="152" t="s">
        <v>1272</v>
      </c>
      <c r="M1313" s="29" t="s">
        <v>33</v>
      </c>
      <c r="N1313" s="152"/>
    </row>
    <row r="1314" spans="1:14" x14ac:dyDescent="0.25">
      <c r="A1314"/>
      <c r="B1314" s="201" t="s">
        <v>27</v>
      </c>
      <c r="C1314" s="201" t="s">
        <v>27</v>
      </c>
      <c r="D1314" s="201" t="s">
        <v>72</v>
      </c>
      <c r="E1314" s="201" t="s">
        <v>659</v>
      </c>
      <c r="F1314" s="201" t="s">
        <v>66</v>
      </c>
      <c r="G1314" s="201" t="s">
        <v>29</v>
      </c>
      <c r="H1314" s="202" t="str">
        <f t="shared" si="20"/>
        <v>3.3.90.39.65.00</v>
      </c>
      <c r="I1314" s="203" t="s">
        <v>3825</v>
      </c>
      <c r="J1314" s="204" t="s">
        <v>1273</v>
      </c>
      <c r="K1314" s="204" t="s">
        <v>31</v>
      </c>
      <c r="L1314" s="204" t="s">
        <v>1274</v>
      </c>
      <c r="M1314" s="205" t="s">
        <v>33</v>
      </c>
      <c r="N1314" s="204"/>
    </row>
    <row r="1315" spans="1:14" x14ac:dyDescent="0.25">
      <c r="A1315"/>
      <c r="B1315" s="201" t="s">
        <v>27</v>
      </c>
      <c r="C1315" s="201" t="s">
        <v>27</v>
      </c>
      <c r="D1315" s="201" t="s">
        <v>72</v>
      </c>
      <c r="E1315" s="201" t="s">
        <v>659</v>
      </c>
      <c r="F1315" s="201" t="s">
        <v>66</v>
      </c>
      <c r="G1315" s="201" t="s">
        <v>77</v>
      </c>
      <c r="H1315" s="202" t="str">
        <f t="shared" si="20"/>
        <v>3.3.90.39.65.01</v>
      </c>
      <c r="I1315" s="203" t="s">
        <v>3825</v>
      </c>
      <c r="J1315" s="204" t="s">
        <v>4381</v>
      </c>
      <c r="K1315" s="204" t="s">
        <v>42</v>
      </c>
      <c r="L1315" s="204" t="s">
        <v>1274</v>
      </c>
      <c r="M1315" s="205" t="s">
        <v>33</v>
      </c>
      <c r="N1315" s="204"/>
    </row>
    <row r="1316" spans="1:14" x14ac:dyDescent="0.25">
      <c r="A1316"/>
      <c r="B1316" s="201" t="s">
        <v>27</v>
      </c>
      <c r="C1316" s="201" t="s">
        <v>27</v>
      </c>
      <c r="D1316" s="201" t="s">
        <v>72</v>
      </c>
      <c r="E1316" s="201" t="s">
        <v>659</v>
      </c>
      <c r="F1316" s="201" t="s">
        <v>66</v>
      </c>
      <c r="G1316" s="201" t="s">
        <v>74</v>
      </c>
      <c r="H1316" s="202" t="str">
        <f t="shared" si="20"/>
        <v>3.3.90.39.65.99</v>
      </c>
      <c r="I1316" s="203" t="s">
        <v>3825</v>
      </c>
      <c r="J1316" s="204" t="s">
        <v>4382</v>
      </c>
      <c r="K1316" s="204" t="s">
        <v>42</v>
      </c>
      <c r="L1316" s="204" t="s">
        <v>1274</v>
      </c>
      <c r="M1316" s="205" t="s">
        <v>33</v>
      </c>
      <c r="N1316" s="204"/>
    </row>
    <row r="1317" spans="1:14" ht="12.75" x14ac:dyDescent="0.2">
      <c r="A1317" s="11"/>
      <c r="B1317" s="209" t="s">
        <v>27</v>
      </c>
      <c r="C1317" s="209" t="s">
        <v>27</v>
      </c>
      <c r="D1317" s="209" t="s">
        <v>72</v>
      </c>
      <c r="E1317" s="209" t="s">
        <v>659</v>
      </c>
      <c r="F1317" s="209" t="s">
        <v>1133</v>
      </c>
      <c r="G1317" s="209" t="s">
        <v>29</v>
      </c>
      <c r="H1317" s="210" t="str">
        <f t="shared" si="20"/>
        <v>3.3.90.39.66.00</v>
      </c>
      <c r="I1317" s="27" t="s">
        <v>3825</v>
      </c>
      <c r="J1317" s="152" t="s">
        <v>1134</v>
      </c>
      <c r="K1317" s="152" t="s">
        <v>42</v>
      </c>
      <c r="L1317" s="152" t="s">
        <v>1275</v>
      </c>
      <c r="M1317" s="29" t="s">
        <v>33</v>
      </c>
      <c r="N1317" s="152"/>
    </row>
    <row r="1318" spans="1:14" x14ac:dyDescent="0.25">
      <c r="A1318"/>
      <c r="B1318" s="201" t="s">
        <v>27</v>
      </c>
      <c r="C1318" s="201" t="s">
        <v>27</v>
      </c>
      <c r="D1318" s="201" t="s">
        <v>72</v>
      </c>
      <c r="E1318" s="201" t="s">
        <v>659</v>
      </c>
      <c r="F1318" s="201" t="s">
        <v>91</v>
      </c>
      <c r="G1318" s="201" t="s">
        <v>29</v>
      </c>
      <c r="H1318" s="202" t="str">
        <f t="shared" si="20"/>
        <v>3.3.90.39.67.00</v>
      </c>
      <c r="I1318" s="203" t="s">
        <v>3825</v>
      </c>
      <c r="J1318" s="204" t="s">
        <v>1276</v>
      </c>
      <c r="K1318" s="204" t="s">
        <v>42</v>
      </c>
      <c r="L1318" s="204" t="s">
        <v>1277</v>
      </c>
      <c r="M1318" s="205" t="s">
        <v>33</v>
      </c>
      <c r="N1318" s="204"/>
    </row>
    <row r="1319" spans="1:14" x14ac:dyDescent="0.25">
      <c r="A1319"/>
      <c r="B1319" s="209" t="s">
        <v>27</v>
      </c>
      <c r="C1319" s="209" t="s">
        <v>27</v>
      </c>
      <c r="D1319" s="209" t="s">
        <v>72</v>
      </c>
      <c r="E1319" s="209" t="s">
        <v>659</v>
      </c>
      <c r="F1319" s="209" t="s">
        <v>1278</v>
      </c>
      <c r="G1319" s="209" t="s">
        <v>29</v>
      </c>
      <c r="H1319" s="210" t="str">
        <f t="shared" si="20"/>
        <v>3.3.90.39.68.00</v>
      </c>
      <c r="I1319" s="27" t="s">
        <v>3825</v>
      </c>
      <c r="J1319" s="152" t="s">
        <v>1109</v>
      </c>
      <c r="K1319" s="152" t="s">
        <v>42</v>
      </c>
      <c r="L1319" s="152" t="s">
        <v>1279</v>
      </c>
      <c r="M1319" s="29" t="s">
        <v>33</v>
      </c>
      <c r="N1319" s="152"/>
    </row>
    <row r="1320" spans="1:14" x14ac:dyDescent="0.25">
      <c r="A1320"/>
      <c r="B1320" s="201" t="s">
        <v>27</v>
      </c>
      <c r="C1320" s="201" t="s">
        <v>27</v>
      </c>
      <c r="D1320" s="201" t="s">
        <v>72</v>
      </c>
      <c r="E1320" s="201" t="s">
        <v>659</v>
      </c>
      <c r="F1320" s="201" t="s">
        <v>1280</v>
      </c>
      <c r="G1320" s="201" t="s">
        <v>29</v>
      </c>
      <c r="H1320" s="202" t="str">
        <f t="shared" si="20"/>
        <v>3.3.90.39.69.00</v>
      </c>
      <c r="I1320" s="203" t="s">
        <v>3825</v>
      </c>
      <c r="J1320" s="204" t="s">
        <v>1281</v>
      </c>
      <c r="K1320" s="204" t="s">
        <v>31</v>
      </c>
      <c r="L1320" s="204" t="s">
        <v>1282</v>
      </c>
      <c r="M1320" s="205" t="s">
        <v>33</v>
      </c>
      <c r="N1320" s="204"/>
    </row>
    <row r="1321" spans="1:14" x14ac:dyDescent="0.25">
      <c r="A1321"/>
      <c r="B1321" s="201" t="s">
        <v>27</v>
      </c>
      <c r="C1321" s="201" t="s">
        <v>27</v>
      </c>
      <c r="D1321" s="201" t="s">
        <v>72</v>
      </c>
      <c r="E1321" s="201" t="s">
        <v>659</v>
      </c>
      <c r="F1321" s="201" t="s">
        <v>1280</v>
      </c>
      <c r="G1321" s="201" t="s">
        <v>77</v>
      </c>
      <c r="H1321" s="202" t="str">
        <f t="shared" si="20"/>
        <v>3.3.90.39.69.01</v>
      </c>
      <c r="I1321" s="203" t="s">
        <v>3825</v>
      </c>
      <c r="J1321" s="204" t="s">
        <v>4383</v>
      </c>
      <c r="K1321" s="204" t="s">
        <v>42</v>
      </c>
      <c r="L1321" s="204" t="s">
        <v>1283</v>
      </c>
      <c r="M1321" s="205" t="s">
        <v>33</v>
      </c>
      <c r="N1321" s="204"/>
    </row>
    <row r="1322" spans="1:14" x14ac:dyDescent="0.25">
      <c r="A1322"/>
      <c r="B1322" s="209" t="s">
        <v>27</v>
      </c>
      <c r="C1322" s="209" t="s">
        <v>27</v>
      </c>
      <c r="D1322" s="209" t="s">
        <v>72</v>
      </c>
      <c r="E1322" s="209" t="s">
        <v>659</v>
      </c>
      <c r="F1322" s="209" t="s">
        <v>1280</v>
      </c>
      <c r="G1322" s="209" t="s">
        <v>79</v>
      </c>
      <c r="H1322" s="210" t="str">
        <f t="shared" si="20"/>
        <v>3.3.90.39.69.02</v>
      </c>
      <c r="I1322" s="27" t="s">
        <v>3825</v>
      </c>
      <c r="J1322" s="152" t="s">
        <v>4384</v>
      </c>
      <c r="K1322" s="152" t="s">
        <v>42</v>
      </c>
      <c r="L1322" s="152" t="s">
        <v>1284</v>
      </c>
      <c r="M1322" s="29" t="s">
        <v>33</v>
      </c>
      <c r="N1322" s="152"/>
    </row>
    <row r="1323" spans="1:14" x14ac:dyDescent="0.25">
      <c r="A1323"/>
      <c r="B1323" s="201" t="s">
        <v>27</v>
      </c>
      <c r="C1323" s="201" t="s">
        <v>27</v>
      </c>
      <c r="D1323" s="201" t="s">
        <v>72</v>
      </c>
      <c r="E1323" s="201" t="s">
        <v>659</v>
      </c>
      <c r="F1323" s="201" t="s">
        <v>1280</v>
      </c>
      <c r="G1323" s="201" t="s">
        <v>176</v>
      </c>
      <c r="H1323" s="202" t="str">
        <f t="shared" si="20"/>
        <v>3.3.90.39.69.03</v>
      </c>
      <c r="I1323" s="203" t="s">
        <v>3825</v>
      </c>
      <c r="J1323" s="204" t="s">
        <v>1285</v>
      </c>
      <c r="K1323" s="204" t="s">
        <v>42</v>
      </c>
      <c r="L1323" s="204" t="s">
        <v>1286</v>
      </c>
      <c r="M1323" s="205" t="s">
        <v>33</v>
      </c>
      <c r="N1323" s="204"/>
    </row>
    <row r="1324" spans="1:14" x14ac:dyDescent="0.25">
      <c r="A1324"/>
      <c r="B1324" s="201" t="s">
        <v>27</v>
      </c>
      <c r="C1324" s="201" t="s">
        <v>27</v>
      </c>
      <c r="D1324" s="201" t="s">
        <v>72</v>
      </c>
      <c r="E1324" s="201" t="s">
        <v>659</v>
      </c>
      <c r="F1324" s="201" t="s">
        <v>1280</v>
      </c>
      <c r="G1324" s="201" t="s">
        <v>102</v>
      </c>
      <c r="H1324" s="202" t="str">
        <f t="shared" si="20"/>
        <v>3.3.90.39.69.04</v>
      </c>
      <c r="I1324" s="203" t="s">
        <v>3825</v>
      </c>
      <c r="J1324" s="204" t="s">
        <v>4385</v>
      </c>
      <c r="K1324" s="204" t="s">
        <v>42</v>
      </c>
      <c r="L1324" s="204" t="s">
        <v>1287</v>
      </c>
      <c r="M1324" s="205" t="s">
        <v>33</v>
      </c>
      <c r="N1324" s="204"/>
    </row>
    <row r="1325" spans="1:14" x14ac:dyDescent="0.25">
      <c r="A1325"/>
      <c r="B1325" s="209" t="s">
        <v>27</v>
      </c>
      <c r="C1325" s="209" t="s">
        <v>27</v>
      </c>
      <c r="D1325" s="209" t="s">
        <v>72</v>
      </c>
      <c r="E1325" s="209" t="s">
        <v>659</v>
      </c>
      <c r="F1325" s="209" t="s">
        <v>1280</v>
      </c>
      <c r="G1325" s="209" t="s">
        <v>56</v>
      </c>
      <c r="H1325" s="210" t="str">
        <f t="shared" si="20"/>
        <v>3.3.90.39.69.05</v>
      </c>
      <c r="I1325" s="27" t="s">
        <v>3825</v>
      </c>
      <c r="J1325" s="152" t="s">
        <v>4386</v>
      </c>
      <c r="K1325" s="152" t="s">
        <v>42</v>
      </c>
      <c r="L1325" s="152" t="s">
        <v>1288</v>
      </c>
      <c r="M1325" s="29" t="s">
        <v>33</v>
      </c>
      <c r="N1325" s="152"/>
    </row>
    <row r="1326" spans="1:14" x14ac:dyDescent="0.25">
      <c r="A1326"/>
      <c r="B1326" s="201" t="s">
        <v>27</v>
      </c>
      <c r="C1326" s="201" t="s">
        <v>27</v>
      </c>
      <c r="D1326" s="201" t="s">
        <v>72</v>
      </c>
      <c r="E1326" s="201" t="s">
        <v>659</v>
      </c>
      <c r="F1326" s="201" t="s">
        <v>1280</v>
      </c>
      <c r="G1326" s="201" t="s">
        <v>158</v>
      </c>
      <c r="H1326" s="202" t="str">
        <f t="shared" si="20"/>
        <v>3.3.90.39.69.06</v>
      </c>
      <c r="I1326" s="203" t="s">
        <v>3825</v>
      </c>
      <c r="J1326" s="204" t="s">
        <v>1289</v>
      </c>
      <c r="K1326" s="204" t="s">
        <v>42</v>
      </c>
      <c r="L1326" s="204" t="s">
        <v>1290</v>
      </c>
      <c r="M1326" s="205" t="s">
        <v>33</v>
      </c>
      <c r="N1326" s="204"/>
    </row>
    <row r="1327" spans="1:14" x14ac:dyDescent="0.25">
      <c r="A1327"/>
      <c r="B1327" s="201" t="s">
        <v>27</v>
      </c>
      <c r="C1327" s="201" t="s">
        <v>27</v>
      </c>
      <c r="D1327" s="201" t="s">
        <v>72</v>
      </c>
      <c r="E1327" s="201" t="s">
        <v>659</v>
      </c>
      <c r="F1327" s="201" t="s">
        <v>1280</v>
      </c>
      <c r="G1327" s="201" t="s">
        <v>74</v>
      </c>
      <c r="H1327" s="202" t="str">
        <f t="shared" si="20"/>
        <v>3.3.90.39.69.99</v>
      </c>
      <c r="I1327" s="203" t="s">
        <v>3825</v>
      </c>
      <c r="J1327" s="204" t="s">
        <v>1291</v>
      </c>
      <c r="K1327" s="204" t="s">
        <v>42</v>
      </c>
      <c r="L1327" s="204" t="s">
        <v>1282</v>
      </c>
      <c r="M1327" s="205" t="s">
        <v>33</v>
      </c>
      <c r="N1327" s="204"/>
    </row>
    <row r="1328" spans="1:14" x14ac:dyDescent="0.25">
      <c r="A1328"/>
      <c r="B1328" s="209" t="s">
        <v>27</v>
      </c>
      <c r="C1328" s="209" t="s">
        <v>27</v>
      </c>
      <c r="D1328" s="209" t="s">
        <v>72</v>
      </c>
      <c r="E1328" s="209" t="s">
        <v>659</v>
      </c>
      <c r="F1328" s="209" t="s">
        <v>67</v>
      </c>
      <c r="G1328" s="209" t="s">
        <v>29</v>
      </c>
      <c r="H1328" s="210" t="str">
        <f t="shared" si="20"/>
        <v>3.3.90.39.70.00</v>
      </c>
      <c r="I1328" s="27" t="s">
        <v>3825</v>
      </c>
      <c r="J1328" s="152" t="s">
        <v>1113</v>
      </c>
      <c r="K1328" s="152" t="s">
        <v>42</v>
      </c>
      <c r="L1328" s="152" t="s">
        <v>1292</v>
      </c>
      <c r="M1328" s="29" t="s">
        <v>33</v>
      </c>
      <c r="N1328" s="152"/>
    </row>
    <row r="1329" spans="1:14" x14ac:dyDescent="0.25">
      <c r="A1329"/>
      <c r="B1329" s="209" t="s">
        <v>27</v>
      </c>
      <c r="C1329" s="209" t="s">
        <v>27</v>
      </c>
      <c r="D1329" s="209" t="s">
        <v>72</v>
      </c>
      <c r="E1329" s="209" t="s">
        <v>659</v>
      </c>
      <c r="F1329" s="209" t="s">
        <v>97</v>
      </c>
      <c r="G1329" s="209" t="s">
        <v>29</v>
      </c>
      <c r="H1329" s="210" t="str">
        <f t="shared" si="20"/>
        <v>3.3.90.39.71.00</v>
      </c>
      <c r="I1329" s="27" t="s">
        <v>3825</v>
      </c>
      <c r="J1329" s="152" t="s">
        <v>1111</v>
      </c>
      <c r="K1329" s="152" t="s">
        <v>42</v>
      </c>
      <c r="L1329" s="152" t="s">
        <v>1293</v>
      </c>
      <c r="M1329" s="29" t="s">
        <v>33</v>
      </c>
      <c r="N1329" s="152"/>
    </row>
    <row r="1330" spans="1:14" ht="12.75" x14ac:dyDescent="0.2">
      <c r="A1330" s="11"/>
      <c r="B1330" s="209" t="s">
        <v>27</v>
      </c>
      <c r="C1330" s="209" t="s">
        <v>27</v>
      </c>
      <c r="D1330" s="209" t="s">
        <v>72</v>
      </c>
      <c r="E1330" s="209" t="s">
        <v>659</v>
      </c>
      <c r="F1330" s="209" t="s">
        <v>133</v>
      </c>
      <c r="G1330" s="209" t="s">
        <v>29</v>
      </c>
      <c r="H1330" s="210" t="str">
        <f t="shared" si="20"/>
        <v>3.3.90.39.72.00</v>
      </c>
      <c r="I1330" s="27" t="s">
        <v>3825</v>
      </c>
      <c r="J1330" s="152" t="s">
        <v>1294</v>
      </c>
      <c r="K1330" s="152" t="s">
        <v>42</v>
      </c>
      <c r="L1330" s="152" t="s">
        <v>1295</v>
      </c>
      <c r="M1330" s="29" t="s">
        <v>33</v>
      </c>
      <c r="N1330" s="152"/>
    </row>
    <row r="1331" spans="1:14" ht="12.75" x14ac:dyDescent="0.2">
      <c r="A1331" s="11"/>
      <c r="B1331" s="209" t="s">
        <v>27</v>
      </c>
      <c r="C1331" s="209" t="s">
        <v>27</v>
      </c>
      <c r="D1331" s="209" t="s">
        <v>72</v>
      </c>
      <c r="E1331" s="209" t="s">
        <v>659</v>
      </c>
      <c r="F1331" s="209" t="s">
        <v>136</v>
      </c>
      <c r="G1331" s="209" t="s">
        <v>29</v>
      </c>
      <c r="H1331" s="210" t="str">
        <f t="shared" si="20"/>
        <v>3.3.90.39.73.00</v>
      </c>
      <c r="I1331" s="27" t="s">
        <v>3825</v>
      </c>
      <c r="J1331" s="152" t="s">
        <v>1296</v>
      </c>
      <c r="K1331" s="152" t="s">
        <v>42</v>
      </c>
      <c r="L1331" s="152" t="s">
        <v>1297</v>
      </c>
      <c r="M1331" s="29" t="s">
        <v>33</v>
      </c>
      <c r="N1331" s="152"/>
    </row>
    <row r="1332" spans="1:14" x14ac:dyDescent="0.25">
      <c r="A1332"/>
      <c r="B1332" s="209" t="s">
        <v>27</v>
      </c>
      <c r="C1332" s="209" t="s">
        <v>27</v>
      </c>
      <c r="D1332" s="209" t="s">
        <v>72</v>
      </c>
      <c r="E1332" s="209" t="s">
        <v>659</v>
      </c>
      <c r="F1332" s="209" t="s">
        <v>140</v>
      </c>
      <c r="G1332" s="209" t="s">
        <v>29</v>
      </c>
      <c r="H1332" s="210" t="str">
        <f t="shared" si="20"/>
        <v>3.3.90.39.74.00</v>
      </c>
      <c r="I1332" s="27" t="s">
        <v>3825</v>
      </c>
      <c r="J1332" s="152" t="s">
        <v>1115</v>
      </c>
      <c r="K1332" s="152" t="s">
        <v>42</v>
      </c>
      <c r="L1332" s="152" t="s">
        <v>1298</v>
      </c>
      <c r="M1332" s="29" t="s">
        <v>33</v>
      </c>
      <c r="N1332" s="152"/>
    </row>
    <row r="1333" spans="1:14" x14ac:dyDescent="0.25">
      <c r="A1333"/>
      <c r="B1333" s="209" t="s">
        <v>27</v>
      </c>
      <c r="C1333" s="209" t="s">
        <v>27</v>
      </c>
      <c r="D1333" s="209" t="s">
        <v>72</v>
      </c>
      <c r="E1333" s="209" t="s">
        <v>659</v>
      </c>
      <c r="F1333" s="209" t="s">
        <v>68</v>
      </c>
      <c r="G1333" s="209" t="s">
        <v>29</v>
      </c>
      <c r="H1333" s="210" t="str">
        <f t="shared" si="20"/>
        <v>3.3.90.39.75.00</v>
      </c>
      <c r="I1333" s="27" t="s">
        <v>3825</v>
      </c>
      <c r="J1333" s="152" t="s">
        <v>1299</v>
      </c>
      <c r="K1333" s="152" t="s">
        <v>42</v>
      </c>
      <c r="L1333" s="152" t="s">
        <v>1300</v>
      </c>
      <c r="M1333" s="29" t="s">
        <v>33</v>
      </c>
      <c r="N1333" s="152"/>
    </row>
    <row r="1334" spans="1:14" x14ac:dyDescent="0.25">
      <c r="A1334"/>
      <c r="B1334" s="209" t="s">
        <v>27</v>
      </c>
      <c r="C1334" s="209" t="s">
        <v>27</v>
      </c>
      <c r="D1334" s="209" t="s">
        <v>72</v>
      </c>
      <c r="E1334" s="209" t="s">
        <v>659</v>
      </c>
      <c r="F1334" s="209" t="s">
        <v>145</v>
      </c>
      <c r="G1334" s="209" t="s">
        <v>29</v>
      </c>
      <c r="H1334" s="210" t="str">
        <f t="shared" si="20"/>
        <v>3.3.90.39.76.00</v>
      </c>
      <c r="I1334" s="27" t="s">
        <v>3825</v>
      </c>
      <c r="J1334" s="152" t="s">
        <v>1301</v>
      </c>
      <c r="K1334" s="152" t="s">
        <v>42</v>
      </c>
      <c r="L1334" s="152" t="s">
        <v>1302</v>
      </c>
      <c r="M1334" s="29" t="s">
        <v>33</v>
      </c>
      <c r="N1334" s="152"/>
    </row>
    <row r="1335" spans="1:14" ht="12.75" x14ac:dyDescent="0.2">
      <c r="A1335" s="11"/>
      <c r="B1335" s="201" t="s">
        <v>27</v>
      </c>
      <c r="C1335" s="201" t="s">
        <v>27</v>
      </c>
      <c r="D1335" s="201" t="s">
        <v>72</v>
      </c>
      <c r="E1335" s="201" t="s">
        <v>659</v>
      </c>
      <c r="F1335" s="201" t="s">
        <v>284</v>
      </c>
      <c r="G1335" s="201" t="s">
        <v>29</v>
      </c>
      <c r="H1335" s="202" t="str">
        <f t="shared" si="20"/>
        <v>3.3.90.39.77.00</v>
      </c>
      <c r="I1335" s="203" t="s">
        <v>3825</v>
      </c>
      <c r="J1335" s="204" t="s">
        <v>1303</v>
      </c>
      <c r="K1335" s="204" t="s">
        <v>31</v>
      </c>
      <c r="L1335" s="204" t="s">
        <v>1304</v>
      </c>
      <c r="M1335" s="205" t="s">
        <v>33</v>
      </c>
      <c r="N1335" s="204"/>
    </row>
    <row r="1336" spans="1:14" ht="12.75" x14ac:dyDescent="0.2">
      <c r="A1336" s="11"/>
      <c r="B1336" s="201" t="s">
        <v>27</v>
      </c>
      <c r="C1336" s="201" t="s">
        <v>27</v>
      </c>
      <c r="D1336" s="201" t="s">
        <v>72</v>
      </c>
      <c r="E1336" s="201" t="s">
        <v>659</v>
      </c>
      <c r="F1336" s="201" t="s">
        <v>284</v>
      </c>
      <c r="G1336" s="201" t="s">
        <v>77</v>
      </c>
      <c r="H1336" s="202" t="str">
        <f t="shared" si="20"/>
        <v>3.3.90.39.77.01</v>
      </c>
      <c r="I1336" s="203" t="s">
        <v>3825</v>
      </c>
      <c r="J1336" s="204" t="s">
        <v>4387</v>
      </c>
      <c r="K1336" s="204" t="s">
        <v>42</v>
      </c>
      <c r="L1336" s="204" t="s">
        <v>1305</v>
      </c>
      <c r="M1336" s="205" t="s">
        <v>33</v>
      </c>
      <c r="N1336" s="204"/>
    </row>
    <row r="1337" spans="1:14" ht="12.75" x14ac:dyDescent="0.2">
      <c r="A1337" s="11"/>
      <c r="B1337" s="209" t="s">
        <v>27</v>
      </c>
      <c r="C1337" s="209" t="s">
        <v>27</v>
      </c>
      <c r="D1337" s="209" t="s">
        <v>72</v>
      </c>
      <c r="E1337" s="209" t="s">
        <v>659</v>
      </c>
      <c r="F1337" s="209" t="s">
        <v>284</v>
      </c>
      <c r="G1337" s="209" t="s">
        <v>79</v>
      </c>
      <c r="H1337" s="210" t="str">
        <f t="shared" si="20"/>
        <v>3.3.90.39.77.02</v>
      </c>
      <c r="I1337" s="27" t="s">
        <v>3825</v>
      </c>
      <c r="J1337" s="152" t="s">
        <v>4388</v>
      </c>
      <c r="K1337" s="152" t="s">
        <v>42</v>
      </c>
      <c r="L1337" s="152" t="s">
        <v>1306</v>
      </c>
      <c r="M1337" s="29" t="s">
        <v>33</v>
      </c>
      <c r="N1337" s="152"/>
    </row>
    <row r="1338" spans="1:14" ht="12.75" x14ac:dyDescent="0.2">
      <c r="A1338" s="11"/>
      <c r="B1338" s="201" t="s">
        <v>27</v>
      </c>
      <c r="C1338" s="201" t="s">
        <v>27</v>
      </c>
      <c r="D1338" s="201" t="s">
        <v>72</v>
      </c>
      <c r="E1338" s="201" t="s">
        <v>659</v>
      </c>
      <c r="F1338" s="201" t="s">
        <v>284</v>
      </c>
      <c r="G1338" s="201" t="s">
        <v>74</v>
      </c>
      <c r="H1338" s="202" t="str">
        <f t="shared" si="20"/>
        <v>3.3.90.39.77.99</v>
      </c>
      <c r="I1338" s="203" t="s">
        <v>3825</v>
      </c>
      <c r="J1338" s="204" t="s">
        <v>1154</v>
      </c>
      <c r="K1338" s="204" t="s">
        <v>42</v>
      </c>
      <c r="L1338" s="204" t="s">
        <v>1307</v>
      </c>
      <c r="M1338" s="205" t="s">
        <v>33</v>
      </c>
      <c r="N1338" s="204"/>
    </row>
    <row r="1339" spans="1:14" x14ac:dyDescent="0.25">
      <c r="A1339"/>
      <c r="B1339" s="201">
        <v>3</v>
      </c>
      <c r="C1339" s="201">
        <v>3</v>
      </c>
      <c r="D1339" s="201">
        <v>90</v>
      </c>
      <c r="E1339" s="201">
        <v>39</v>
      </c>
      <c r="F1339" s="201">
        <v>78</v>
      </c>
      <c r="G1339" s="201" t="s">
        <v>29</v>
      </c>
      <c r="H1339" s="202" t="str">
        <f t="shared" si="20"/>
        <v>3.3.90.39.78.00</v>
      </c>
      <c r="I1339" s="203" t="s">
        <v>3825</v>
      </c>
      <c r="J1339" s="204" t="s">
        <v>1144</v>
      </c>
      <c r="K1339" s="204" t="s">
        <v>31</v>
      </c>
      <c r="L1339" s="204" t="s">
        <v>1308</v>
      </c>
      <c r="M1339" s="205" t="s">
        <v>33</v>
      </c>
      <c r="N1339" s="204"/>
    </row>
    <row r="1340" spans="1:14" x14ac:dyDescent="0.25">
      <c r="A1340"/>
      <c r="B1340" s="201" t="s">
        <v>27</v>
      </c>
      <c r="C1340" s="201" t="s">
        <v>27</v>
      </c>
      <c r="D1340" s="201" t="s">
        <v>72</v>
      </c>
      <c r="E1340" s="201" t="s">
        <v>659</v>
      </c>
      <c r="F1340" s="201">
        <v>78</v>
      </c>
      <c r="G1340" s="201" t="s">
        <v>77</v>
      </c>
      <c r="H1340" s="202" t="str">
        <f t="shared" si="20"/>
        <v>3.3.90.39.78.01</v>
      </c>
      <c r="I1340" s="203" t="s">
        <v>3825</v>
      </c>
      <c r="J1340" s="204" t="s">
        <v>4389</v>
      </c>
      <c r="K1340" s="204" t="s">
        <v>42</v>
      </c>
      <c r="L1340" s="204" t="s">
        <v>1309</v>
      </c>
      <c r="M1340" s="205" t="s">
        <v>33</v>
      </c>
      <c r="N1340" s="204"/>
    </row>
    <row r="1341" spans="1:14" x14ac:dyDescent="0.25">
      <c r="A1341"/>
      <c r="B1341" s="209" t="s">
        <v>27</v>
      </c>
      <c r="C1341" s="209" t="s">
        <v>27</v>
      </c>
      <c r="D1341" s="209" t="s">
        <v>72</v>
      </c>
      <c r="E1341" s="209" t="s">
        <v>659</v>
      </c>
      <c r="F1341" s="209">
        <v>78</v>
      </c>
      <c r="G1341" s="209" t="s">
        <v>79</v>
      </c>
      <c r="H1341" s="210" t="str">
        <f t="shared" si="20"/>
        <v>3.3.90.39.78.02</v>
      </c>
      <c r="I1341" s="27" t="s">
        <v>3825</v>
      </c>
      <c r="J1341" s="152" t="s">
        <v>4390</v>
      </c>
      <c r="K1341" s="152" t="s">
        <v>42</v>
      </c>
      <c r="L1341" s="152" t="s">
        <v>1310</v>
      </c>
      <c r="M1341" s="29" t="s">
        <v>33</v>
      </c>
      <c r="N1341" s="152"/>
    </row>
    <row r="1342" spans="1:14" x14ac:dyDescent="0.25">
      <c r="A1342"/>
      <c r="B1342" s="201" t="s">
        <v>27</v>
      </c>
      <c r="C1342" s="201" t="s">
        <v>27</v>
      </c>
      <c r="D1342" s="201" t="s">
        <v>72</v>
      </c>
      <c r="E1342" s="201" t="s">
        <v>659</v>
      </c>
      <c r="F1342" s="201">
        <v>78</v>
      </c>
      <c r="G1342" s="201" t="s">
        <v>74</v>
      </c>
      <c r="H1342" s="202" t="str">
        <f t="shared" si="20"/>
        <v>3.3.90.39.78.99</v>
      </c>
      <c r="I1342" s="203" t="s">
        <v>3825</v>
      </c>
      <c r="J1342" s="204" t="s">
        <v>1148</v>
      </c>
      <c r="K1342" s="204" t="s">
        <v>42</v>
      </c>
      <c r="L1342" s="204" t="s">
        <v>1311</v>
      </c>
      <c r="M1342" s="205" t="s">
        <v>33</v>
      </c>
      <c r="N1342" s="204"/>
    </row>
    <row r="1343" spans="1:14" x14ac:dyDescent="0.25">
      <c r="A1343"/>
      <c r="B1343" s="209" t="s">
        <v>27</v>
      </c>
      <c r="C1343" s="209" t="s">
        <v>27</v>
      </c>
      <c r="D1343" s="209" t="s">
        <v>72</v>
      </c>
      <c r="E1343" s="209" t="s">
        <v>659</v>
      </c>
      <c r="F1343" s="209" t="s">
        <v>1312</v>
      </c>
      <c r="G1343" s="209" t="s">
        <v>29</v>
      </c>
      <c r="H1343" s="210" t="str">
        <f t="shared" si="20"/>
        <v>3.3.90.39.79.00</v>
      </c>
      <c r="I1343" s="27" t="s">
        <v>3825</v>
      </c>
      <c r="J1343" s="152" t="s">
        <v>1107</v>
      </c>
      <c r="K1343" s="152" t="s">
        <v>42</v>
      </c>
      <c r="L1343" s="152" t="s">
        <v>1313</v>
      </c>
      <c r="M1343" s="29" t="s">
        <v>33</v>
      </c>
      <c r="N1343" s="152"/>
    </row>
    <row r="1344" spans="1:14" x14ac:dyDescent="0.25">
      <c r="A1344"/>
      <c r="B1344" s="209" t="s">
        <v>27</v>
      </c>
      <c r="C1344" s="209" t="s">
        <v>27</v>
      </c>
      <c r="D1344" s="209" t="s">
        <v>72</v>
      </c>
      <c r="E1344" s="209" t="s">
        <v>659</v>
      </c>
      <c r="F1344" s="209" t="s">
        <v>70</v>
      </c>
      <c r="G1344" s="209" t="s">
        <v>29</v>
      </c>
      <c r="H1344" s="210" t="str">
        <f t="shared" si="20"/>
        <v>3.3.90.39.80.00</v>
      </c>
      <c r="I1344" s="27" t="s">
        <v>3825</v>
      </c>
      <c r="J1344" s="152" t="s">
        <v>1314</v>
      </c>
      <c r="K1344" s="152" t="s">
        <v>42</v>
      </c>
      <c r="L1344" s="152" t="s">
        <v>1315</v>
      </c>
      <c r="M1344" s="29" t="s">
        <v>33</v>
      </c>
      <c r="N1344" s="152"/>
    </row>
    <row r="1345" spans="1:14" x14ac:dyDescent="0.25">
      <c r="A1345"/>
      <c r="B1345" s="209" t="s">
        <v>27</v>
      </c>
      <c r="C1345" s="209" t="s">
        <v>27</v>
      </c>
      <c r="D1345" s="209" t="s">
        <v>72</v>
      </c>
      <c r="E1345" s="209" t="s">
        <v>659</v>
      </c>
      <c r="F1345" s="209" t="s">
        <v>667</v>
      </c>
      <c r="G1345" s="209" t="s">
        <v>29</v>
      </c>
      <c r="H1345" s="210" t="str">
        <f t="shared" si="20"/>
        <v>3.3.90.39.81.00</v>
      </c>
      <c r="I1345" s="27" t="s">
        <v>3825</v>
      </c>
      <c r="J1345" s="152" t="s">
        <v>1316</v>
      </c>
      <c r="K1345" s="152" t="s">
        <v>42</v>
      </c>
      <c r="L1345" s="152" t="s">
        <v>1317</v>
      </c>
      <c r="M1345" s="29" t="s">
        <v>33</v>
      </c>
      <c r="N1345" s="152"/>
    </row>
    <row r="1346" spans="1:14" x14ac:dyDescent="0.25">
      <c r="A1346"/>
      <c r="B1346" s="198" t="s">
        <v>27</v>
      </c>
      <c r="C1346" s="198" t="s">
        <v>27</v>
      </c>
      <c r="D1346" s="198" t="s">
        <v>72</v>
      </c>
      <c r="E1346" s="198" t="s">
        <v>659</v>
      </c>
      <c r="F1346" s="198" t="s">
        <v>725</v>
      </c>
      <c r="G1346" s="198" t="s">
        <v>29</v>
      </c>
      <c r="H1346" s="199" t="str">
        <f t="shared" si="20"/>
        <v>3.3.90.39.82.00</v>
      </c>
      <c r="I1346" s="27" t="s">
        <v>3825</v>
      </c>
      <c r="J1346" s="152" t="s">
        <v>1318</v>
      </c>
      <c r="K1346" s="152" t="s">
        <v>31</v>
      </c>
      <c r="L1346" s="152" t="s">
        <v>1319</v>
      </c>
      <c r="M1346" s="29" t="s">
        <v>33</v>
      </c>
      <c r="N1346" s="152"/>
    </row>
    <row r="1347" spans="1:14" x14ac:dyDescent="0.25">
      <c r="A1347"/>
      <c r="B1347" s="209" t="s">
        <v>27</v>
      </c>
      <c r="C1347" s="209" t="s">
        <v>27</v>
      </c>
      <c r="D1347" s="209" t="s">
        <v>72</v>
      </c>
      <c r="E1347" s="209" t="s">
        <v>659</v>
      </c>
      <c r="F1347" s="209" t="s">
        <v>725</v>
      </c>
      <c r="G1347" s="209" t="s">
        <v>77</v>
      </c>
      <c r="H1347" s="210" t="str">
        <f t="shared" si="20"/>
        <v>3.3.90.39.82.01</v>
      </c>
      <c r="I1347" s="27" t="s">
        <v>3825</v>
      </c>
      <c r="J1347" s="152" t="s">
        <v>1320</v>
      </c>
      <c r="K1347" s="152" t="s">
        <v>42</v>
      </c>
      <c r="L1347" s="152" t="s">
        <v>1321</v>
      </c>
      <c r="M1347" s="29" t="s">
        <v>33</v>
      </c>
      <c r="N1347" s="152"/>
    </row>
    <row r="1348" spans="1:14" x14ac:dyDescent="0.25">
      <c r="A1348"/>
      <c r="B1348" s="209">
        <v>3</v>
      </c>
      <c r="C1348" s="209">
        <v>3</v>
      </c>
      <c r="D1348" s="209">
        <v>90</v>
      </c>
      <c r="E1348" s="209">
        <v>39</v>
      </c>
      <c r="F1348" s="209" t="s">
        <v>725</v>
      </c>
      <c r="G1348" s="209" t="s">
        <v>79</v>
      </c>
      <c r="H1348" s="210" t="str">
        <f t="shared" si="20"/>
        <v>3.3.90.39.82.02</v>
      </c>
      <c r="I1348" s="27" t="s">
        <v>3825</v>
      </c>
      <c r="J1348" s="152" t="s">
        <v>1322</v>
      </c>
      <c r="K1348" s="152" t="s">
        <v>42</v>
      </c>
      <c r="L1348" s="152" t="s">
        <v>1323</v>
      </c>
      <c r="M1348" s="29" t="s">
        <v>33</v>
      </c>
      <c r="N1348" s="152"/>
    </row>
    <row r="1349" spans="1:14" x14ac:dyDescent="0.25">
      <c r="A1349"/>
      <c r="B1349" s="209" t="s">
        <v>27</v>
      </c>
      <c r="C1349" s="209" t="s">
        <v>27</v>
      </c>
      <c r="D1349" s="209" t="s">
        <v>72</v>
      </c>
      <c r="E1349" s="209" t="s">
        <v>659</v>
      </c>
      <c r="F1349" s="209" t="s">
        <v>725</v>
      </c>
      <c r="G1349" s="209" t="s">
        <v>176</v>
      </c>
      <c r="H1349" s="210" t="str">
        <f t="shared" si="20"/>
        <v>3.3.90.39.82.03</v>
      </c>
      <c r="I1349" s="27" t="s">
        <v>3825</v>
      </c>
      <c r="J1349" s="152" t="s">
        <v>1324</v>
      </c>
      <c r="K1349" s="152" t="s">
        <v>42</v>
      </c>
      <c r="L1349" s="152" t="s">
        <v>1325</v>
      </c>
      <c r="M1349" s="29" t="s">
        <v>33</v>
      </c>
      <c r="N1349" s="152"/>
    </row>
    <row r="1350" spans="1:14" x14ac:dyDescent="0.25">
      <c r="A1350"/>
      <c r="B1350" s="209" t="s">
        <v>27</v>
      </c>
      <c r="C1350" s="209" t="s">
        <v>27</v>
      </c>
      <c r="D1350" s="209" t="s">
        <v>72</v>
      </c>
      <c r="E1350" s="209" t="s">
        <v>659</v>
      </c>
      <c r="F1350" s="209" t="s">
        <v>725</v>
      </c>
      <c r="G1350" s="209" t="s">
        <v>74</v>
      </c>
      <c r="H1350" s="210" t="str">
        <f t="shared" si="20"/>
        <v>3.3.90.39.82.99</v>
      </c>
      <c r="I1350" s="27" t="s">
        <v>3825</v>
      </c>
      <c r="J1350" s="152" t="s">
        <v>1326</v>
      </c>
      <c r="K1350" s="152" t="s">
        <v>42</v>
      </c>
      <c r="L1350" s="152" t="s">
        <v>1327</v>
      </c>
      <c r="M1350" s="29" t="s">
        <v>33</v>
      </c>
      <c r="N1350" s="152"/>
    </row>
    <row r="1351" spans="1:14" x14ac:dyDescent="0.25">
      <c r="A1351"/>
      <c r="B1351" s="209" t="s">
        <v>27</v>
      </c>
      <c r="C1351" s="209" t="s">
        <v>27</v>
      </c>
      <c r="D1351" s="209" t="s">
        <v>72</v>
      </c>
      <c r="E1351" s="209" t="s">
        <v>659</v>
      </c>
      <c r="F1351" s="209" t="s">
        <v>94</v>
      </c>
      <c r="G1351" s="209" t="s">
        <v>29</v>
      </c>
      <c r="H1351" s="210" t="str">
        <f t="shared" ref="H1351:H1414" si="21">B1351&amp;"."&amp;C1351&amp;"."&amp;D1351&amp;"."&amp;E1351&amp;"."&amp;F1351&amp;"."&amp;G1351</f>
        <v>3.3.90.39.83.00</v>
      </c>
      <c r="I1351" s="27" t="s">
        <v>3825</v>
      </c>
      <c r="J1351" s="152" t="s">
        <v>1328</v>
      </c>
      <c r="K1351" s="152" t="s">
        <v>42</v>
      </c>
      <c r="L1351" s="152" t="s">
        <v>1329</v>
      </c>
      <c r="M1351" s="29" t="s">
        <v>33</v>
      </c>
      <c r="N1351" s="152"/>
    </row>
    <row r="1352" spans="1:14" x14ac:dyDescent="0.25">
      <c r="A1352"/>
      <c r="B1352" s="201" t="s">
        <v>27</v>
      </c>
      <c r="C1352" s="201" t="s">
        <v>27</v>
      </c>
      <c r="D1352" s="201" t="s">
        <v>72</v>
      </c>
      <c r="E1352" s="201" t="s">
        <v>659</v>
      </c>
      <c r="F1352" s="201" t="s">
        <v>71</v>
      </c>
      <c r="G1352" s="201" t="s">
        <v>29</v>
      </c>
      <c r="H1352" s="202" t="str">
        <f t="shared" si="21"/>
        <v>3.3.90.39.85.00</v>
      </c>
      <c r="I1352" s="203" t="s">
        <v>3825</v>
      </c>
      <c r="J1352" s="204" t="s">
        <v>1330</v>
      </c>
      <c r="K1352" s="204" t="s">
        <v>42</v>
      </c>
      <c r="L1352" s="204" t="s">
        <v>1331</v>
      </c>
      <c r="M1352" s="205" t="s">
        <v>33</v>
      </c>
      <c r="N1352" s="204"/>
    </row>
    <row r="1353" spans="1:14" x14ac:dyDescent="0.25">
      <c r="A1353"/>
      <c r="B1353" s="209" t="s">
        <v>27</v>
      </c>
      <c r="C1353" s="209" t="s">
        <v>27</v>
      </c>
      <c r="D1353" s="209" t="s">
        <v>72</v>
      </c>
      <c r="E1353" s="209" t="s">
        <v>659</v>
      </c>
      <c r="F1353" s="209" t="s">
        <v>1332</v>
      </c>
      <c r="G1353" s="209" t="s">
        <v>29</v>
      </c>
      <c r="H1353" s="210" t="str">
        <f t="shared" si="21"/>
        <v>3.3.90.39.86.00</v>
      </c>
      <c r="I1353" s="27" t="s">
        <v>3825</v>
      </c>
      <c r="J1353" s="152" t="s">
        <v>1333</v>
      </c>
      <c r="K1353" s="152" t="s">
        <v>42</v>
      </c>
      <c r="L1353" s="152" t="s">
        <v>1334</v>
      </c>
      <c r="M1353" s="29" t="s">
        <v>33</v>
      </c>
      <c r="N1353" s="152"/>
    </row>
    <row r="1354" spans="1:14" ht="12.75" x14ac:dyDescent="0.2">
      <c r="A1354" s="11"/>
      <c r="B1354" s="201" t="s">
        <v>27</v>
      </c>
      <c r="C1354" s="201" t="s">
        <v>27</v>
      </c>
      <c r="D1354" s="201" t="s">
        <v>72</v>
      </c>
      <c r="E1354" s="201" t="s">
        <v>659</v>
      </c>
      <c r="F1354" s="201" t="s">
        <v>1335</v>
      </c>
      <c r="G1354" s="201" t="s">
        <v>29</v>
      </c>
      <c r="H1354" s="202" t="str">
        <f t="shared" si="21"/>
        <v>3.3.90.39.87.00</v>
      </c>
      <c r="I1354" s="203" t="s">
        <v>3825</v>
      </c>
      <c r="J1354" s="204" t="s">
        <v>1336</v>
      </c>
      <c r="K1354" s="204" t="s">
        <v>42</v>
      </c>
      <c r="L1354" s="204" t="s">
        <v>1337</v>
      </c>
      <c r="M1354" s="205" t="s">
        <v>33</v>
      </c>
      <c r="N1354" s="204"/>
    </row>
    <row r="1355" spans="1:14" x14ac:dyDescent="0.25">
      <c r="A1355"/>
      <c r="B1355" s="209" t="s">
        <v>27</v>
      </c>
      <c r="C1355" s="209" t="s">
        <v>27</v>
      </c>
      <c r="D1355" s="209" t="s">
        <v>72</v>
      </c>
      <c r="E1355" s="209" t="s">
        <v>659</v>
      </c>
      <c r="F1355" s="209" t="s">
        <v>1338</v>
      </c>
      <c r="G1355" s="209" t="s">
        <v>29</v>
      </c>
      <c r="H1355" s="210" t="str">
        <f t="shared" si="21"/>
        <v>3.3.90.39.88.00</v>
      </c>
      <c r="I1355" s="27" t="s">
        <v>3825</v>
      </c>
      <c r="J1355" s="152" t="s">
        <v>1339</v>
      </c>
      <c r="K1355" s="152" t="s">
        <v>42</v>
      </c>
      <c r="L1355" s="152" t="s">
        <v>1340</v>
      </c>
      <c r="M1355" s="29" t="s">
        <v>33</v>
      </c>
      <c r="N1355" s="152"/>
    </row>
    <row r="1356" spans="1:14" x14ac:dyDescent="0.25">
      <c r="A1356"/>
      <c r="B1356" s="201" t="s">
        <v>27</v>
      </c>
      <c r="C1356" s="201" t="s">
        <v>27</v>
      </c>
      <c r="D1356" s="201" t="s">
        <v>72</v>
      </c>
      <c r="E1356" s="201" t="s">
        <v>659</v>
      </c>
      <c r="F1356" s="201" t="s">
        <v>1136</v>
      </c>
      <c r="G1356" s="201" t="s">
        <v>29</v>
      </c>
      <c r="H1356" s="202" t="str">
        <f t="shared" si="21"/>
        <v>3.3.90.39.89.00</v>
      </c>
      <c r="I1356" s="203" t="s">
        <v>3825</v>
      </c>
      <c r="J1356" s="204" t="s">
        <v>1341</v>
      </c>
      <c r="K1356" s="204" t="s">
        <v>42</v>
      </c>
      <c r="L1356" s="204" t="s">
        <v>1138</v>
      </c>
      <c r="M1356" s="205" t="s">
        <v>33</v>
      </c>
      <c r="N1356" s="204"/>
    </row>
    <row r="1357" spans="1:14" x14ac:dyDescent="0.25">
      <c r="A1357"/>
      <c r="B1357" s="209" t="s">
        <v>27</v>
      </c>
      <c r="C1357" s="209" t="s">
        <v>27</v>
      </c>
      <c r="D1357" s="209" t="s">
        <v>72</v>
      </c>
      <c r="E1357" s="209" t="s">
        <v>659</v>
      </c>
      <c r="F1357" s="209" t="s">
        <v>72</v>
      </c>
      <c r="G1357" s="209" t="s">
        <v>29</v>
      </c>
      <c r="H1357" s="210" t="str">
        <f t="shared" si="21"/>
        <v>3.3.90.39.90.00</v>
      </c>
      <c r="I1357" s="27" t="s">
        <v>3825</v>
      </c>
      <c r="J1357" s="152" t="s">
        <v>1342</v>
      </c>
      <c r="K1357" s="152" t="s">
        <v>42</v>
      </c>
      <c r="L1357" s="152" t="s">
        <v>1343</v>
      </c>
      <c r="M1357" s="29" t="s">
        <v>33</v>
      </c>
      <c r="N1357" s="152"/>
    </row>
    <row r="1358" spans="1:14" x14ac:dyDescent="0.25">
      <c r="A1358"/>
      <c r="B1358" s="209" t="s">
        <v>27</v>
      </c>
      <c r="C1358" s="209" t="s">
        <v>27</v>
      </c>
      <c r="D1358" s="209" t="s">
        <v>72</v>
      </c>
      <c r="E1358" s="209" t="s">
        <v>659</v>
      </c>
      <c r="F1358" s="209" t="s">
        <v>128</v>
      </c>
      <c r="G1358" s="209" t="s">
        <v>29</v>
      </c>
      <c r="H1358" s="210" t="str">
        <f t="shared" si="21"/>
        <v>3.3.90.39.96.00</v>
      </c>
      <c r="I1358" s="27" t="s">
        <v>3825</v>
      </c>
      <c r="J1358" s="152" t="s">
        <v>1344</v>
      </c>
      <c r="K1358" s="152" t="s">
        <v>42</v>
      </c>
      <c r="L1358" s="152" t="s">
        <v>985</v>
      </c>
      <c r="M1358" s="29" t="s">
        <v>33</v>
      </c>
      <c r="N1358" s="152"/>
    </row>
    <row r="1359" spans="1:14" x14ac:dyDescent="0.25">
      <c r="A1359"/>
      <c r="B1359" s="198" t="s">
        <v>27</v>
      </c>
      <c r="C1359" s="198" t="s">
        <v>27</v>
      </c>
      <c r="D1359" s="198" t="s">
        <v>72</v>
      </c>
      <c r="E1359" s="198" t="s">
        <v>659</v>
      </c>
      <c r="F1359" s="198" t="s">
        <v>74</v>
      </c>
      <c r="G1359" s="198" t="s">
        <v>29</v>
      </c>
      <c r="H1359" s="199" t="str">
        <f t="shared" si="21"/>
        <v>3.3.90.39.99.00</v>
      </c>
      <c r="I1359" s="27" t="s">
        <v>3825</v>
      </c>
      <c r="J1359" s="152" t="s">
        <v>1345</v>
      </c>
      <c r="K1359" s="152" t="s">
        <v>31</v>
      </c>
      <c r="L1359" s="152" t="s">
        <v>1346</v>
      </c>
      <c r="M1359" s="29" t="s">
        <v>33</v>
      </c>
      <c r="N1359" s="152"/>
    </row>
    <row r="1360" spans="1:14" x14ac:dyDescent="0.25">
      <c r="A1360"/>
      <c r="B1360" s="209" t="s">
        <v>27</v>
      </c>
      <c r="C1360" s="209" t="s">
        <v>27</v>
      </c>
      <c r="D1360" s="209" t="s">
        <v>72</v>
      </c>
      <c r="E1360" s="209" t="s">
        <v>659</v>
      </c>
      <c r="F1360" s="209" t="s">
        <v>74</v>
      </c>
      <c r="G1360" s="209" t="s">
        <v>56</v>
      </c>
      <c r="H1360" s="210" t="str">
        <f t="shared" si="21"/>
        <v>3.3.90.39.99.05</v>
      </c>
      <c r="I1360" s="27" t="s">
        <v>3825</v>
      </c>
      <c r="J1360" s="152" t="s">
        <v>1347</v>
      </c>
      <c r="K1360" s="152" t="s">
        <v>42</v>
      </c>
      <c r="L1360" s="152" t="s">
        <v>1348</v>
      </c>
      <c r="M1360" s="29" t="s">
        <v>33</v>
      </c>
      <c r="N1360" s="152"/>
    </row>
    <row r="1361" spans="1:14" x14ac:dyDescent="0.25">
      <c r="A1361"/>
      <c r="B1361" s="209" t="s">
        <v>27</v>
      </c>
      <c r="C1361" s="209" t="s">
        <v>27</v>
      </c>
      <c r="D1361" s="209" t="s">
        <v>72</v>
      </c>
      <c r="E1361" s="209" t="s">
        <v>659</v>
      </c>
      <c r="F1361" s="209" t="s">
        <v>74</v>
      </c>
      <c r="G1361" s="209" t="s">
        <v>158</v>
      </c>
      <c r="H1361" s="210" t="str">
        <f t="shared" si="21"/>
        <v>3.3.90.39.99.06</v>
      </c>
      <c r="I1361" s="27" t="s">
        <v>3825</v>
      </c>
      <c r="J1361" s="152" t="s">
        <v>1349</v>
      </c>
      <c r="K1361" s="152" t="s">
        <v>42</v>
      </c>
      <c r="L1361" s="152" t="s">
        <v>1350</v>
      </c>
      <c r="M1361" s="29" t="s">
        <v>33</v>
      </c>
      <c r="N1361" s="152"/>
    </row>
    <row r="1362" spans="1:14" x14ac:dyDescent="0.25">
      <c r="A1362"/>
      <c r="B1362" s="209" t="s">
        <v>27</v>
      </c>
      <c r="C1362" s="209" t="s">
        <v>27</v>
      </c>
      <c r="D1362" s="209" t="s">
        <v>72</v>
      </c>
      <c r="E1362" s="209" t="s">
        <v>659</v>
      </c>
      <c r="F1362" s="209" t="s">
        <v>74</v>
      </c>
      <c r="G1362" s="209" t="s">
        <v>64</v>
      </c>
      <c r="H1362" s="210" t="str">
        <f t="shared" si="21"/>
        <v>3.3.90.39.99.60</v>
      </c>
      <c r="I1362" s="27" t="s">
        <v>3825</v>
      </c>
      <c r="J1362" s="152" t="s">
        <v>1351</v>
      </c>
      <c r="K1362" s="152" t="s">
        <v>42</v>
      </c>
      <c r="L1362" s="152" t="s">
        <v>1352</v>
      </c>
      <c r="M1362" s="29" t="s">
        <v>33</v>
      </c>
      <c r="N1362" s="152"/>
    </row>
    <row r="1363" spans="1:14" x14ac:dyDescent="0.25">
      <c r="A1363"/>
      <c r="B1363" s="209" t="s">
        <v>27</v>
      </c>
      <c r="C1363" s="209" t="s">
        <v>27</v>
      </c>
      <c r="D1363" s="209" t="s">
        <v>72</v>
      </c>
      <c r="E1363" s="209" t="s">
        <v>659</v>
      </c>
      <c r="F1363" s="209" t="s">
        <v>74</v>
      </c>
      <c r="G1363" s="209" t="s">
        <v>74</v>
      </c>
      <c r="H1363" s="210" t="str">
        <f t="shared" si="21"/>
        <v>3.3.90.39.99.99</v>
      </c>
      <c r="I1363" s="27" t="s">
        <v>3825</v>
      </c>
      <c r="J1363" s="152" t="s">
        <v>1353</v>
      </c>
      <c r="K1363" s="152" t="s">
        <v>42</v>
      </c>
      <c r="L1363" s="152" t="s">
        <v>1346</v>
      </c>
      <c r="M1363" s="29" t="s">
        <v>33</v>
      </c>
      <c r="N1363" s="152"/>
    </row>
    <row r="1364" spans="1:14" x14ac:dyDescent="0.25">
      <c r="A1364"/>
      <c r="B1364" s="198" t="s">
        <v>27</v>
      </c>
      <c r="C1364" s="198" t="s">
        <v>27</v>
      </c>
      <c r="D1364" s="198" t="s">
        <v>72</v>
      </c>
      <c r="E1364" s="198" t="s">
        <v>50</v>
      </c>
      <c r="F1364" s="198" t="s">
        <v>29</v>
      </c>
      <c r="G1364" s="198" t="s">
        <v>29</v>
      </c>
      <c r="H1364" s="199" t="str">
        <f t="shared" si="21"/>
        <v>3.3.90.40.00.00</v>
      </c>
      <c r="I1364" s="27" t="s">
        <v>3825</v>
      </c>
      <c r="J1364" s="152" t="s">
        <v>662</v>
      </c>
      <c r="K1364" s="152" t="s">
        <v>31</v>
      </c>
      <c r="L1364" s="152" t="s">
        <v>663</v>
      </c>
      <c r="M1364" s="29" t="s">
        <v>33</v>
      </c>
      <c r="N1364" s="152"/>
    </row>
    <row r="1365" spans="1:14" x14ac:dyDescent="0.25">
      <c r="A1365"/>
      <c r="B1365" s="209" t="s">
        <v>27</v>
      </c>
      <c r="C1365" s="209" t="s">
        <v>27</v>
      </c>
      <c r="D1365" s="209" t="s">
        <v>72</v>
      </c>
      <c r="E1365" s="209" t="s">
        <v>50</v>
      </c>
      <c r="F1365" s="209" t="s">
        <v>77</v>
      </c>
      <c r="G1365" s="209" t="s">
        <v>29</v>
      </c>
      <c r="H1365" s="210" t="str">
        <f t="shared" si="21"/>
        <v>3.3.90.40.01.00</v>
      </c>
      <c r="I1365" s="27" t="s">
        <v>3825</v>
      </c>
      <c r="J1365" s="152" t="s">
        <v>1354</v>
      </c>
      <c r="K1365" s="152" t="s">
        <v>42</v>
      </c>
      <c r="L1365" s="152" t="s">
        <v>1355</v>
      </c>
      <c r="M1365" s="29" t="s">
        <v>33</v>
      </c>
      <c r="N1365" s="152"/>
    </row>
    <row r="1366" spans="1:14" x14ac:dyDescent="0.25">
      <c r="A1366"/>
      <c r="B1366" s="209" t="s">
        <v>27</v>
      </c>
      <c r="C1366" s="209" t="s">
        <v>27</v>
      </c>
      <c r="D1366" s="209" t="s">
        <v>72</v>
      </c>
      <c r="E1366" s="209" t="s">
        <v>50</v>
      </c>
      <c r="F1366" s="209" t="s">
        <v>158</v>
      </c>
      <c r="G1366" s="209" t="s">
        <v>29</v>
      </c>
      <c r="H1366" s="210" t="str">
        <f t="shared" si="21"/>
        <v>3.3.90.40.06.00</v>
      </c>
      <c r="I1366" s="27" t="s">
        <v>3825</v>
      </c>
      <c r="J1366" s="152" t="s">
        <v>1356</v>
      </c>
      <c r="K1366" s="152" t="s">
        <v>42</v>
      </c>
      <c r="L1366" s="152" t="s">
        <v>1357</v>
      </c>
      <c r="M1366" s="29" t="s">
        <v>33</v>
      </c>
      <c r="N1366" s="152"/>
    </row>
    <row r="1367" spans="1:14" x14ac:dyDescent="0.2">
      <c r="B1367" s="209" t="s">
        <v>27</v>
      </c>
      <c r="C1367" s="209" t="s">
        <v>27</v>
      </c>
      <c r="D1367" s="209" t="s">
        <v>72</v>
      </c>
      <c r="E1367" s="209" t="s">
        <v>50</v>
      </c>
      <c r="F1367" s="209" t="s">
        <v>238</v>
      </c>
      <c r="G1367" s="209" t="s">
        <v>29</v>
      </c>
      <c r="H1367" s="210" t="str">
        <f t="shared" si="21"/>
        <v>3.3.90.40.08.00</v>
      </c>
      <c r="I1367" s="27" t="s">
        <v>3825</v>
      </c>
      <c r="J1367" s="152" t="s">
        <v>1358</v>
      </c>
      <c r="K1367" s="152" t="s">
        <v>42</v>
      </c>
      <c r="L1367" s="152" t="s">
        <v>1359</v>
      </c>
      <c r="M1367" s="29" t="s">
        <v>33</v>
      </c>
      <c r="N1367" s="152"/>
    </row>
    <row r="1368" spans="1:14" x14ac:dyDescent="0.25">
      <c r="A1368"/>
      <c r="B1368" s="209" t="s">
        <v>27</v>
      </c>
      <c r="C1368" s="209" t="s">
        <v>27</v>
      </c>
      <c r="D1368" s="209" t="s">
        <v>72</v>
      </c>
      <c r="E1368" s="209" t="s">
        <v>50</v>
      </c>
      <c r="F1368" s="209" t="s">
        <v>496</v>
      </c>
      <c r="G1368" s="209" t="s">
        <v>29</v>
      </c>
      <c r="H1368" s="210" t="str">
        <f t="shared" si="21"/>
        <v>3.3.90.40.12.00</v>
      </c>
      <c r="I1368" s="27" t="s">
        <v>3825</v>
      </c>
      <c r="J1368" s="152" t="s">
        <v>1360</v>
      </c>
      <c r="K1368" s="152" t="s">
        <v>42</v>
      </c>
      <c r="L1368" s="152" t="s">
        <v>1361</v>
      </c>
      <c r="M1368" s="29" t="s">
        <v>33</v>
      </c>
      <c r="N1368" s="152"/>
    </row>
    <row r="1369" spans="1:14" ht="12.75" x14ac:dyDescent="0.2">
      <c r="A1369" s="11"/>
      <c r="B1369" s="209" t="s">
        <v>27</v>
      </c>
      <c r="C1369" s="209" t="s">
        <v>27</v>
      </c>
      <c r="D1369" s="209" t="s">
        <v>72</v>
      </c>
      <c r="E1369" s="209" t="s">
        <v>50</v>
      </c>
      <c r="F1369" s="209" t="s">
        <v>210</v>
      </c>
      <c r="G1369" s="209" t="s">
        <v>29</v>
      </c>
      <c r="H1369" s="210" t="str">
        <f t="shared" si="21"/>
        <v>3.3.90.40.14.00</v>
      </c>
      <c r="I1369" s="27" t="s">
        <v>3825</v>
      </c>
      <c r="J1369" s="152" t="s">
        <v>1362</v>
      </c>
      <c r="K1369" s="152" t="s">
        <v>42</v>
      </c>
      <c r="L1369" s="152" t="s">
        <v>1363</v>
      </c>
      <c r="M1369" s="29" t="s">
        <v>33</v>
      </c>
      <c r="N1369" s="152"/>
    </row>
    <row r="1370" spans="1:14" x14ac:dyDescent="0.2">
      <c r="B1370" s="209" t="s">
        <v>27</v>
      </c>
      <c r="C1370" s="209" t="s">
        <v>27</v>
      </c>
      <c r="D1370" s="209" t="s">
        <v>72</v>
      </c>
      <c r="E1370" s="209" t="s">
        <v>50</v>
      </c>
      <c r="F1370" s="209" t="s">
        <v>1364</v>
      </c>
      <c r="G1370" s="209" t="s">
        <v>29</v>
      </c>
      <c r="H1370" s="210" t="str">
        <f t="shared" si="21"/>
        <v>3.3.90.40.57.00</v>
      </c>
      <c r="I1370" s="27" t="s">
        <v>3825</v>
      </c>
      <c r="J1370" s="152" t="s">
        <v>1365</v>
      </c>
      <c r="K1370" s="152" t="s">
        <v>42</v>
      </c>
      <c r="L1370" s="152" t="s">
        <v>1366</v>
      </c>
      <c r="M1370" s="29" t="s">
        <v>33</v>
      </c>
      <c r="N1370" s="152"/>
    </row>
    <row r="1371" spans="1:14" x14ac:dyDescent="0.2">
      <c r="B1371" s="209" t="s">
        <v>27</v>
      </c>
      <c r="C1371" s="209" t="s">
        <v>27</v>
      </c>
      <c r="D1371" s="209" t="s">
        <v>72</v>
      </c>
      <c r="E1371" s="209" t="s">
        <v>50</v>
      </c>
      <c r="F1371" s="209" t="s">
        <v>443</v>
      </c>
      <c r="G1371" s="209" t="s">
        <v>29</v>
      </c>
      <c r="H1371" s="210" t="str">
        <f t="shared" si="21"/>
        <v>3.3.90.40.97.00</v>
      </c>
      <c r="I1371" s="27" t="s">
        <v>3825</v>
      </c>
      <c r="J1371" s="152" t="s">
        <v>1367</v>
      </c>
      <c r="K1371" s="152" t="s">
        <v>42</v>
      </c>
      <c r="L1371" s="152" t="s">
        <v>1368</v>
      </c>
      <c r="M1371" s="29" t="s">
        <v>33</v>
      </c>
      <c r="N1371" s="152"/>
    </row>
    <row r="1372" spans="1:14" x14ac:dyDescent="0.25">
      <c r="A1372"/>
      <c r="B1372" s="198" t="s">
        <v>27</v>
      </c>
      <c r="C1372" s="198" t="s">
        <v>27</v>
      </c>
      <c r="D1372" s="198" t="s">
        <v>72</v>
      </c>
      <c r="E1372" s="198" t="s">
        <v>50</v>
      </c>
      <c r="F1372" s="198" t="s">
        <v>74</v>
      </c>
      <c r="G1372" s="198" t="s">
        <v>29</v>
      </c>
      <c r="H1372" s="199" t="str">
        <f t="shared" si="21"/>
        <v>3.3.90.40.99.00</v>
      </c>
      <c r="I1372" s="27" t="s">
        <v>3825</v>
      </c>
      <c r="J1372" s="152" t="s">
        <v>1707</v>
      </c>
      <c r="K1372" s="152" t="s">
        <v>31</v>
      </c>
      <c r="L1372" s="152" t="s">
        <v>1708</v>
      </c>
      <c r="M1372" s="29" t="s">
        <v>33</v>
      </c>
      <c r="N1372" s="152" t="s">
        <v>4391</v>
      </c>
    </row>
    <row r="1373" spans="1:14" x14ac:dyDescent="0.25">
      <c r="A1373"/>
      <c r="B1373" s="201" t="s">
        <v>27</v>
      </c>
      <c r="C1373" s="201" t="s">
        <v>27</v>
      </c>
      <c r="D1373" s="201" t="s">
        <v>72</v>
      </c>
      <c r="E1373" s="201" t="s">
        <v>40</v>
      </c>
      <c r="F1373" s="201" t="s">
        <v>29</v>
      </c>
      <c r="G1373" s="201" t="s">
        <v>29</v>
      </c>
      <c r="H1373" s="202" t="str">
        <f t="shared" si="21"/>
        <v>3.3.90.41.00.00</v>
      </c>
      <c r="I1373" s="203" t="s">
        <v>3825</v>
      </c>
      <c r="J1373" s="204" t="s">
        <v>1369</v>
      </c>
      <c r="K1373" s="204" t="s">
        <v>31</v>
      </c>
      <c r="L1373" s="204" t="s">
        <v>43</v>
      </c>
      <c r="M1373" s="205" t="s">
        <v>33</v>
      </c>
      <c r="N1373" s="204" t="s">
        <v>4164</v>
      </c>
    </row>
    <row r="1374" spans="1:14" ht="12.75" x14ac:dyDescent="0.2">
      <c r="A1374" s="11"/>
      <c r="B1374" s="201" t="s">
        <v>27</v>
      </c>
      <c r="C1374" s="201" t="s">
        <v>27</v>
      </c>
      <c r="D1374" s="201" t="s">
        <v>72</v>
      </c>
      <c r="E1374" s="201" t="s">
        <v>62</v>
      </c>
      <c r="F1374" s="201" t="s">
        <v>29</v>
      </c>
      <c r="G1374" s="201" t="s">
        <v>29</v>
      </c>
      <c r="H1374" s="202" t="str">
        <f t="shared" si="21"/>
        <v>3.3.90.45.00.00</v>
      </c>
      <c r="I1374" s="203" t="s">
        <v>3825</v>
      </c>
      <c r="J1374" s="204" t="s">
        <v>1370</v>
      </c>
      <c r="K1374" s="204" t="s">
        <v>42</v>
      </c>
      <c r="L1374" s="204" t="s">
        <v>724</v>
      </c>
      <c r="M1374" s="205" t="s">
        <v>33</v>
      </c>
      <c r="N1374" s="204" t="s">
        <v>4172</v>
      </c>
    </row>
    <row r="1375" spans="1:14" x14ac:dyDescent="0.25">
      <c r="A1375"/>
      <c r="B1375" s="209" t="s">
        <v>27</v>
      </c>
      <c r="C1375" s="209" t="s">
        <v>27</v>
      </c>
      <c r="D1375" s="209" t="s">
        <v>72</v>
      </c>
      <c r="E1375" s="209" t="s">
        <v>117</v>
      </c>
      <c r="F1375" s="209" t="s">
        <v>29</v>
      </c>
      <c r="G1375" s="209" t="s">
        <v>29</v>
      </c>
      <c r="H1375" s="210" t="str">
        <f t="shared" si="21"/>
        <v>3.3.90.46.00.00</v>
      </c>
      <c r="I1375" s="27" t="s">
        <v>3825</v>
      </c>
      <c r="J1375" s="152" t="s">
        <v>118</v>
      </c>
      <c r="K1375" s="152" t="s">
        <v>42</v>
      </c>
      <c r="L1375" s="152" t="s">
        <v>1371</v>
      </c>
      <c r="M1375" s="29" t="s">
        <v>33</v>
      </c>
      <c r="N1375" s="152"/>
    </row>
    <row r="1376" spans="1:14" x14ac:dyDescent="0.25">
      <c r="A1376"/>
      <c r="B1376" s="198" t="s">
        <v>27</v>
      </c>
      <c r="C1376" s="198" t="s">
        <v>27</v>
      </c>
      <c r="D1376" s="198" t="s">
        <v>72</v>
      </c>
      <c r="E1376" s="198" t="s">
        <v>312</v>
      </c>
      <c r="F1376" s="198" t="s">
        <v>29</v>
      </c>
      <c r="G1376" s="198" t="s">
        <v>29</v>
      </c>
      <c r="H1376" s="199" t="str">
        <f t="shared" si="21"/>
        <v>3.3.90.47.00.00</v>
      </c>
      <c r="I1376" s="27" t="s">
        <v>3825</v>
      </c>
      <c r="J1376" s="152" t="s">
        <v>682</v>
      </c>
      <c r="K1376" s="152" t="s">
        <v>31</v>
      </c>
      <c r="L1376" s="152" t="s">
        <v>683</v>
      </c>
      <c r="M1376" s="29" t="s">
        <v>33</v>
      </c>
      <c r="N1376" s="152"/>
    </row>
    <row r="1377" spans="1:15" ht="12.75" x14ac:dyDescent="0.2">
      <c r="A1377" s="11"/>
      <c r="B1377" s="209" t="s">
        <v>27</v>
      </c>
      <c r="C1377" s="209" t="s">
        <v>27</v>
      </c>
      <c r="D1377" s="209" t="s">
        <v>72</v>
      </c>
      <c r="E1377" s="209" t="s">
        <v>312</v>
      </c>
      <c r="F1377" s="209" t="s">
        <v>205</v>
      </c>
      <c r="G1377" s="209" t="s">
        <v>29</v>
      </c>
      <c r="H1377" s="210" t="str">
        <f t="shared" si="21"/>
        <v>3.3.90.47.10.00</v>
      </c>
      <c r="I1377" s="27" t="s">
        <v>3825</v>
      </c>
      <c r="J1377" s="152" t="s">
        <v>1372</v>
      </c>
      <c r="K1377" s="152" t="s">
        <v>42</v>
      </c>
      <c r="L1377" s="152" t="s">
        <v>1373</v>
      </c>
      <c r="M1377" s="29" t="s">
        <v>33</v>
      </c>
      <c r="N1377" s="152"/>
    </row>
    <row r="1378" spans="1:15" x14ac:dyDescent="0.25">
      <c r="A1378"/>
      <c r="B1378" s="209" t="s">
        <v>27</v>
      </c>
      <c r="C1378" s="209" t="s">
        <v>27</v>
      </c>
      <c r="D1378" s="209" t="s">
        <v>72</v>
      </c>
      <c r="E1378" s="209" t="s">
        <v>312</v>
      </c>
      <c r="F1378" s="209" t="s">
        <v>496</v>
      </c>
      <c r="G1378" s="209" t="s">
        <v>29</v>
      </c>
      <c r="H1378" s="210" t="str">
        <f t="shared" si="21"/>
        <v>3.3.90.47.12.00</v>
      </c>
      <c r="I1378" s="27" t="s">
        <v>3825</v>
      </c>
      <c r="J1378" s="152" t="s">
        <v>1374</v>
      </c>
      <c r="K1378" s="152" t="s">
        <v>42</v>
      </c>
      <c r="L1378" s="152" t="s">
        <v>1375</v>
      </c>
      <c r="M1378" s="29" t="s">
        <v>33</v>
      </c>
      <c r="N1378" s="152"/>
    </row>
    <row r="1379" spans="1:15" x14ac:dyDescent="0.25">
      <c r="A1379"/>
      <c r="B1379" s="209" t="s">
        <v>27</v>
      </c>
      <c r="C1379" s="209" t="s">
        <v>27</v>
      </c>
      <c r="D1379" s="209" t="s">
        <v>72</v>
      </c>
      <c r="E1379" s="209" t="s">
        <v>312</v>
      </c>
      <c r="F1379" s="209" t="s">
        <v>416</v>
      </c>
      <c r="G1379" s="209" t="s">
        <v>29</v>
      </c>
      <c r="H1379" s="210" t="str">
        <f t="shared" si="21"/>
        <v>3.3.90.47.15.00</v>
      </c>
      <c r="I1379" s="27" t="s">
        <v>3825</v>
      </c>
      <c r="J1379" s="152" t="s">
        <v>500</v>
      </c>
      <c r="K1379" s="152" t="s">
        <v>42</v>
      </c>
      <c r="L1379" s="152" t="s">
        <v>501</v>
      </c>
      <c r="M1379" s="29" t="s">
        <v>33</v>
      </c>
      <c r="N1379" s="152" t="s">
        <v>3962</v>
      </c>
    </row>
    <row r="1380" spans="1:15" x14ac:dyDescent="0.25">
      <c r="A1380"/>
      <c r="B1380" s="209" t="s">
        <v>27</v>
      </c>
      <c r="C1380" s="209" t="s">
        <v>27</v>
      </c>
      <c r="D1380" s="209" t="s">
        <v>72</v>
      </c>
      <c r="E1380" s="209" t="s">
        <v>312</v>
      </c>
      <c r="F1380" s="209" t="s">
        <v>114</v>
      </c>
      <c r="G1380" s="209" t="s">
        <v>29</v>
      </c>
      <c r="H1380" s="210" t="str">
        <f t="shared" si="21"/>
        <v>3.3.90.47.16.00</v>
      </c>
      <c r="I1380" s="27" t="s">
        <v>3825</v>
      </c>
      <c r="J1380" s="152" t="s">
        <v>503</v>
      </c>
      <c r="K1380" s="152" t="s">
        <v>42</v>
      </c>
      <c r="L1380" s="152" t="s">
        <v>504</v>
      </c>
      <c r="M1380" s="29" t="s">
        <v>33</v>
      </c>
      <c r="N1380" s="152" t="s">
        <v>4172</v>
      </c>
      <c r="O1380" s="31"/>
    </row>
    <row r="1381" spans="1:15" x14ac:dyDescent="0.25">
      <c r="A1381"/>
      <c r="B1381" s="198" t="s">
        <v>27</v>
      </c>
      <c r="C1381" s="198" t="s">
        <v>27</v>
      </c>
      <c r="D1381" s="198" t="s">
        <v>72</v>
      </c>
      <c r="E1381" s="198" t="s">
        <v>312</v>
      </c>
      <c r="F1381" s="198" t="s">
        <v>162</v>
      </c>
      <c r="G1381" s="198" t="s">
        <v>29</v>
      </c>
      <c r="H1381" s="199" t="str">
        <f t="shared" si="21"/>
        <v>3.3.90.47.18.00</v>
      </c>
      <c r="I1381" s="27" t="s">
        <v>3825</v>
      </c>
      <c r="J1381" s="152" t="s">
        <v>1376</v>
      </c>
      <c r="K1381" s="152" t="s">
        <v>31</v>
      </c>
      <c r="L1381" s="152" t="s">
        <v>1377</v>
      </c>
      <c r="M1381" s="29" t="s">
        <v>33</v>
      </c>
      <c r="N1381" s="152"/>
    </row>
    <row r="1382" spans="1:15" x14ac:dyDescent="0.25">
      <c r="A1382"/>
      <c r="B1382" s="209" t="s">
        <v>27</v>
      </c>
      <c r="C1382" s="209" t="s">
        <v>27</v>
      </c>
      <c r="D1382" s="209" t="s">
        <v>72</v>
      </c>
      <c r="E1382" s="209" t="s">
        <v>312</v>
      </c>
      <c r="F1382" s="209" t="s">
        <v>162</v>
      </c>
      <c r="G1382" s="209" t="s">
        <v>77</v>
      </c>
      <c r="H1382" s="210" t="str">
        <f t="shared" si="21"/>
        <v>3.3.90.47.18.01</v>
      </c>
      <c r="I1382" s="27" t="s">
        <v>3825</v>
      </c>
      <c r="J1382" s="152" t="s">
        <v>1378</v>
      </c>
      <c r="K1382" s="152" t="s">
        <v>42</v>
      </c>
      <c r="L1382" s="152" t="s">
        <v>1379</v>
      </c>
      <c r="M1382" s="29" t="s">
        <v>33</v>
      </c>
      <c r="N1382" s="152"/>
    </row>
    <row r="1383" spans="1:15" x14ac:dyDescent="0.25">
      <c r="A1383"/>
      <c r="B1383" s="209" t="s">
        <v>27</v>
      </c>
      <c r="C1383" s="209" t="s">
        <v>27</v>
      </c>
      <c r="D1383" s="209" t="s">
        <v>72</v>
      </c>
      <c r="E1383" s="209" t="s">
        <v>312</v>
      </c>
      <c r="F1383" s="209" t="s">
        <v>162</v>
      </c>
      <c r="G1383" s="209" t="s">
        <v>79</v>
      </c>
      <c r="H1383" s="210" t="str">
        <f t="shared" si="21"/>
        <v>3.3.90.47.18.02</v>
      </c>
      <c r="I1383" s="27" t="s">
        <v>3825</v>
      </c>
      <c r="J1383" s="152" t="s">
        <v>1380</v>
      </c>
      <c r="K1383" s="152" t="s">
        <v>42</v>
      </c>
      <c r="L1383" s="152" t="s">
        <v>1381</v>
      </c>
      <c r="M1383" s="29" t="s">
        <v>33</v>
      </c>
      <c r="N1383" s="152"/>
    </row>
    <row r="1384" spans="1:15" x14ac:dyDescent="0.25">
      <c r="A1384"/>
      <c r="B1384" s="209" t="s">
        <v>27</v>
      </c>
      <c r="C1384" s="209" t="s">
        <v>27</v>
      </c>
      <c r="D1384" s="209" t="s">
        <v>72</v>
      </c>
      <c r="E1384" s="209" t="s">
        <v>312</v>
      </c>
      <c r="F1384" s="209" t="s">
        <v>737</v>
      </c>
      <c r="G1384" s="209" t="s">
        <v>29</v>
      </c>
      <c r="H1384" s="210" t="str">
        <f t="shared" si="21"/>
        <v>3.3.90.47.19.00</v>
      </c>
      <c r="I1384" s="27" t="s">
        <v>3825</v>
      </c>
      <c r="J1384" s="152" t="s">
        <v>1382</v>
      </c>
      <c r="K1384" s="152" t="s">
        <v>42</v>
      </c>
      <c r="L1384" s="152" t="s">
        <v>1383</v>
      </c>
      <c r="M1384" s="29" t="s">
        <v>33</v>
      </c>
      <c r="N1384" s="152"/>
    </row>
    <row r="1385" spans="1:15" x14ac:dyDescent="0.25">
      <c r="A1385"/>
      <c r="B1385" s="209" t="s">
        <v>27</v>
      </c>
      <c r="C1385" s="209" t="s">
        <v>27</v>
      </c>
      <c r="D1385" s="209" t="s">
        <v>72</v>
      </c>
      <c r="E1385" s="209" t="s">
        <v>312</v>
      </c>
      <c r="F1385" s="209" t="s">
        <v>510</v>
      </c>
      <c r="G1385" s="209" t="s">
        <v>29</v>
      </c>
      <c r="H1385" s="210" t="str">
        <f t="shared" si="21"/>
        <v>3.3.90.47.22.00</v>
      </c>
      <c r="I1385" s="27" t="s">
        <v>3825</v>
      </c>
      <c r="J1385" s="152" t="s">
        <v>4392</v>
      </c>
      <c r="K1385" s="152" t="s">
        <v>42</v>
      </c>
      <c r="L1385" s="152" t="s">
        <v>1384</v>
      </c>
      <c r="M1385" s="29" t="s">
        <v>33</v>
      </c>
      <c r="N1385" s="152"/>
    </row>
    <row r="1386" spans="1:15" x14ac:dyDescent="0.25">
      <c r="A1386"/>
      <c r="B1386" s="198" t="s">
        <v>27</v>
      </c>
      <c r="C1386" s="198" t="s">
        <v>27</v>
      </c>
      <c r="D1386" s="198" t="s">
        <v>72</v>
      </c>
      <c r="E1386" s="198" t="s">
        <v>312</v>
      </c>
      <c r="F1386" s="198" t="s">
        <v>74</v>
      </c>
      <c r="G1386" s="198" t="s">
        <v>29</v>
      </c>
      <c r="H1386" s="199" t="str">
        <f t="shared" si="21"/>
        <v>3.3.90.47.99.00</v>
      </c>
      <c r="I1386" s="27" t="s">
        <v>3825</v>
      </c>
      <c r="J1386" s="152" t="s">
        <v>1385</v>
      </c>
      <c r="K1386" s="152" t="s">
        <v>31</v>
      </c>
      <c r="L1386" s="152" t="s">
        <v>1386</v>
      </c>
      <c r="M1386" s="29" t="s">
        <v>33</v>
      </c>
      <c r="N1386" s="152"/>
    </row>
    <row r="1387" spans="1:15" x14ac:dyDescent="0.2">
      <c r="B1387" s="198" t="s">
        <v>27</v>
      </c>
      <c r="C1387" s="198" t="s">
        <v>27</v>
      </c>
      <c r="D1387" s="198" t="s">
        <v>72</v>
      </c>
      <c r="E1387" s="198" t="s">
        <v>752</v>
      </c>
      <c r="F1387" s="198" t="s">
        <v>29</v>
      </c>
      <c r="G1387" s="198" t="s">
        <v>29</v>
      </c>
      <c r="H1387" s="199" t="str">
        <f t="shared" si="21"/>
        <v>3.3.90.48.00.00</v>
      </c>
      <c r="I1387" s="27" t="s">
        <v>3825</v>
      </c>
      <c r="J1387" s="152" t="s">
        <v>753</v>
      </c>
      <c r="K1387" s="152" t="s">
        <v>31</v>
      </c>
      <c r="L1387" s="152" t="s">
        <v>754</v>
      </c>
      <c r="M1387" s="29" t="s">
        <v>33</v>
      </c>
      <c r="N1387" s="152"/>
    </row>
    <row r="1388" spans="1:15" x14ac:dyDescent="0.2">
      <c r="B1388" s="209" t="s">
        <v>27</v>
      </c>
      <c r="C1388" s="209" t="s">
        <v>27</v>
      </c>
      <c r="D1388" s="209" t="s">
        <v>72</v>
      </c>
      <c r="E1388" s="209" t="s">
        <v>752</v>
      </c>
      <c r="F1388" s="209" t="s">
        <v>158</v>
      </c>
      <c r="G1388" s="209" t="s">
        <v>29</v>
      </c>
      <c r="H1388" s="210" t="str">
        <f t="shared" si="21"/>
        <v>3.3.90.48.06.00</v>
      </c>
      <c r="I1388" s="27" t="s">
        <v>3825</v>
      </c>
      <c r="J1388" s="152" t="s">
        <v>1387</v>
      </c>
      <c r="K1388" s="152" t="s">
        <v>42</v>
      </c>
      <c r="L1388" s="152" t="s">
        <v>1047</v>
      </c>
      <c r="M1388" s="29" t="s">
        <v>33</v>
      </c>
      <c r="N1388" s="152"/>
    </row>
    <row r="1389" spans="1:15" x14ac:dyDescent="0.2">
      <c r="B1389" s="209" t="s">
        <v>27</v>
      </c>
      <c r="C1389" s="209" t="s">
        <v>27</v>
      </c>
      <c r="D1389" s="209" t="s">
        <v>72</v>
      </c>
      <c r="E1389" s="209" t="s">
        <v>752</v>
      </c>
      <c r="F1389" s="209" t="s">
        <v>105</v>
      </c>
      <c r="G1389" s="209" t="s">
        <v>29</v>
      </c>
      <c r="H1389" s="210" t="str">
        <f t="shared" si="21"/>
        <v>3.3.90.48.07.00</v>
      </c>
      <c r="I1389" s="27" t="s">
        <v>3825</v>
      </c>
      <c r="J1389" s="152" t="s">
        <v>4393</v>
      </c>
      <c r="K1389" s="152" t="s">
        <v>42</v>
      </c>
      <c r="L1389" s="152" t="s">
        <v>1388</v>
      </c>
      <c r="M1389" s="29" t="s">
        <v>33</v>
      </c>
      <c r="N1389" s="152"/>
    </row>
    <row r="1390" spans="1:15" x14ac:dyDescent="0.2">
      <c r="B1390" s="209" t="s">
        <v>27</v>
      </c>
      <c r="C1390" s="209" t="s">
        <v>27</v>
      </c>
      <c r="D1390" s="209" t="s">
        <v>72</v>
      </c>
      <c r="E1390" s="209" t="s">
        <v>752</v>
      </c>
      <c r="F1390" s="209" t="s">
        <v>128</v>
      </c>
      <c r="G1390" s="209" t="s">
        <v>29</v>
      </c>
      <c r="H1390" s="210" t="str">
        <f t="shared" si="21"/>
        <v>3.3.90.48.96.00</v>
      </c>
      <c r="I1390" s="27" t="s">
        <v>3825</v>
      </c>
      <c r="J1390" s="152" t="s">
        <v>1389</v>
      </c>
      <c r="K1390" s="152" t="s">
        <v>42</v>
      </c>
      <c r="L1390" s="152" t="s">
        <v>985</v>
      </c>
      <c r="M1390" s="29" t="s">
        <v>33</v>
      </c>
      <c r="N1390" s="152"/>
    </row>
    <row r="1391" spans="1:15" x14ac:dyDescent="0.2">
      <c r="B1391" s="198" t="s">
        <v>27</v>
      </c>
      <c r="C1391" s="198" t="s">
        <v>27</v>
      </c>
      <c r="D1391" s="198" t="s">
        <v>72</v>
      </c>
      <c r="E1391" s="198" t="s">
        <v>752</v>
      </c>
      <c r="F1391" s="198" t="s">
        <v>74</v>
      </c>
      <c r="G1391" s="198" t="s">
        <v>29</v>
      </c>
      <c r="H1391" s="199" t="str">
        <f t="shared" si="21"/>
        <v>3.3.90.48.99.00</v>
      </c>
      <c r="I1391" s="27" t="s">
        <v>3825</v>
      </c>
      <c r="J1391" s="152" t="s">
        <v>1390</v>
      </c>
      <c r="K1391" s="152" t="s">
        <v>31</v>
      </c>
      <c r="L1391" s="152" t="s">
        <v>1391</v>
      </c>
      <c r="M1391" s="29" t="s">
        <v>33</v>
      </c>
      <c r="N1391" s="152"/>
    </row>
    <row r="1392" spans="1:15" x14ac:dyDescent="0.25">
      <c r="A1392"/>
      <c r="B1392" s="209" t="s">
        <v>27</v>
      </c>
      <c r="C1392" s="209" t="s">
        <v>27</v>
      </c>
      <c r="D1392" s="209" t="s">
        <v>72</v>
      </c>
      <c r="E1392" s="209" t="s">
        <v>119</v>
      </c>
      <c r="F1392" s="209" t="s">
        <v>29</v>
      </c>
      <c r="G1392" s="209" t="s">
        <v>29</v>
      </c>
      <c r="H1392" s="210" t="str">
        <f t="shared" si="21"/>
        <v>3.3.90.49.00.00</v>
      </c>
      <c r="I1392" s="27" t="s">
        <v>3825</v>
      </c>
      <c r="J1392" s="152" t="s">
        <v>120</v>
      </c>
      <c r="K1392" s="152" t="s">
        <v>42</v>
      </c>
      <c r="L1392" s="152" t="s">
        <v>4173</v>
      </c>
      <c r="M1392" s="29" t="s">
        <v>33</v>
      </c>
      <c r="N1392" s="152" t="s">
        <v>3962</v>
      </c>
    </row>
    <row r="1393" spans="1:14" x14ac:dyDescent="0.25">
      <c r="A1393"/>
      <c r="B1393" s="201" t="s">
        <v>27</v>
      </c>
      <c r="C1393" s="201" t="s">
        <v>27</v>
      </c>
      <c r="D1393" s="201" t="s">
        <v>72</v>
      </c>
      <c r="E1393" s="201" t="s">
        <v>460</v>
      </c>
      <c r="F1393" s="201" t="s">
        <v>29</v>
      </c>
      <c r="G1393" s="201" t="s">
        <v>29</v>
      </c>
      <c r="H1393" s="202" t="str">
        <f t="shared" si="21"/>
        <v>3.3.90.59.00.00</v>
      </c>
      <c r="I1393" s="203" t="s">
        <v>3825</v>
      </c>
      <c r="J1393" s="204" t="s">
        <v>1392</v>
      </c>
      <c r="K1393" s="204" t="s">
        <v>31</v>
      </c>
      <c r="L1393" s="204" t="s">
        <v>1393</v>
      </c>
      <c r="M1393" s="205" t="s">
        <v>33</v>
      </c>
      <c r="N1393" s="204" t="s">
        <v>4282</v>
      </c>
    </row>
    <row r="1394" spans="1:14" x14ac:dyDescent="0.25">
      <c r="A1394"/>
      <c r="B1394" s="198" t="s">
        <v>27</v>
      </c>
      <c r="C1394" s="198" t="s">
        <v>27</v>
      </c>
      <c r="D1394" s="198" t="s">
        <v>72</v>
      </c>
      <c r="E1394" s="198" t="s">
        <v>91</v>
      </c>
      <c r="F1394" s="198" t="s">
        <v>29</v>
      </c>
      <c r="G1394" s="198" t="s">
        <v>29</v>
      </c>
      <c r="H1394" s="199" t="str">
        <f t="shared" si="21"/>
        <v>3.3.90.67.00.00</v>
      </c>
      <c r="I1394" s="27" t="s">
        <v>3825</v>
      </c>
      <c r="J1394" s="152" t="s">
        <v>121</v>
      </c>
      <c r="K1394" s="152" t="s">
        <v>31</v>
      </c>
      <c r="L1394" s="152" t="s">
        <v>1779</v>
      </c>
      <c r="M1394" s="29" t="s">
        <v>33</v>
      </c>
      <c r="N1394" s="152" t="s">
        <v>4172</v>
      </c>
    </row>
    <row r="1395" spans="1:14" x14ac:dyDescent="0.25">
      <c r="A1395"/>
      <c r="B1395" s="198" t="s">
        <v>27</v>
      </c>
      <c r="C1395" s="198" t="s">
        <v>27</v>
      </c>
      <c r="D1395" s="198" t="s">
        <v>72</v>
      </c>
      <c r="E1395" s="198" t="s">
        <v>91</v>
      </c>
      <c r="F1395" s="198" t="s">
        <v>77</v>
      </c>
      <c r="G1395" s="198" t="s">
        <v>29</v>
      </c>
      <c r="H1395" s="199" t="str">
        <f t="shared" si="21"/>
        <v>3.3.90.67.01.00</v>
      </c>
      <c r="I1395" s="27" t="s">
        <v>3825</v>
      </c>
      <c r="J1395" s="152" t="s">
        <v>1394</v>
      </c>
      <c r="K1395" s="152" t="s">
        <v>31</v>
      </c>
      <c r="L1395" s="152" t="s">
        <v>1395</v>
      </c>
      <c r="M1395" s="29" t="s">
        <v>33</v>
      </c>
      <c r="N1395" s="152"/>
    </row>
    <row r="1396" spans="1:14" x14ac:dyDescent="0.25">
      <c r="A1396"/>
      <c r="B1396" s="209" t="s">
        <v>27</v>
      </c>
      <c r="C1396" s="209" t="s">
        <v>27</v>
      </c>
      <c r="D1396" s="209" t="s">
        <v>72</v>
      </c>
      <c r="E1396" s="209" t="s">
        <v>91</v>
      </c>
      <c r="F1396" s="209" t="s">
        <v>79</v>
      </c>
      <c r="G1396" s="209" t="s">
        <v>29</v>
      </c>
      <c r="H1396" s="210" t="str">
        <f t="shared" si="21"/>
        <v>3.3.90.67.02.00</v>
      </c>
      <c r="I1396" s="27" t="s">
        <v>3825</v>
      </c>
      <c r="J1396" s="152" t="s">
        <v>398</v>
      </c>
      <c r="K1396" s="152" t="s">
        <v>42</v>
      </c>
      <c r="L1396" s="152" t="s">
        <v>399</v>
      </c>
      <c r="M1396" s="29" t="s">
        <v>33</v>
      </c>
      <c r="N1396" s="152"/>
    </row>
    <row r="1397" spans="1:14" x14ac:dyDescent="0.25">
      <c r="A1397"/>
      <c r="B1397" s="209" t="s">
        <v>27</v>
      </c>
      <c r="C1397" s="209" t="s">
        <v>27</v>
      </c>
      <c r="D1397" s="209" t="s">
        <v>72</v>
      </c>
      <c r="E1397" s="209" t="s">
        <v>91</v>
      </c>
      <c r="F1397" s="209" t="s">
        <v>176</v>
      </c>
      <c r="G1397" s="209" t="s">
        <v>29</v>
      </c>
      <c r="H1397" s="210" t="str">
        <f t="shared" si="21"/>
        <v>3.3.90.67.03.00</v>
      </c>
      <c r="I1397" s="27" t="s">
        <v>3825</v>
      </c>
      <c r="J1397" s="152" t="s">
        <v>400</v>
      </c>
      <c r="K1397" s="152" t="s">
        <v>42</v>
      </c>
      <c r="L1397" s="152" t="s">
        <v>401</v>
      </c>
      <c r="M1397" s="29" t="s">
        <v>33</v>
      </c>
      <c r="N1397" s="152"/>
    </row>
    <row r="1398" spans="1:14" x14ac:dyDescent="0.25">
      <c r="A1398"/>
      <c r="B1398" s="198" t="s">
        <v>27</v>
      </c>
      <c r="C1398" s="198" t="s">
        <v>27</v>
      </c>
      <c r="D1398" s="198" t="s">
        <v>72</v>
      </c>
      <c r="E1398" s="198" t="s">
        <v>91</v>
      </c>
      <c r="F1398" s="198" t="s">
        <v>74</v>
      </c>
      <c r="G1398" s="198" t="s">
        <v>29</v>
      </c>
      <c r="H1398" s="199" t="str">
        <f t="shared" si="21"/>
        <v>3.3.90.67.99.00</v>
      </c>
      <c r="I1398" s="27" t="s">
        <v>3825</v>
      </c>
      <c r="J1398" s="152" t="s">
        <v>402</v>
      </c>
      <c r="K1398" s="152" t="s">
        <v>31</v>
      </c>
      <c r="L1398" s="152" t="s">
        <v>403</v>
      </c>
      <c r="M1398" s="29" t="s">
        <v>33</v>
      </c>
      <c r="N1398" s="152"/>
    </row>
    <row r="1399" spans="1:14" x14ac:dyDescent="0.25">
      <c r="A1399"/>
      <c r="B1399" s="198" t="s">
        <v>27</v>
      </c>
      <c r="C1399" s="198" t="s">
        <v>27</v>
      </c>
      <c r="D1399" s="198" t="s">
        <v>72</v>
      </c>
      <c r="E1399" s="198" t="s">
        <v>667</v>
      </c>
      <c r="F1399" s="198" t="s">
        <v>29</v>
      </c>
      <c r="G1399" s="198" t="s">
        <v>29</v>
      </c>
      <c r="H1399" s="199" t="str">
        <f t="shared" si="21"/>
        <v>3.3.90.81.00.00</v>
      </c>
      <c r="I1399" s="27" t="s">
        <v>3825</v>
      </c>
      <c r="J1399" s="152" t="s">
        <v>668</v>
      </c>
      <c r="K1399" s="152" t="s">
        <v>31</v>
      </c>
      <c r="L1399" s="152" t="s">
        <v>1396</v>
      </c>
      <c r="M1399" s="29" t="s">
        <v>33</v>
      </c>
      <c r="N1399" s="152" t="s">
        <v>4282</v>
      </c>
    </row>
    <row r="1400" spans="1:14" x14ac:dyDescent="0.25">
      <c r="A1400"/>
      <c r="B1400" s="201" t="s">
        <v>27</v>
      </c>
      <c r="C1400" s="201" t="s">
        <v>27</v>
      </c>
      <c r="D1400" s="201" t="s">
        <v>72</v>
      </c>
      <c r="E1400" s="201" t="s">
        <v>1332</v>
      </c>
      <c r="F1400" s="201" t="s">
        <v>29</v>
      </c>
      <c r="G1400" s="201" t="s">
        <v>29</v>
      </c>
      <c r="H1400" s="202" t="str">
        <f t="shared" si="21"/>
        <v>3.3.90.86.00.00</v>
      </c>
      <c r="I1400" s="203" t="s">
        <v>3825</v>
      </c>
      <c r="J1400" s="204" t="s">
        <v>1397</v>
      </c>
      <c r="K1400" s="204" t="s">
        <v>31</v>
      </c>
      <c r="L1400" s="204" t="s">
        <v>1398</v>
      </c>
      <c r="M1400" s="205" t="s">
        <v>33</v>
      </c>
      <c r="N1400" s="204"/>
    </row>
    <row r="1401" spans="1:14" x14ac:dyDescent="0.2">
      <c r="B1401" s="201" t="s">
        <v>27</v>
      </c>
      <c r="C1401" s="201" t="s">
        <v>27</v>
      </c>
      <c r="D1401" s="201" t="s">
        <v>72</v>
      </c>
      <c r="E1401" s="201" t="s">
        <v>1332</v>
      </c>
      <c r="F1401" s="201" t="s">
        <v>77</v>
      </c>
      <c r="G1401" s="201" t="s">
        <v>29</v>
      </c>
      <c r="H1401" s="202" t="str">
        <f t="shared" si="21"/>
        <v>3.3.90.86.01.00</v>
      </c>
      <c r="I1401" s="203" t="s">
        <v>3825</v>
      </c>
      <c r="J1401" s="204" t="s">
        <v>4394</v>
      </c>
      <c r="K1401" s="204" t="s">
        <v>42</v>
      </c>
      <c r="L1401" s="204" t="s">
        <v>4395</v>
      </c>
      <c r="M1401" s="205" t="s">
        <v>33</v>
      </c>
      <c r="N1401" s="204"/>
    </row>
    <row r="1402" spans="1:14" x14ac:dyDescent="0.25">
      <c r="A1402"/>
      <c r="B1402" s="201" t="s">
        <v>27</v>
      </c>
      <c r="C1402" s="201" t="s">
        <v>27</v>
      </c>
      <c r="D1402" s="201" t="s">
        <v>72</v>
      </c>
      <c r="E1402" s="201" t="s">
        <v>1332</v>
      </c>
      <c r="F1402" s="201" t="s">
        <v>79</v>
      </c>
      <c r="G1402" s="201" t="s">
        <v>29</v>
      </c>
      <c r="H1402" s="202" t="str">
        <f t="shared" si="21"/>
        <v>3.3.90.86.02.00</v>
      </c>
      <c r="I1402" s="203" t="s">
        <v>3825</v>
      </c>
      <c r="J1402" s="204" t="s">
        <v>4396</v>
      </c>
      <c r="K1402" s="204" t="s">
        <v>42</v>
      </c>
      <c r="L1402" s="204" t="s">
        <v>4395</v>
      </c>
      <c r="M1402" s="205" t="s">
        <v>33</v>
      </c>
      <c r="N1402" s="204"/>
    </row>
    <row r="1403" spans="1:14" x14ac:dyDescent="0.25">
      <c r="A1403"/>
      <c r="B1403" s="201" t="s">
        <v>27</v>
      </c>
      <c r="C1403" s="201" t="s">
        <v>27</v>
      </c>
      <c r="D1403" s="201" t="s">
        <v>72</v>
      </c>
      <c r="E1403" s="201" t="s">
        <v>123</v>
      </c>
      <c r="F1403" s="201" t="s">
        <v>29</v>
      </c>
      <c r="G1403" s="201" t="s">
        <v>29</v>
      </c>
      <c r="H1403" s="202" t="str">
        <f t="shared" si="21"/>
        <v>3.3.90.91.00.00</v>
      </c>
      <c r="I1403" s="203" t="s">
        <v>3825</v>
      </c>
      <c r="J1403" s="204" t="s">
        <v>124</v>
      </c>
      <c r="K1403" s="204" t="s">
        <v>31</v>
      </c>
      <c r="L1403" s="204" t="s">
        <v>4194</v>
      </c>
      <c r="M1403" s="205" t="s">
        <v>33</v>
      </c>
      <c r="N1403" s="204"/>
    </row>
    <row r="1404" spans="1:14" x14ac:dyDescent="0.25">
      <c r="A1404"/>
      <c r="B1404" s="209" t="s">
        <v>27</v>
      </c>
      <c r="C1404" s="209" t="s">
        <v>27</v>
      </c>
      <c r="D1404" s="209" t="s">
        <v>72</v>
      </c>
      <c r="E1404" s="209" t="s">
        <v>123</v>
      </c>
      <c r="F1404" s="209" t="s">
        <v>77</v>
      </c>
      <c r="G1404" s="209" t="s">
        <v>29</v>
      </c>
      <c r="H1404" s="210" t="str">
        <f t="shared" si="21"/>
        <v>3.3.90.91.01.00</v>
      </c>
      <c r="I1404" s="27" t="s">
        <v>3825</v>
      </c>
      <c r="J1404" s="152" t="s">
        <v>1399</v>
      </c>
      <c r="K1404" s="152" t="s">
        <v>42</v>
      </c>
      <c r="L1404" s="152" t="s">
        <v>1400</v>
      </c>
      <c r="M1404" s="29" t="s">
        <v>33</v>
      </c>
      <c r="N1404" s="152"/>
    </row>
    <row r="1405" spans="1:14" x14ac:dyDescent="0.25">
      <c r="A1405"/>
      <c r="B1405" s="209" t="s">
        <v>27</v>
      </c>
      <c r="C1405" s="209" t="s">
        <v>27</v>
      </c>
      <c r="D1405" s="209" t="s">
        <v>72</v>
      </c>
      <c r="E1405" s="209" t="s">
        <v>123</v>
      </c>
      <c r="F1405" s="209" t="s">
        <v>79</v>
      </c>
      <c r="G1405" s="209" t="s">
        <v>29</v>
      </c>
      <c r="H1405" s="210" t="str">
        <f t="shared" si="21"/>
        <v>3.3.90.91.02.00</v>
      </c>
      <c r="I1405" s="27" t="s">
        <v>3825</v>
      </c>
      <c r="J1405" s="152" t="s">
        <v>4397</v>
      </c>
      <c r="K1405" s="152" t="s">
        <v>42</v>
      </c>
      <c r="L1405" s="152" t="s">
        <v>1401</v>
      </c>
      <c r="M1405" s="29" t="s">
        <v>33</v>
      </c>
      <c r="N1405" s="152"/>
    </row>
    <row r="1406" spans="1:14" x14ac:dyDescent="0.25">
      <c r="A1406"/>
      <c r="B1406" s="201" t="s">
        <v>27</v>
      </c>
      <c r="C1406" s="201" t="s">
        <v>27</v>
      </c>
      <c r="D1406" s="201" t="s">
        <v>72</v>
      </c>
      <c r="E1406" s="201" t="s">
        <v>123</v>
      </c>
      <c r="F1406" s="201" t="s">
        <v>176</v>
      </c>
      <c r="G1406" s="201" t="s">
        <v>29</v>
      </c>
      <c r="H1406" s="202" t="str">
        <f t="shared" si="21"/>
        <v>3.3.90.91.03.00</v>
      </c>
      <c r="I1406" s="203" t="s">
        <v>3825</v>
      </c>
      <c r="J1406" s="204" t="s">
        <v>1402</v>
      </c>
      <c r="K1406" s="204" t="s">
        <v>42</v>
      </c>
      <c r="L1406" s="204" t="s">
        <v>1403</v>
      </c>
      <c r="M1406" s="205" t="s">
        <v>33</v>
      </c>
      <c r="N1406" s="204"/>
    </row>
    <row r="1407" spans="1:14" x14ac:dyDescent="0.25">
      <c r="A1407"/>
      <c r="B1407" s="201" t="s">
        <v>27</v>
      </c>
      <c r="C1407" s="201" t="s">
        <v>27</v>
      </c>
      <c r="D1407" s="201" t="s">
        <v>72</v>
      </c>
      <c r="E1407" s="201" t="s">
        <v>123</v>
      </c>
      <c r="F1407" s="201" t="s">
        <v>102</v>
      </c>
      <c r="G1407" s="201" t="s">
        <v>29</v>
      </c>
      <c r="H1407" s="202" t="str">
        <f t="shared" si="21"/>
        <v>3.3.90.91.04.00</v>
      </c>
      <c r="I1407" s="203" t="s">
        <v>3825</v>
      </c>
      <c r="J1407" s="204" t="s">
        <v>1404</v>
      </c>
      <c r="K1407" s="204" t="s">
        <v>42</v>
      </c>
      <c r="L1407" s="204" t="s">
        <v>1405</v>
      </c>
      <c r="M1407" s="205" t="s">
        <v>33</v>
      </c>
      <c r="N1407" s="204"/>
    </row>
    <row r="1408" spans="1:14" x14ac:dyDescent="0.25">
      <c r="A1408"/>
      <c r="B1408" s="201" t="s">
        <v>27</v>
      </c>
      <c r="C1408" s="201" t="s">
        <v>27</v>
      </c>
      <c r="D1408" s="201" t="s">
        <v>72</v>
      </c>
      <c r="E1408" s="201" t="s">
        <v>123</v>
      </c>
      <c r="F1408" s="201" t="s">
        <v>56</v>
      </c>
      <c r="G1408" s="201" t="s">
        <v>29</v>
      </c>
      <c r="H1408" s="202" t="str">
        <f t="shared" si="21"/>
        <v>3.3.90.91.05.00</v>
      </c>
      <c r="I1408" s="203" t="s">
        <v>3825</v>
      </c>
      <c r="J1408" s="204" t="s">
        <v>4398</v>
      </c>
      <c r="K1408" s="204" t="s">
        <v>42</v>
      </c>
      <c r="L1408" s="204" t="s">
        <v>1406</v>
      </c>
      <c r="M1408" s="205" t="s">
        <v>33</v>
      </c>
      <c r="N1408" s="204"/>
    </row>
    <row r="1409" spans="1:15" x14ac:dyDescent="0.25">
      <c r="A1409"/>
      <c r="B1409" s="201" t="s">
        <v>27</v>
      </c>
      <c r="C1409" s="201" t="s">
        <v>27</v>
      </c>
      <c r="D1409" s="201" t="s">
        <v>72</v>
      </c>
      <c r="E1409" s="201" t="s">
        <v>123</v>
      </c>
      <c r="F1409" s="201" t="s">
        <v>37</v>
      </c>
      <c r="G1409" s="201" t="s">
        <v>29</v>
      </c>
      <c r="H1409" s="202" t="str">
        <f t="shared" si="21"/>
        <v>3.3.90.91.20.00</v>
      </c>
      <c r="I1409" s="203" t="s">
        <v>3825</v>
      </c>
      <c r="J1409" s="204" t="s">
        <v>398</v>
      </c>
      <c r="K1409" s="204" t="s">
        <v>42</v>
      </c>
      <c r="L1409" s="204" t="s">
        <v>423</v>
      </c>
      <c r="M1409" s="205" t="s">
        <v>33</v>
      </c>
      <c r="N1409" s="204"/>
    </row>
    <row r="1410" spans="1:15" x14ac:dyDescent="0.25">
      <c r="A1410"/>
      <c r="B1410" s="201" t="s">
        <v>27</v>
      </c>
      <c r="C1410" s="201" t="s">
        <v>27</v>
      </c>
      <c r="D1410" s="201" t="s">
        <v>72</v>
      </c>
      <c r="E1410" s="201" t="s">
        <v>123</v>
      </c>
      <c r="F1410" s="201" t="s">
        <v>59</v>
      </c>
      <c r="G1410" s="201" t="s">
        <v>29</v>
      </c>
      <c r="H1410" s="202" t="str">
        <f t="shared" si="21"/>
        <v>3.3.90.91.25.00</v>
      </c>
      <c r="I1410" s="203" t="s">
        <v>3825</v>
      </c>
      <c r="J1410" s="204" t="s">
        <v>428</v>
      </c>
      <c r="K1410" s="204" t="s">
        <v>42</v>
      </c>
      <c r="L1410" s="204" t="s">
        <v>429</v>
      </c>
      <c r="M1410" s="205" t="s">
        <v>33</v>
      </c>
      <c r="N1410" s="204"/>
    </row>
    <row r="1411" spans="1:15" x14ac:dyDescent="0.25">
      <c r="A1411"/>
      <c r="B1411" s="201" t="s">
        <v>27</v>
      </c>
      <c r="C1411" s="201" t="s">
        <v>27</v>
      </c>
      <c r="D1411" s="201" t="s">
        <v>72</v>
      </c>
      <c r="E1411" s="201" t="s">
        <v>123</v>
      </c>
      <c r="F1411" s="201" t="s">
        <v>443</v>
      </c>
      <c r="G1411" s="201" t="s">
        <v>29</v>
      </c>
      <c r="H1411" s="202" t="str">
        <f t="shared" si="21"/>
        <v>3.3.90.91.97.00</v>
      </c>
      <c r="I1411" s="203" t="s">
        <v>3825</v>
      </c>
      <c r="J1411" s="204" t="s">
        <v>444</v>
      </c>
      <c r="K1411" s="204" t="s">
        <v>42</v>
      </c>
      <c r="L1411" s="204" t="s">
        <v>445</v>
      </c>
      <c r="M1411" s="205" t="s">
        <v>33</v>
      </c>
      <c r="N1411" s="204"/>
    </row>
    <row r="1412" spans="1:15" x14ac:dyDescent="0.25">
      <c r="A1412"/>
      <c r="B1412" s="201" t="s">
        <v>27</v>
      </c>
      <c r="C1412" s="201" t="s">
        <v>27</v>
      </c>
      <c r="D1412" s="201" t="s">
        <v>72</v>
      </c>
      <c r="E1412" s="201" t="s">
        <v>123</v>
      </c>
      <c r="F1412" s="201" t="s">
        <v>74</v>
      </c>
      <c r="G1412" s="201" t="s">
        <v>29</v>
      </c>
      <c r="H1412" s="202" t="str">
        <f t="shared" si="21"/>
        <v>3.3.90.91.99.00</v>
      </c>
      <c r="I1412" s="203" t="s">
        <v>3825</v>
      </c>
      <c r="J1412" s="204" t="s">
        <v>446</v>
      </c>
      <c r="K1412" s="204" t="s">
        <v>31</v>
      </c>
      <c r="L1412" s="204" t="s">
        <v>1407</v>
      </c>
      <c r="M1412" s="205" t="s">
        <v>33</v>
      </c>
      <c r="N1412" s="204" t="s">
        <v>4399</v>
      </c>
    </row>
    <row r="1413" spans="1:15" x14ac:dyDescent="0.25">
      <c r="A1413"/>
      <c r="B1413" s="198" t="s">
        <v>27</v>
      </c>
      <c r="C1413" s="198" t="s">
        <v>27</v>
      </c>
      <c r="D1413" s="198" t="s">
        <v>72</v>
      </c>
      <c r="E1413" s="198" t="s">
        <v>44</v>
      </c>
      <c r="F1413" s="198" t="s">
        <v>29</v>
      </c>
      <c r="G1413" s="198" t="s">
        <v>29</v>
      </c>
      <c r="H1413" s="199" t="str">
        <f t="shared" si="21"/>
        <v>3.3.90.92.00.00</v>
      </c>
      <c r="I1413" s="27" t="s">
        <v>3825</v>
      </c>
      <c r="J1413" s="152" t="s">
        <v>45</v>
      </c>
      <c r="K1413" s="152" t="s">
        <v>31</v>
      </c>
      <c r="L1413" s="152" t="s">
        <v>46</v>
      </c>
      <c r="M1413" s="29" t="s">
        <v>33</v>
      </c>
      <c r="N1413" s="152"/>
    </row>
    <row r="1414" spans="1:15" x14ac:dyDescent="0.25">
      <c r="A1414"/>
      <c r="B1414" s="165" t="s">
        <v>27</v>
      </c>
      <c r="C1414" s="165" t="s">
        <v>27</v>
      </c>
      <c r="D1414" s="165" t="s">
        <v>72</v>
      </c>
      <c r="E1414" s="165" t="s">
        <v>44</v>
      </c>
      <c r="F1414" s="165" t="s">
        <v>102</v>
      </c>
      <c r="G1414" s="165" t="s">
        <v>29</v>
      </c>
      <c r="H1414" s="210" t="str">
        <f t="shared" si="21"/>
        <v>3.3.90.92.04.00</v>
      </c>
      <c r="I1414" s="27" t="s">
        <v>3825</v>
      </c>
      <c r="J1414" s="152" t="s">
        <v>103</v>
      </c>
      <c r="K1414" s="152" t="s">
        <v>42</v>
      </c>
      <c r="L1414" s="152" t="s">
        <v>451</v>
      </c>
      <c r="M1414" s="29" t="s">
        <v>33</v>
      </c>
      <c r="N1414" s="152"/>
    </row>
    <row r="1415" spans="1:15" x14ac:dyDescent="0.25">
      <c r="A1415"/>
      <c r="B1415" s="212" t="s">
        <v>27</v>
      </c>
      <c r="C1415" s="212" t="s">
        <v>27</v>
      </c>
      <c r="D1415" s="212" t="s">
        <v>72</v>
      </c>
      <c r="E1415" s="212" t="s">
        <v>44</v>
      </c>
      <c r="F1415" s="212" t="s">
        <v>158</v>
      </c>
      <c r="G1415" s="212" t="s">
        <v>29</v>
      </c>
      <c r="H1415" s="202" t="str">
        <f t="shared" ref="H1415:H1478" si="22">B1415&amp;"."&amp;C1415&amp;"."&amp;D1415&amp;"."&amp;E1415&amp;"."&amp;F1415&amp;"."&amp;G1415</f>
        <v>3.3.90.92.06.00</v>
      </c>
      <c r="I1415" s="203" t="s">
        <v>3825</v>
      </c>
      <c r="J1415" s="204" t="s">
        <v>730</v>
      </c>
      <c r="K1415" s="204" t="s">
        <v>42</v>
      </c>
      <c r="L1415" s="204" t="s">
        <v>1408</v>
      </c>
      <c r="M1415" s="205" t="s">
        <v>33</v>
      </c>
      <c r="N1415" s="204"/>
    </row>
    <row r="1416" spans="1:15" x14ac:dyDescent="0.25">
      <c r="A1416"/>
      <c r="B1416" s="212" t="s">
        <v>27</v>
      </c>
      <c r="C1416" s="212" t="s">
        <v>27</v>
      </c>
      <c r="D1416" s="212" t="s">
        <v>72</v>
      </c>
      <c r="E1416" s="212" t="s">
        <v>44</v>
      </c>
      <c r="F1416" s="212" t="s">
        <v>238</v>
      </c>
      <c r="G1416" s="212" t="s">
        <v>29</v>
      </c>
      <c r="H1416" s="202" t="str">
        <f t="shared" si="22"/>
        <v>3.3.90.92.08.00</v>
      </c>
      <c r="I1416" s="203" t="s">
        <v>3825</v>
      </c>
      <c r="J1416" s="204" t="s">
        <v>1409</v>
      </c>
      <c r="K1416" s="204" t="s">
        <v>42</v>
      </c>
      <c r="L1416" s="204" t="s">
        <v>1410</v>
      </c>
      <c r="M1416" s="205" t="s">
        <v>33</v>
      </c>
      <c r="N1416" s="204"/>
    </row>
    <row r="1417" spans="1:15" x14ac:dyDescent="0.25">
      <c r="A1417"/>
      <c r="B1417" s="212" t="s">
        <v>27</v>
      </c>
      <c r="C1417" s="212" t="s">
        <v>27</v>
      </c>
      <c r="D1417" s="212" t="s">
        <v>72</v>
      </c>
      <c r="E1417" s="212" t="s">
        <v>44</v>
      </c>
      <c r="F1417" s="212" t="s">
        <v>205</v>
      </c>
      <c r="G1417" s="212" t="s">
        <v>29</v>
      </c>
      <c r="H1417" s="202" t="str">
        <f t="shared" si="22"/>
        <v>3.3.90.92.10.00</v>
      </c>
      <c r="I1417" s="203" t="s">
        <v>3825</v>
      </c>
      <c r="J1417" s="204" t="s">
        <v>807</v>
      </c>
      <c r="K1417" s="204" t="s">
        <v>42</v>
      </c>
      <c r="L1417" s="204" t="s">
        <v>1411</v>
      </c>
      <c r="M1417" s="205" t="s">
        <v>33</v>
      </c>
      <c r="N1417" s="204"/>
    </row>
    <row r="1418" spans="1:15" x14ac:dyDescent="0.25">
      <c r="A1418"/>
      <c r="B1418" s="165" t="s">
        <v>27</v>
      </c>
      <c r="C1418" s="165" t="s">
        <v>27</v>
      </c>
      <c r="D1418" s="165" t="s">
        <v>72</v>
      </c>
      <c r="E1418" s="165" t="s">
        <v>44</v>
      </c>
      <c r="F1418" s="165" t="s">
        <v>210</v>
      </c>
      <c r="G1418" s="165" t="s">
        <v>29</v>
      </c>
      <c r="H1418" s="210" t="str">
        <f t="shared" si="22"/>
        <v>3.3.90.92.14.00</v>
      </c>
      <c r="I1418" s="27" t="s">
        <v>3825</v>
      </c>
      <c r="J1418" s="152" t="s">
        <v>649</v>
      </c>
      <c r="K1418" s="152" t="s">
        <v>42</v>
      </c>
      <c r="L1418" s="152" t="s">
        <v>1412</v>
      </c>
      <c r="M1418" s="29" t="s">
        <v>33</v>
      </c>
      <c r="N1418" s="152"/>
    </row>
    <row r="1419" spans="1:15" x14ac:dyDescent="0.25">
      <c r="A1419"/>
      <c r="B1419" s="165" t="s">
        <v>27</v>
      </c>
      <c r="C1419" s="165" t="s">
        <v>27</v>
      </c>
      <c r="D1419" s="165" t="s">
        <v>72</v>
      </c>
      <c r="E1419" s="165" t="s">
        <v>44</v>
      </c>
      <c r="F1419" s="165" t="s">
        <v>162</v>
      </c>
      <c r="G1419" s="165" t="s">
        <v>29</v>
      </c>
      <c r="H1419" s="210" t="str">
        <f t="shared" si="22"/>
        <v>3.3.90.92.18.00</v>
      </c>
      <c r="I1419" s="27" t="s">
        <v>3825</v>
      </c>
      <c r="J1419" s="152" t="s">
        <v>679</v>
      </c>
      <c r="K1419" s="152" t="s">
        <v>42</v>
      </c>
      <c r="L1419" s="152" t="s">
        <v>4310</v>
      </c>
      <c r="M1419" s="29" t="s">
        <v>33</v>
      </c>
      <c r="N1419" s="152" t="s">
        <v>4172</v>
      </c>
    </row>
    <row r="1420" spans="1:15" x14ac:dyDescent="0.25">
      <c r="A1420"/>
      <c r="B1420" s="165" t="s">
        <v>27</v>
      </c>
      <c r="C1420" s="165" t="s">
        <v>27</v>
      </c>
      <c r="D1420" s="165" t="s">
        <v>72</v>
      </c>
      <c r="E1420" s="165" t="s">
        <v>44</v>
      </c>
      <c r="F1420" s="165" t="s">
        <v>37</v>
      </c>
      <c r="G1420" s="165" t="s">
        <v>29</v>
      </c>
      <c r="H1420" s="210" t="str">
        <f t="shared" si="22"/>
        <v>3.3.90.92.20.00</v>
      </c>
      <c r="I1420" s="27" t="s">
        <v>3825</v>
      </c>
      <c r="J1420" s="152" t="s">
        <v>680</v>
      </c>
      <c r="K1420" s="152" t="s">
        <v>42</v>
      </c>
      <c r="L1420" s="152" t="s">
        <v>1413</v>
      </c>
      <c r="M1420" s="29" t="s">
        <v>33</v>
      </c>
      <c r="N1420" s="152"/>
    </row>
    <row r="1421" spans="1:15" x14ac:dyDescent="0.25">
      <c r="A1421"/>
      <c r="B1421" s="165" t="s">
        <v>27</v>
      </c>
      <c r="C1421" s="165" t="s">
        <v>27</v>
      </c>
      <c r="D1421" s="165" t="s">
        <v>72</v>
      </c>
      <c r="E1421" s="165" t="s">
        <v>44</v>
      </c>
      <c r="F1421" s="165" t="s">
        <v>47</v>
      </c>
      <c r="G1421" s="165" t="s">
        <v>29</v>
      </c>
      <c r="H1421" s="210" t="str">
        <f t="shared" si="22"/>
        <v>3.3.90.92.30.00</v>
      </c>
      <c r="I1421" s="27" t="s">
        <v>3825</v>
      </c>
      <c r="J1421" s="152" t="s">
        <v>651</v>
      </c>
      <c r="K1421" s="152" t="s">
        <v>42</v>
      </c>
      <c r="L1421" s="152" t="s">
        <v>1414</v>
      </c>
      <c r="M1421" s="29" t="s">
        <v>33</v>
      </c>
      <c r="N1421" s="152"/>
    </row>
    <row r="1422" spans="1:15" s="31" customFormat="1" x14ac:dyDescent="0.25">
      <c r="A1422"/>
      <c r="B1422" s="165" t="s">
        <v>27</v>
      </c>
      <c r="C1422" s="165" t="s">
        <v>27</v>
      </c>
      <c r="D1422" s="165" t="s">
        <v>72</v>
      </c>
      <c r="E1422" s="165" t="s">
        <v>44</v>
      </c>
      <c r="F1422" s="165" t="s">
        <v>250</v>
      </c>
      <c r="G1422" s="165" t="s">
        <v>29</v>
      </c>
      <c r="H1422" s="210" t="str">
        <f t="shared" si="22"/>
        <v>3.3.90.92.31.00</v>
      </c>
      <c r="I1422" s="27" t="s">
        <v>3825</v>
      </c>
      <c r="J1422" s="152" t="s">
        <v>1415</v>
      </c>
      <c r="K1422" s="152" t="s">
        <v>42</v>
      </c>
      <c r="L1422" s="152" t="s">
        <v>1416</v>
      </c>
      <c r="M1422" s="29" t="s">
        <v>33</v>
      </c>
      <c r="N1422" s="152"/>
      <c r="O1422" s="11"/>
    </row>
    <row r="1423" spans="1:15" s="31" customFormat="1" x14ac:dyDescent="0.25">
      <c r="A1423"/>
      <c r="B1423" s="165" t="s">
        <v>27</v>
      </c>
      <c r="C1423" s="165" t="s">
        <v>27</v>
      </c>
      <c r="D1423" s="165" t="s">
        <v>72</v>
      </c>
      <c r="E1423" s="165" t="s">
        <v>44</v>
      </c>
      <c r="F1423" s="165" t="s">
        <v>380</v>
      </c>
      <c r="G1423" s="165" t="s">
        <v>29</v>
      </c>
      <c r="H1423" s="210" t="str">
        <f t="shared" si="22"/>
        <v>3.3.90.92.32.00</v>
      </c>
      <c r="I1423" s="27" t="s">
        <v>3825</v>
      </c>
      <c r="J1423" s="152" t="s">
        <v>1417</v>
      </c>
      <c r="K1423" s="152" t="s">
        <v>42</v>
      </c>
      <c r="L1423" s="152" t="s">
        <v>1418</v>
      </c>
      <c r="M1423" s="29" t="s">
        <v>33</v>
      </c>
      <c r="N1423" s="152"/>
      <c r="O1423" s="11"/>
    </row>
    <row r="1424" spans="1:15" x14ac:dyDescent="0.25">
      <c r="A1424"/>
      <c r="B1424" s="165" t="s">
        <v>27</v>
      </c>
      <c r="C1424" s="165" t="s">
        <v>27</v>
      </c>
      <c r="D1424" s="165" t="s">
        <v>72</v>
      </c>
      <c r="E1424" s="165" t="s">
        <v>44</v>
      </c>
      <c r="F1424" s="165" t="s">
        <v>257</v>
      </c>
      <c r="G1424" s="165" t="s">
        <v>29</v>
      </c>
      <c r="H1424" s="210" t="str">
        <f t="shared" si="22"/>
        <v>3.3.90.92.33.00</v>
      </c>
      <c r="I1424" s="27" t="s">
        <v>3825</v>
      </c>
      <c r="J1424" s="152" t="s">
        <v>653</v>
      </c>
      <c r="K1424" s="152" t="s">
        <v>42</v>
      </c>
      <c r="L1424" s="152" t="s">
        <v>1419</v>
      </c>
      <c r="M1424" s="29" t="s">
        <v>33</v>
      </c>
      <c r="N1424" s="152"/>
    </row>
    <row r="1425" spans="1:14" x14ac:dyDescent="0.25">
      <c r="A1425"/>
      <c r="B1425" s="165" t="s">
        <v>27</v>
      </c>
      <c r="C1425" s="165" t="s">
        <v>27</v>
      </c>
      <c r="D1425" s="165" t="s">
        <v>72</v>
      </c>
      <c r="E1425" s="165" t="s">
        <v>44</v>
      </c>
      <c r="F1425" s="165" t="s">
        <v>383</v>
      </c>
      <c r="G1425" s="165" t="s">
        <v>29</v>
      </c>
      <c r="H1425" s="210" t="str">
        <f t="shared" si="22"/>
        <v>3.3.90.92.34.00</v>
      </c>
      <c r="I1425" s="27" t="s">
        <v>3825</v>
      </c>
      <c r="J1425" s="152" t="s">
        <v>1420</v>
      </c>
      <c r="K1425" s="152" t="s">
        <v>42</v>
      </c>
      <c r="L1425" s="152" t="s">
        <v>1421</v>
      </c>
      <c r="M1425" s="29" t="s">
        <v>33</v>
      </c>
      <c r="N1425" s="152"/>
    </row>
    <row r="1426" spans="1:14" x14ac:dyDescent="0.25">
      <c r="A1426"/>
      <c r="B1426" s="165" t="s">
        <v>27</v>
      </c>
      <c r="C1426" s="165" t="s">
        <v>27</v>
      </c>
      <c r="D1426" s="165" t="s">
        <v>72</v>
      </c>
      <c r="E1426" s="165" t="s">
        <v>44</v>
      </c>
      <c r="F1426" s="165" t="s">
        <v>61</v>
      </c>
      <c r="G1426" s="165" t="s">
        <v>29</v>
      </c>
      <c r="H1426" s="210" t="str">
        <f t="shared" si="22"/>
        <v>3.3.90.92.35.00</v>
      </c>
      <c r="I1426" s="27" t="s">
        <v>3825</v>
      </c>
      <c r="J1426" s="152" t="s">
        <v>655</v>
      </c>
      <c r="K1426" s="152" t="s">
        <v>42</v>
      </c>
      <c r="L1426" s="152" t="s">
        <v>1422</v>
      </c>
      <c r="M1426" s="29" t="s">
        <v>33</v>
      </c>
      <c r="N1426" s="152"/>
    </row>
    <row r="1427" spans="1:14" x14ac:dyDescent="0.25">
      <c r="A1427"/>
      <c r="B1427" s="165" t="s">
        <v>27</v>
      </c>
      <c r="C1427" s="165" t="s">
        <v>27</v>
      </c>
      <c r="D1427" s="165" t="s">
        <v>72</v>
      </c>
      <c r="E1427" s="165" t="s">
        <v>44</v>
      </c>
      <c r="F1427" s="165" t="s">
        <v>386</v>
      </c>
      <c r="G1427" s="165" t="s">
        <v>29</v>
      </c>
      <c r="H1427" s="210" t="str">
        <f t="shared" si="22"/>
        <v>3.3.90.92.36.00</v>
      </c>
      <c r="I1427" s="27" t="s">
        <v>3825</v>
      </c>
      <c r="J1427" s="152" t="s">
        <v>657</v>
      </c>
      <c r="K1427" s="152" t="s">
        <v>42</v>
      </c>
      <c r="L1427" s="152" t="s">
        <v>1423</v>
      </c>
      <c r="M1427" s="29" t="s">
        <v>33</v>
      </c>
      <c r="N1427" s="152"/>
    </row>
    <row r="1428" spans="1:14" x14ac:dyDescent="0.25">
      <c r="A1428"/>
      <c r="B1428" s="165" t="s">
        <v>27</v>
      </c>
      <c r="C1428" s="165" t="s">
        <v>27</v>
      </c>
      <c r="D1428" s="165" t="s">
        <v>72</v>
      </c>
      <c r="E1428" s="165" t="s">
        <v>44</v>
      </c>
      <c r="F1428" s="165" t="s">
        <v>260</v>
      </c>
      <c r="G1428" s="165" t="s">
        <v>29</v>
      </c>
      <c r="H1428" s="210" t="str">
        <f t="shared" si="22"/>
        <v>3.3.90.92.37.00</v>
      </c>
      <c r="I1428" s="27" t="s">
        <v>3825</v>
      </c>
      <c r="J1428" s="152" t="s">
        <v>743</v>
      </c>
      <c r="K1428" s="152" t="s">
        <v>42</v>
      </c>
      <c r="L1428" s="152" t="s">
        <v>1424</v>
      </c>
      <c r="M1428" s="29" t="s">
        <v>33</v>
      </c>
      <c r="N1428" s="152"/>
    </row>
    <row r="1429" spans="1:14" x14ac:dyDescent="0.25">
      <c r="A1429"/>
      <c r="B1429" s="165" t="s">
        <v>27</v>
      </c>
      <c r="C1429" s="165" t="s">
        <v>27</v>
      </c>
      <c r="D1429" s="165" t="s">
        <v>72</v>
      </c>
      <c r="E1429" s="165" t="s">
        <v>44</v>
      </c>
      <c r="F1429" s="165" t="s">
        <v>745</v>
      </c>
      <c r="G1429" s="165" t="s">
        <v>29</v>
      </c>
      <c r="H1429" s="210" t="str">
        <f t="shared" si="22"/>
        <v>3.3.90.92.38.00</v>
      </c>
      <c r="I1429" s="27" t="s">
        <v>3825</v>
      </c>
      <c r="J1429" s="152" t="s">
        <v>746</v>
      </c>
      <c r="K1429" s="152" t="s">
        <v>42</v>
      </c>
      <c r="L1429" s="152" t="s">
        <v>4400</v>
      </c>
      <c r="M1429" s="29" t="s">
        <v>33</v>
      </c>
      <c r="N1429" s="152"/>
    </row>
    <row r="1430" spans="1:14" x14ac:dyDescent="0.25">
      <c r="A1430"/>
      <c r="B1430" s="165" t="s">
        <v>27</v>
      </c>
      <c r="C1430" s="165" t="s">
        <v>27</v>
      </c>
      <c r="D1430" s="165" t="s">
        <v>72</v>
      </c>
      <c r="E1430" s="165" t="s">
        <v>44</v>
      </c>
      <c r="F1430" s="165" t="s">
        <v>659</v>
      </c>
      <c r="G1430" s="165" t="s">
        <v>29</v>
      </c>
      <c r="H1430" s="210" t="str">
        <f t="shared" si="22"/>
        <v>3.3.90.92.39.00</v>
      </c>
      <c r="I1430" s="27" t="s">
        <v>3825</v>
      </c>
      <c r="J1430" s="152" t="s">
        <v>1425</v>
      </c>
      <c r="K1430" s="152" t="s">
        <v>42</v>
      </c>
      <c r="L1430" s="152" t="s">
        <v>1426</v>
      </c>
      <c r="M1430" s="29" t="s">
        <v>33</v>
      </c>
      <c r="N1430" s="152"/>
    </row>
    <row r="1431" spans="1:14" x14ac:dyDescent="0.25">
      <c r="A1431"/>
      <c r="B1431" s="209">
        <v>3</v>
      </c>
      <c r="C1431" s="209" t="s">
        <v>27</v>
      </c>
      <c r="D1431" s="165" t="s">
        <v>72</v>
      </c>
      <c r="E1431" s="165" t="s">
        <v>44</v>
      </c>
      <c r="F1431" s="165" t="s">
        <v>50</v>
      </c>
      <c r="G1431" s="165" t="s">
        <v>29</v>
      </c>
      <c r="H1431" s="210" t="str">
        <f t="shared" si="22"/>
        <v>3.3.90.92.40.00</v>
      </c>
      <c r="I1431" s="27" t="s">
        <v>3825</v>
      </c>
      <c r="J1431" s="152" t="s">
        <v>1427</v>
      </c>
      <c r="K1431" s="152" t="s">
        <v>42</v>
      </c>
      <c r="L1431" s="152" t="s">
        <v>1428</v>
      </c>
      <c r="M1431" s="29" t="s">
        <v>33</v>
      </c>
      <c r="N1431" s="152"/>
    </row>
    <row r="1432" spans="1:14" ht="12.75" x14ac:dyDescent="0.2">
      <c r="A1432" s="11"/>
      <c r="B1432" s="165" t="s">
        <v>27</v>
      </c>
      <c r="C1432" s="165" t="s">
        <v>27</v>
      </c>
      <c r="D1432" s="165" t="s">
        <v>72</v>
      </c>
      <c r="E1432" s="165" t="s">
        <v>44</v>
      </c>
      <c r="F1432" s="165" t="s">
        <v>62</v>
      </c>
      <c r="G1432" s="165" t="s">
        <v>29</v>
      </c>
      <c r="H1432" s="210" t="str">
        <f t="shared" si="22"/>
        <v>3.3.90.92.45.00</v>
      </c>
      <c r="I1432" s="27" t="s">
        <v>3825</v>
      </c>
      <c r="J1432" s="152" t="s">
        <v>722</v>
      </c>
      <c r="K1432" s="152" t="s">
        <v>42</v>
      </c>
      <c r="L1432" s="152" t="s">
        <v>1429</v>
      </c>
      <c r="M1432" s="29" t="s">
        <v>33</v>
      </c>
      <c r="N1432" s="152"/>
    </row>
    <row r="1433" spans="1:14" x14ac:dyDescent="0.25">
      <c r="A1433"/>
      <c r="B1433" s="165" t="s">
        <v>27</v>
      </c>
      <c r="C1433" s="165" t="s">
        <v>27</v>
      </c>
      <c r="D1433" s="165" t="s">
        <v>72</v>
      </c>
      <c r="E1433" s="165" t="s">
        <v>44</v>
      </c>
      <c r="F1433" s="165" t="s">
        <v>117</v>
      </c>
      <c r="G1433" s="165" t="s">
        <v>29</v>
      </c>
      <c r="H1433" s="210" t="str">
        <f t="shared" si="22"/>
        <v>3.3.90.92.46.00</v>
      </c>
      <c r="I1433" s="27" t="s">
        <v>3825</v>
      </c>
      <c r="J1433" s="152" t="s">
        <v>118</v>
      </c>
      <c r="K1433" s="152" t="s">
        <v>42</v>
      </c>
      <c r="L1433" s="152" t="s">
        <v>1430</v>
      </c>
      <c r="M1433" s="29" t="s">
        <v>33</v>
      </c>
      <c r="N1433" s="152"/>
    </row>
    <row r="1434" spans="1:14" x14ac:dyDescent="0.25">
      <c r="A1434"/>
      <c r="B1434" s="165" t="s">
        <v>27</v>
      </c>
      <c r="C1434" s="165" t="s">
        <v>27</v>
      </c>
      <c r="D1434" s="165" t="s">
        <v>72</v>
      </c>
      <c r="E1434" s="165" t="s">
        <v>44</v>
      </c>
      <c r="F1434" s="165" t="s">
        <v>312</v>
      </c>
      <c r="G1434" s="165" t="s">
        <v>29</v>
      </c>
      <c r="H1434" s="210" t="str">
        <f t="shared" si="22"/>
        <v>3.3.90.92.47.00</v>
      </c>
      <c r="I1434" s="27" t="s">
        <v>3825</v>
      </c>
      <c r="J1434" s="152" t="s">
        <v>682</v>
      </c>
      <c r="K1434" s="152" t="s">
        <v>42</v>
      </c>
      <c r="L1434" s="152" t="s">
        <v>1431</v>
      </c>
      <c r="M1434" s="29" t="s">
        <v>33</v>
      </c>
      <c r="N1434" s="152"/>
    </row>
    <row r="1435" spans="1:14" x14ac:dyDescent="0.25">
      <c r="A1435"/>
      <c r="B1435" s="165" t="s">
        <v>27</v>
      </c>
      <c r="C1435" s="165" t="s">
        <v>27</v>
      </c>
      <c r="D1435" s="165" t="s">
        <v>72</v>
      </c>
      <c r="E1435" s="165" t="s">
        <v>44</v>
      </c>
      <c r="F1435" s="165" t="s">
        <v>752</v>
      </c>
      <c r="G1435" s="165" t="s">
        <v>29</v>
      </c>
      <c r="H1435" s="210" t="str">
        <f t="shared" si="22"/>
        <v>3.3.90.92.48.00</v>
      </c>
      <c r="I1435" s="27" t="s">
        <v>3825</v>
      </c>
      <c r="J1435" s="152" t="s">
        <v>1432</v>
      </c>
      <c r="K1435" s="152" t="s">
        <v>42</v>
      </c>
      <c r="L1435" s="152" t="s">
        <v>1433</v>
      </c>
      <c r="M1435" s="29" t="s">
        <v>33</v>
      </c>
      <c r="N1435" s="152"/>
    </row>
    <row r="1436" spans="1:14" x14ac:dyDescent="0.25">
      <c r="A1436"/>
      <c r="B1436" s="165" t="s">
        <v>27</v>
      </c>
      <c r="C1436" s="165" t="s">
        <v>27</v>
      </c>
      <c r="D1436" s="165" t="s">
        <v>72</v>
      </c>
      <c r="E1436" s="165" t="s">
        <v>44</v>
      </c>
      <c r="F1436" s="165" t="s">
        <v>119</v>
      </c>
      <c r="G1436" s="165" t="s">
        <v>29</v>
      </c>
      <c r="H1436" s="210" t="str">
        <f t="shared" si="22"/>
        <v>3.3.90.92.49.00</v>
      </c>
      <c r="I1436" s="27" t="s">
        <v>3825</v>
      </c>
      <c r="J1436" s="152" t="s">
        <v>120</v>
      </c>
      <c r="K1436" s="152" t="s">
        <v>42</v>
      </c>
      <c r="L1436" s="152" t="s">
        <v>1434</v>
      </c>
      <c r="M1436" s="29" t="s">
        <v>33</v>
      </c>
      <c r="N1436" s="152"/>
    </row>
    <row r="1437" spans="1:14" x14ac:dyDescent="0.25">
      <c r="A1437"/>
      <c r="B1437" s="165" t="s">
        <v>27</v>
      </c>
      <c r="C1437" s="165" t="s">
        <v>27</v>
      </c>
      <c r="D1437" s="165" t="s">
        <v>72</v>
      </c>
      <c r="E1437" s="165" t="s">
        <v>44</v>
      </c>
      <c r="F1437" s="165" t="s">
        <v>53</v>
      </c>
      <c r="G1437" s="165" t="s">
        <v>29</v>
      </c>
      <c r="H1437" s="210" t="str">
        <f t="shared" si="22"/>
        <v>3.3.90.92.50.00</v>
      </c>
      <c r="I1437" s="27" t="s">
        <v>3825</v>
      </c>
      <c r="J1437" s="152" t="s">
        <v>1435</v>
      </c>
      <c r="K1437" s="152" t="s">
        <v>42</v>
      </c>
      <c r="L1437" s="152" t="s">
        <v>1436</v>
      </c>
      <c r="M1437" s="29" t="s">
        <v>33</v>
      </c>
      <c r="N1437" s="152"/>
    </row>
    <row r="1438" spans="1:14" x14ac:dyDescent="0.25">
      <c r="A1438"/>
      <c r="B1438" s="212" t="s">
        <v>27</v>
      </c>
      <c r="C1438" s="212" t="s">
        <v>27</v>
      </c>
      <c r="D1438" s="212" t="s">
        <v>72</v>
      </c>
      <c r="E1438" s="212" t="s">
        <v>44</v>
      </c>
      <c r="F1438" s="212" t="s">
        <v>460</v>
      </c>
      <c r="G1438" s="212" t="s">
        <v>29</v>
      </c>
      <c r="H1438" s="202" t="str">
        <f t="shared" si="22"/>
        <v>3.3.90.92.59.00</v>
      </c>
      <c r="I1438" s="203" t="s">
        <v>3825</v>
      </c>
      <c r="J1438" s="204" t="s">
        <v>461</v>
      </c>
      <c r="K1438" s="204" t="s">
        <v>42</v>
      </c>
      <c r="L1438" s="204" t="s">
        <v>462</v>
      </c>
      <c r="M1438" s="205" t="s">
        <v>33</v>
      </c>
      <c r="N1438" s="204"/>
    </row>
    <row r="1439" spans="1:14" x14ac:dyDescent="0.25">
      <c r="A1439"/>
      <c r="B1439" s="165" t="s">
        <v>27</v>
      </c>
      <c r="C1439" s="165" t="s">
        <v>27</v>
      </c>
      <c r="D1439" s="165" t="s">
        <v>72</v>
      </c>
      <c r="E1439" s="165" t="s">
        <v>44</v>
      </c>
      <c r="F1439" s="165" t="s">
        <v>91</v>
      </c>
      <c r="G1439" s="165" t="s">
        <v>29</v>
      </c>
      <c r="H1439" s="210" t="str">
        <f t="shared" si="22"/>
        <v>3.3.90.92.67.00</v>
      </c>
      <c r="I1439" s="27" t="s">
        <v>3825</v>
      </c>
      <c r="J1439" s="152" t="s">
        <v>121</v>
      </c>
      <c r="K1439" s="152" t="s">
        <v>42</v>
      </c>
      <c r="L1439" s="152" t="s">
        <v>1437</v>
      </c>
      <c r="M1439" s="29" t="s">
        <v>33</v>
      </c>
      <c r="N1439" s="152"/>
    </row>
    <row r="1440" spans="1:14" x14ac:dyDescent="0.25">
      <c r="A1440"/>
      <c r="B1440" s="165" t="s">
        <v>27</v>
      </c>
      <c r="C1440" s="165" t="s">
        <v>27</v>
      </c>
      <c r="D1440" s="165" t="s">
        <v>72</v>
      </c>
      <c r="E1440" s="165" t="s">
        <v>44</v>
      </c>
      <c r="F1440" s="165" t="s">
        <v>123</v>
      </c>
      <c r="G1440" s="165" t="s">
        <v>29</v>
      </c>
      <c r="H1440" s="210" t="str">
        <f t="shared" si="22"/>
        <v>3.3.90.92.91.00</v>
      </c>
      <c r="I1440" s="27" t="s">
        <v>3825</v>
      </c>
      <c r="J1440" s="152" t="s">
        <v>124</v>
      </c>
      <c r="K1440" s="152" t="s">
        <v>42</v>
      </c>
      <c r="L1440" s="152" t="s">
        <v>465</v>
      </c>
      <c r="M1440" s="29" t="s">
        <v>33</v>
      </c>
      <c r="N1440" s="152"/>
    </row>
    <row r="1441" spans="1:15" x14ac:dyDescent="0.25">
      <c r="A1441"/>
      <c r="B1441" s="165" t="s">
        <v>27</v>
      </c>
      <c r="C1441" s="165" t="s">
        <v>27</v>
      </c>
      <c r="D1441" s="165" t="s">
        <v>72</v>
      </c>
      <c r="E1441" s="165" t="s">
        <v>44</v>
      </c>
      <c r="F1441" s="165" t="s">
        <v>552</v>
      </c>
      <c r="G1441" s="165" t="s">
        <v>29</v>
      </c>
      <c r="H1441" s="210" t="str">
        <f t="shared" si="22"/>
        <v>3.3.90.92.93.00</v>
      </c>
      <c r="I1441" s="27" t="s">
        <v>3825</v>
      </c>
      <c r="J1441" s="152" t="s">
        <v>603</v>
      </c>
      <c r="K1441" s="152" t="s">
        <v>42</v>
      </c>
      <c r="L1441" s="152" t="s">
        <v>1438</v>
      </c>
      <c r="M1441" s="29" t="s">
        <v>33</v>
      </c>
      <c r="N1441" s="152"/>
    </row>
    <row r="1442" spans="1:15" ht="12.75" x14ac:dyDescent="0.2">
      <c r="A1442" s="11"/>
      <c r="B1442" s="165" t="s">
        <v>27</v>
      </c>
      <c r="C1442" s="165" t="s">
        <v>27</v>
      </c>
      <c r="D1442" s="165" t="s">
        <v>72</v>
      </c>
      <c r="E1442" s="165" t="s">
        <v>44</v>
      </c>
      <c r="F1442" s="165" t="s">
        <v>557</v>
      </c>
      <c r="G1442" s="165" t="s">
        <v>29</v>
      </c>
      <c r="H1442" s="210" t="str">
        <f t="shared" si="22"/>
        <v>3.3.90.92.95.00</v>
      </c>
      <c r="I1442" s="27" t="s">
        <v>3825</v>
      </c>
      <c r="J1442" s="152" t="s">
        <v>1439</v>
      </c>
      <c r="K1442" s="152" t="s">
        <v>42</v>
      </c>
      <c r="L1442" s="152" t="s">
        <v>1440</v>
      </c>
      <c r="M1442" s="29" t="s">
        <v>33</v>
      </c>
      <c r="N1442" s="152"/>
    </row>
    <row r="1443" spans="1:15" x14ac:dyDescent="0.25">
      <c r="A1443"/>
      <c r="B1443" s="165" t="s">
        <v>27</v>
      </c>
      <c r="C1443" s="165" t="s">
        <v>27</v>
      </c>
      <c r="D1443" s="165" t="s">
        <v>72</v>
      </c>
      <c r="E1443" s="165" t="s">
        <v>44</v>
      </c>
      <c r="F1443" s="165" t="s">
        <v>128</v>
      </c>
      <c r="G1443" s="165" t="s">
        <v>29</v>
      </c>
      <c r="H1443" s="210" t="str">
        <f t="shared" si="22"/>
        <v>3.3.90.92.96.00</v>
      </c>
      <c r="I1443" s="27" t="s">
        <v>3825</v>
      </c>
      <c r="J1443" s="152" t="s">
        <v>467</v>
      </c>
      <c r="K1443" s="152" t="s">
        <v>42</v>
      </c>
      <c r="L1443" s="152" t="s">
        <v>468</v>
      </c>
      <c r="M1443" s="29" t="s">
        <v>33</v>
      </c>
      <c r="N1443" s="152"/>
      <c r="O1443" s="31"/>
    </row>
    <row r="1444" spans="1:15" x14ac:dyDescent="0.25">
      <c r="A1444"/>
      <c r="B1444" s="165" t="s">
        <v>27</v>
      </c>
      <c r="C1444" s="165" t="s">
        <v>27</v>
      </c>
      <c r="D1444" s="165" t="s">
        <v>72</v>
      </c>
      <c r="E1444" s="165" t="s">
        <v>44</v>
      </c>
      <c r="F1444" s="165" t="s">
        <v>74</v>
      </c>
      <c r="G1444" s="165" t="s">
        <v>29</v>
      </c>
      <c r="H1444" s="210" t="str">
        <f t="shared" si="22"/>
        <v>3.3.90.92.99.00</v>
      </c>
      <c r="I1444" s="27" t="s">
        <v>3825</v>
      </c>
      <c r="J1444" s="152" t="s">
        <v>472</v>
      </c>
      <c r="K1444" s="152" t="s">
        <v>42</v>
      </c>
      <c r="L1444" s="152" t="s">
        <v>473</v>
      </c>
      <c r="M1444" s="29" t="s">
        <v>33</v>
      </c>
      <c r="N1444" s="152"/>
    </row>
    <row r="1445" spans="1:15" x14ac:dyDescent="0.25">
      <c r="A1445"/>
      <c r="B1445" s="197" t="s">
        <v>27</v>
      </c>
      <c r="C1445" s="197" t="s">
        <v>27</v>
      </c>
      <c r="D1445" s="197" t="s">
        <v>72</v>
      </c>
      <c r="E1445" s="197" t="s">
        <v>552</v>
      </c>
      <c r="F1445" s="197" t="s">
        <v>29</v>
      </c>
      <c r="G1445" s="197" t="s">
        <v>29</v>
      </c>
      <c r="H1445" s="199" t="str">
        <f t="shared" si="22"/>
        <v>3.3.90.93.00.00</v>
      </c>
      <c r="I1445" s="27" t="s">
        <v>3825</v>
      </c>
      <c r="J1445" s="152" t="s">
        <v>603</v>
      </c>
      <c r="K1445" s="152" t="s">
        <v>31</v>
      </c>
      <c r="L1445" s="152" t="s">
        <v>1748</v>
      </c>
      <c r="M1445" s="29" t="s">
        <v>33</v>
      </c>
      <c r="N1445" s="152" t="s">
        <v>4172</v>
      </c>
    </row>
    <row r="1446" spans="1:15" x14ac:dyDescent="0.2">
      <c r="B1446" s="197" t="s">
        <v>27</v>
      </c>
      <c r="C1446" s="197" t="s">
        <v>27</v>
      </c>
      <c r="D1446" s="197" t="s">
        <v>72</v>
      </c>
      <c r="E1446" s="197" t="s">
        <v>552</v>
      </c>
      <c r="F1446" s="197" t="s">
        <v>77</v>
      </c>
      <c r="G1446" s="197" t="s">
        <v>29</v>
      </c>
      <c r="H1446" s="199" t="str">
        <f t="shared" si="22"/>
        <v>3.3.90.93.01.00</v>
      </c>
      <c r="I1446" s="27" t="s">
        <v>3825</v>
      </c>
      <c r="J1446" s="152" t="s">
        <v>4401</v>
      </c>
      <c r="K1446" s="152" t="s">
        <v>31</v>
      </c>
      <c r="L1446" s="152" t="s">
        <v>1441</v>
      </c>
      <c r="M1446" s="29" t="s">
        <v>33</v>
      </c>
      <c r="N1446" s="152" t="s">
        <v>4402</v>
      </c>
    </row>
    <row r="1447" spans="1:15" x14ac:dyDescent="0.25">
      <c r="A1447"/>
      <c r="B1447" s="197" t="s">
        <v>27</v>
      </c>
      <c r="C1447" s="197" t="s">
        <v>27</v>
      </c>
      <c r="D1447" s="197" t="s">
        <v>72</v>
      </c>
      <c r="E1447" s="197" t="s">
        <v>552</v>
      </c>
      <c r="F1447" s="197" t="s">
        <v>79</v>
      </c>
      <c r="G1447" s="197" t="s">
        <v>29</v>
      </c>
      <c r="H1447" s="199" t="str">
        <f t="shared" si="22"/>
        <v>3.3.90.93.02.00</v>
      </c>
      <c r="I1447" s="27" t="s">
        <v>3825</v>
      </c>
      <c r="J1447" s="152" t="s">
        <v>4403</v>
      </c>
      <c r="K1447" s="152" t="s">
        <v>31</v>
      </c>
      <c r="L1447" s="152" t="s">
        <v>1442</v>
      </c>
      <c r="M1447" s="29" t="s">
        <v>33</v>
      </c>
      <c r="N1447" s="152" t="s">
        <v>4132</v>
      </c>
    </row>
    <row r="1448" spans="1:15" x14ac:dyDescent="0.25">
      <c r="A1448"/>
      <c r="B1448" s="209">
        <v>3</v>
      </c>
      <c r="C1448" s="209">
        <v>3</v>
      </c>
      <c r="D1448" s="209">
        <v>90</v>
      </c>
      <c r="E1448" s="165" t="s">
        <v>552</v>
      </c>
      <c r="F1448" s="165" t="s">
        <v>79</v>
      </c>
      <c r="G1448" s="165" t="s">
        <v>77</v>
      </c>
      <c r="H1448" s="210" t="str">
        <f t="shared" si="22"/>
        <v>3.3.90.93.02.01</v>
      </c>
      <c r="I1448" s="27" t="s">
        <v>3825</v>
      </c>
      <c r="J1448" s="152" t="s">
        <v>847</v>
      </c>
      <c r="K1448" s="152" t="s">
        <v>42</v>
      </c>
      <c r="L1448" s="152" t="s">
        <v>1443</v>
      </c>
      <c r="M1448" s="29" t="s">
        <v>33</v>
      </c>
      <c r="N1448" s="152"/>
    </row>
    <row r="1449" spans="1:15" x14ac:dyDescent="0.25">
      <c r="A1449"/>
      <c r="B1449" s="209">
        <v>3</v>
      </c>
      <c r="C1449" s="209">
        <v>3</v>
      </c>
      <c r="D1449" s="209">
        <v>90</v>
      </c>
      <c r="E1449" s="165" t="s">
        <v>552</v>
      </c>
      <c r="F1449" s="165" t="s">
        <v>79</v>
      </c>
      <c r="G1449" s="165" t="s">
        <v>79</v>
      </c>
      <c r="H1449" s="210" t="str">
        <f t="shared" si="22"/>
        <v>3.3.90.93.02.02</v>
      </c>
      <c r="I1449" s="27" t="s">
        <v>3825</v>
      </c>
      <c r="J1449" s="152" t="s">
        <v>849</v>
      </c>
      <c r="K1449" s="152" t="s">
        <v>42</v>
      </c>
      <c r="L1449" s="152" t="s">
        <v>1444</v>
      </c>
      <c r="M1449" s="29" t="s">
        <v>33</v>
      </c>
      <c r="N1449" s="152"/>
    </row>
    <row r="1450" spans="1:15" x14ac:dyDescent="0.25">
      <c r="A1450"/>
      <c r="B1450" s="209">
        <v>3</v>
      </c>
      <c r="C1450" s="209">
        <v>3</v>
      </c>
      <c r="D1450" s="209">
        <v>90</v>
      </c>
      <c r="E1450" s="165" t="s">
        <v>552</v>
      </c>
      <c r="F1450" s="165" t="s">
        <v>79</v>
      </c>
      <c r="G1450" s="165" t="s">
        <v>176</v>
      </c>
      <c r="H1450" s="210" t="str">
        <f t="shared" si="22"/>
        <v>3.3.90.93.02.03</v>
      </c>
      <c r="I1450" s="27" t="s">
        <v>3825</v>
      </c>
      <c r="J1450" s="152" t="s">
        <v>851</v>
      </c>
      <c r="K1450" s="152" t="s">
        <v>42</v>
      </c>
      <c r="L1450" s="152" t="s">
        <v>1445</v>
      </c>
      <c r="M1450" s="29" t="s">
        <v>33</v>
      </c>
      <c r="N1450" s="152"/>
    </row>
    <row r="1451" spans="1:15" x14ac:dyDescent="0.25">
      <c r="A1451"/>
      <c r="B1451" s="209">
        <v>3</v>
      </c>
      <c r="C1451" s="209">
        <v>3</v>
      </c>
      <c r="D1451" s="209">
        <v>90</v>
      </c>
      <c r="E1451" s="165" t="s">
        <v>552</v>
      </c>
      <c r="F1451" s="165" t="s">
        <v>79</v>
      </c>
      <c r="G1451" s="165" t="s">
        <v>102</v>
      </c>
      <c r="H1451" s="210" t="str">
        <f t="shared" si="22"/>
        <v>3.3.90.93.02.04</v>
      </c>
      <c r="I1451" s="27" t="s">
        <v>3825</v>
      </c>
      <c r="J1451" s="152" t="s">
        <v>853</v>
      </c>
      <c r="K1451" s="152" t="s">
        <v>42</v>
      </c>
      <c r="L1451" s="152" t="s">
        <v>1446</v>
      </c>
      <c r="M1451" s="29" t="s">
        <v>33</v>
      </c>
      <c r="N1451" s="152"/>
    </row>
    <row r="1452" spans="1:15" x14ac:dyDescent="0.25">
      <c r="A1452"/>
      <c r="B1452" s="209">
        <v>3</v>
      </c>
      <c r="C1452" s="209">
        <v>3</v>
      </c>
      <c r="D1452" s="209">
        <v>90</v>
      </c>
      <c r="E1452" s="165" t="s">
        <v>552</v>
      </c>
      <c r="F1452" s="165" t="s">
        <v>79</v>
      </c>
      <c r="G1452" s="165" t="s">
        <v>56</v>
      </c>
      <c r="H1452" s="210" t="str">
        <f t="shared" si="22"/>
        <v>3.3.90.93.02.05</v>
      </c>
      <c r="I1452" s="27" t="s">
        <v>3825</v>
      </c>
      <c r="J1452" s="152" t="s">
        <v>855</v>
      </c>
      <c r="K1452" s="152" t="s">
        <v>42</v>
      </c>
      <c r="L1452" s="152" t="s">
        <v>1447</v>
      </c>
      <c r="M1452" s="29" t="s">
        <v>33</v>
      </c>
      <c r="N1452" s="152"/>
    </row>
    <row r="1453" spans="1:15" x14ac:dyDescent="0.25">
      <c r="A1453"/>
      <c r="B1453" s="209">
        <v>3</v>
      </c>
      <c r="C1453" s="209">
        <v>3</v>
      </c>
      <c r="D1453" s="209">
        <v>90</v>
      </c>
      <c r="E1453" s="165" t="s">
        <v>552</v>
      </c>
      <c r="F1453" s="165" t="s">
        <v>79</v>
      </c>
      <c r="G1453" s="165" t="s">
        <v>158</v>
      </c>
      <c r="H1453" s="210" t="str">
        <f t="shared" si="22"/>
        <v>3.3.90.93.02.06</v>
      </c>
      <c r="I1453" s="27" t="s">
        <v>3825</v>
      </c>
      <c r="J1453" s="152" t="s">
        <v>857</v>
      </c>
      <c r="K1453" s="152" t="s">
        <v>42</v>
      </c>
      <c r="L1453" s="152" t="s">
        <v>1448</v>
      </c>
      <c r="M1453" s="29" t="s">
        <v>33</v>
      </c>
      <c r="N1453" s="152"/>
    </row>
    <row r="1454" spans="1:15" x14ac:dyDescent="0.25">
      <c r="A1454"/>
      <c r="B1454" s="209">
        <v>3</v>
      </c>
      <c r="C1454" s="209">
        <v>3</v>
      </c>
      <c r="D1454" s="209">
        <v>90</v>
      </c>
      <c r="E1454" s="165" t="s">
        <v>552</v>
      </c>
      <c r="F1454" s="165" t="s">
        <v>79</v>
      </c>
      <c r="G1454" s="165" t="s">
        <v>105</v>
      </c>
      <c r="H1454" s="210" t="str">
        <f t="shared" si="22"/>
        <v>3.3.90.93.02.07</v>
      </c>
      <c r="I1454" s="27" t="s">
        <v>3825</v>
      </c>
      <c r="J1454" s="152" t="s">
        <v>859</v>
      </c>
      <c r="K1454" s="152" t="s">
        <v>42</v>
      </c>
      <c r="L1454" s="152" t="s">
        <v>1449</v>
      </c>
      <c r="M1454" s="29" t="s">
        <v>33</v>
      </c>
      <c r="N1454" s="152"/>
    </row>
    <row r="1455" spans="1:15" x14ac:dyDescent="0.25">
      <c r="A1455"/>
      <c r="B1455" s="209">
        <v>3</v>
      </c>
      <c r="C1455" s="209">
        <v>3</v>
      </c>
      <c r="D1455" s="209">
        <v>90</v>
      </c>
      <c r="E1455" s="165" t="s">
        <v>552</v>
      </c>
      <c r="F1455" s="165" t="s">
        <v>79</v>
      </c>
      <c r="G1455" s="209">
        <v>99</v>
      </c>
      <c r="H1455" s="210" t="str">
        <f t="shared" si="22"/>
        <v>3.3.90.93.02.99</v>
      </c>
      <c r="I1455" s="27" t="s">
        <v>3825</v>
      </c>
      <c r="J1455" s="152" t="s">
        <v>1450</v>
      </c>
      <c r="K1455" s="152" t="s">
        <v>42</v>
      </c>
      <c r="L1455" s="152" t="s">
        <v>1451</v>
      </c>
      <c r="M1455" s="29" t="s">
        <v>33</v>
      </c>
      <c r="N1455" s="152"/>
    </row>
    <row r="1456" spans="1:15" x14ac:dyDescent="0.25">
      <c r="A1456"/>
      <c r="B1456" s="165" t="s">
        <v>27</v>
      </c>
      <c r="C1456" s="165" t="s">
        <v>27</v>
      </c>
      <c r="D1456" s="165" t="s">
        <v>72</v>
      </c>
      <c r="E1456" s="165" t="s">
        <v>552</v>
      </c>
      <c r="F1456" s="165" t="s">
        <v>176</v>
      </c>
      <c r="G1456" s="165" t="s">
        <v>29</v>
      </c>
      <c r="H1456" s="210" t="str">
        <f t="shared" si="22"/>
        <v>3.3.90.93.03.00</v>
      </c>
      <c r="I1456" s="27" t="s">
        <v>3825</v>
      </c>
      <c r="J1456" s="152" t="s">
        <v>1453</v>
      </c>
      <c r="K1456" s="152" t="s">
        <v>42</v>
      </c>
      <c r="L1456" s="152" t="s">
        <v>4404</v>
      </c>
      <c r="M1456" s="29" t="s">
        <v>33</v>
      </c>
      <c r="N1456" s="152" t="s">
        <v>4405</v>
      </c>
    </row>
    <row r="1457" spans="1:14" ht="12.75" x14ac:dyDescent="0.2">
      <c r="A1457" s="232" t="s">
        <v>4290</v>
      </c>
      <c r="B1457" s="233" t="s">
        <v>27</v>
      </c>
      <c r="C1457" s="233" t="s">
        <v>27</v>
      </c>
      <c r="D1457" s="233" t="s">
        <v>72</v>
      </c>
      <c r="E1457" s="233" t="s">
        <v>552</v>
      </c>
      <c r="F1457" s="233" t="s">
        <v>102</v>
      </c>
      <c r="G1457" s="233" t="s">
        <v>29</v>
      </c>
      <c r="H1457" s="234" t="str">
        <f t="shared" si="22"/>
        <v>3.3.90.93.04.00</v>
      </c>
      <c r="I1457" s="235" t="s">
        <v>3825</v>
      </c>
      <c r="J1457" s="236" t="s">
        <v>4291</v>
      </c>
      <c r="K1457" s="236" t="s">
        <v>31</v>
      </c>
      <c r="L1457" s="236" t="s">
        <v>669</v>
      </c>
      <c r="M1457" s="237" t="s">
        <v>33</v>
      </c>
      <c r="N1457" s="236" t="s">
        <v>4406</v>
      </c>
    </row>
    <row r="1458" spans="1:14" x14ac:dyDescent="0.25">
      <c r="A1458"/>
      <c r="B1458" s="165" t="s">
        <v>27</v>
      </c>
      <c r="C1458" s="165" t="s">
        <v>27</v>
      </c>
      <c r="D1458" s="165" t="s">
        <v>72</v>
      </c>
      <c r="E1458" s="165" t="s">
        <v>552</v>
      </c>
      <c r="F1458" s="165" t="s">
        <v>56</v>
      </c>
      <c r="G1458" s="165" t="s">
        <v>29</v>
      </c>
      <c r="H1458" s="210" t="str">
        <f t="shared" si="22"/>
        <v>3.3.90.93.05.00</v>
      </c>
      <c r="I1458" s="27" t="s">
        <v>3825</v>
      </c>
      <c r="J1458" s="152" t="s">
        <v>1454</v>
      </c>
      <c r="K1458" s="152" t="s">
        <v>42</v>
      </c>
      <c r="L1458" s="152" t="s">
        <v>1455</v>
      </c>
      <c r="M1458" s="29" t="s">
        <v>33</v>
      </c>
      <c r="N1458" s="152"/>
    </row>
    <row r="1459" spans="1:14" x14ac:dyDescent="0.25">
      <c r="A1459"/>
      <c r="B1459" s="165" t="s">
        <v>27</v>
      </c>
      <c r="C1459" s="165" t="s">
        <v>27</v>
      </c>
      <c r="D1459" s="165" t="s">
        <v>72</v>
      </c>
      <c r="E1459" s="165" t="s">
        <v>552</v>
      </c>
      <c r="F1459" s="165" t="s">
        <v>105</v>
      </c>
      <c r="G1459" s="165" t="s">
        <v>29</v>
      </c>
      <c r="H1459" s="210" t="str">
        <f t="shared" si="22"/>
        <v>3.3.90.93.07.00</v>
      </c>
      <c r="I1459" s="27" t="s">
        <v>3825</v>
      </c>
      <c r="J1459" s="152" t="s">
        <v>1456</v>
      </c>
      <c r="K1459" s="152" t="s">
        <v>42</v>
      </c>
      <c r="L1459" s="152" t="s">
        <v>1457</v>
      </c>
      <c r="M1459" s="29" t="s">
        <v>33</v>
      </c>
      <c r="N1459" s="152"/>
    </row>
    <row r="1460" spans="1:14" x14ac:dyDescent="0.25">
      <c r="A1460"/>
      <c r="B1460" s="165" t="s">
        <v>27</v>
      </c>
      <c r="C1460" s="165" t="s">
        <v>27</v>
      </c>
      <c r="D1460" s="165" t="s">
        <v>72</v>
      </c>
      <c r="E1460" s="165" t="s">
        <v>552</v>
      </c>
      <c r="F1460" s="165" t="s">
        <v>238</v>
      </c>
      <c r="G1460" s="165" t="s">
        <v>29</v>
      </c>
      <c r="H1460" s="210" t="str">
        <f t="shared" si="22"/>
        <v>3.3.90.93.08.00</v>
      </c>
      <c r="I1460" s="27" t="s">
        <v>3825</v>
      </c>
      <c r="J1460" s="152" t="s">
        <v>1458</v>
      </c>
      <c r="K1460" s="152" t="s">
        <v>42</v>
      </c>
      <c r="L1460" s="152" t="s">
        <v>1459</v>
      </c>
      <c r="M1460" s="29" t="s">
        <v>33</v>
      </c>
      <c r="N1460" s="152"/>
    </row>
    <row r="1461" spans="1:14" x14ac:dyDescent="0.25">
      <c r="A1461"/>
      <c r="B1461" s="165" t="s">
        <v>27</v>
      </c>
      <c r="C1461" s="165" t="s">
        <v>27</v>
      </c>
      <c r="D1461" s="165" t="s">
        <v>72</v>
      </c>
      <c r="E1461" s="165" t="s">
        <v>552</v>
      </c>
      <c r="F1461" s="165" t="s">
        <v>210</v>
      </c>
      <c r="G1461" s="165" t="s">
        <v>29</v>
      </c>
      <c r="H1461" s="210" t="str">
        <f t="shared" si="22"/>
        <v>3.3.90.93.14.00</v>
      </c>
      <c r="I1461" s="27" t="s">
        <v>3825</v>
      </c>
      <c r="J1461" s="152" t="s">
        <v>1460</v>
      </c>
      <c r="K1461" s="152" t="s">
        <v>42</v>
      </c>
      <c r="L1461" s="152" t="s">
        <v>1461</v>
      </c>
      <c r="M1461" s="29" t="s">
        <v>33</v>
      </c>
      <c r="N1461" s="152"/>
    </row>
    <row r="1462" spans="1:14" x14ac:dyDescent="0.25">
      <c r="A1462"/>
      <c r="B1462" s="165" t="s">
        <v>27</v>
      </c>
      <c r="C1462" s="165" t="s">
        <v>27</v>
      </c>
      <c r="D1462" s="165" t="s">
        <v>72</v>
      </c>
      <c r="E1462" s="165" t="s">
        <v>552</v>
      </c>
      <c r="F1462" s="165" t="s">
        <v>74</v>
      </c>
      <c r="G1462" s="165" t="s">
        <v>29</v>
      </c>
      <c r="H1462" s="210" t="str">
        <f t="shared" si="22"/>
        <v>3.3.90.93.99.00</v>
      </c>
      <c r="I1462" s="27" t="s">
        <v>3825</v>
      </c>
      <c r="J1462" s="152" t="s">
        <v>4298</v>
      </c>
      <c r="K1462" s="152" t="s">
        <v>42</v>
      </c>
      <c r="L1462" s="152" t="s">
        <v>4299</v>
      </c>
      <c r="M1462" s="29" t="s">
        <v>33</v>
      </c>
      <c r="N1462" s="152" t="s">
        <v>4172</v>
      </c>
    </row>
    <row r="1463" spans="1:14" x14ac:dyDescent="0.25">
      <c r="A1463"/>
      <c r="B1463" s="212" t="s">
        <v>27</v>
      </c>
      <c r="C1463" s="212" t="s">
        <v>27</v>
      </c>
      <c r="D1463" s="212" t="s">
        <v>72</v>
      </c>
      <c r="E1463" s="212" t="s">
        <v>557</v>
      </c>
      <c r="F1463" s="212" t="s">
        <v>29</v>
      </c>
      <c r="G1463" s="212" t="s">
        <v>29</v>
      </c>
      <c r="H1463" s="202" t="str">
        <f t="shared" si="22"/>
        <v>3.3.90.95.00.00</v>
      </c>
      <c r="I1463" s="203" t="s">
        <v>3825</v>
      </c>
      <c r="J1463" s="204" t="s">
        <v>755</v>
      </c>
      <c r="K1463" s="204" t="s">
        <v>42</v>
      </c>
      <c r="L1463" s="204" t="s">
        <v>756</v>
      </c>
      <c r="M1463" s="205" t="s">
        <v>33</v>
      </c>
      <c r="N1463" s="204"/>
    </row>
    <row r="1464" spans="1:14" x14ac:dyDescent="0.2">
      <c r="B1464" s="197" t="s">
        <v>27</v>
      </c>
      <c r="C1464" s="197" t="s">
        <v>27</v>
      </c>
      <c r="D1464" s="197" t="s">
        <v>72</v>
      </c>
      <c r="E1464" s="197" t="s">
        <v>128</v>
      </c>
      <c r="F1464" s="197" t="s">
        <v>29</v>
      </c>
      <c r="G1464" s="197" t="s">
        <v>29</v>
      </c>
      <c r="H1464" s="199" t="str">
        <f t="shared" si="22"/>
        <v>3.3.90.96.00.00</v>
      </c>
      <c r="I1464" s="27" t="s">
        <v>3825</v>
      </c>
      <c r="J1464" s="152" t="s">
        <v>129</v>
      </c>
      <c r="K1464" s="152" t="s">
        <v>31</v>
      </c>
      <c r="L1464" s="152" t="s">
        <v>4407</v>
      </c>
      <c r="M1464" s="29" t="s">
        <v>33</v>
      </c>
      <c r="N1464" s="152" t="s">
        <v>4282</v>
      </c>
    </row>
    <row r="1465" spans="1:14" x14ac:dyDescent="0.25">
      <c r="A1465"/>
      <c r="B1465" s="212" t="s">
        <v>27</v>
      </c>
      <c r="C1465" s="212" t="s">
        <v>27</v>
      </c>
      <c r="D1465" s="212" t="s">
        <v>72</v>
      </c>
      <c r="E1465" s="212" t="s">
        <v>469</v>
      </c>
      <c r="F1465" s="212" t="s">
        <v>29</v>
      </c>
      <c r="G1465" s="212" t="s">
        <v>29</v>
      </c>
      <c r="H1465" s="202" t="str">
        <f t="shared" si="22"/>
        <v>3.3.90.98.00.00</v>
      </c>
      <c r="I1465" s="203" t="s">
        <v>3825</v>
      </c>
      <c r="J1465" s="204" t="s">
        <v>1462</v>
      </c>
      <c r="K1465" s="204" t="s">
        <v>31</v>
      </c>
      <c r="L1465" s="204" t="s">
        <v>1463</v>
      </c>
      <c r="M1465" s="205" t="s">
        <v>33</v>
      </c>
      <c r="N1465" s="204" t="s">
        <v>4282</v>
      </c>
    </row>
    <row r="1466" spans="1:14" x14ac:dyDescent="0.25">
      <c r="A1466"/>
      <c r="B1466" s="197" t="s">
        <v>27</v>
      </c>
      <c r="C1466" s="197" t="s">
        <v>27</v>
      </c>
      <c r="D1466" s="197" t="s">
        <v>123</v>
      </c>
      <c r="E1466" s="197" t="s">
        <v>29</v>
      </c>
      <c r="F1466" s="198" t="s">
        <v>29</v>
      </c>
      <c r="G1466" s="198" t="s">
        <v>29</v>
      </c>
      <c r="H1466" s="199" t="str">
        <f t="shared" si="22"/>
        <v>3.3.91.00.00.00</v>
      </c>
      <c r="I1466" s="27" t="s">
        <v>3825</v>
      </c>
      <c r="J1466" s="152" t="s">
        <v>487</v>
      </c>
      <c r="K1466" s="152" t="s">
        <v>31</v>
      </c>
      <c r="L1466" s="152" t="s">
        <v>488</v>
      </c>
      <c r="M1466" s="29" t="s">
        <v>33</v>
      </c>
      <c r="N1466" s="152"/>
    </row>
    <row r="1467" spans="1:14" x14ac:dyDescent="0.25">
      <c r="A1467"/>
      <c r="B1467" s="197" t="s">
        <v>27</v>
      </c>
      <c r="C1467" s="197" t="s">
        <v>27</v>
      </c>
      <c r="D1467" s="197" t="s">
        <v>123</v>
      </c>
      <c r="E1467" s="197" t="s">
        <v>238</v>
      </c>
      <c r="F1467" s="198" t="s">
        <v>29</v>
      </c>
      <c r="G1467" s="198" t="s">
        <v>29</v>
      </c>
      <c r="H1467" s="199" t="str">
        <f t="shared" si="22"/>
        <v>3.3.91.08.00.00</v>
      </c>
      <c r="I1467" s="27" t="s">
        <v>3825</v>
      </c>
      <c r="J1467" s="152" t="s">
        <v>781</v>
      </c>
      <c r="K1467" s="152" t="s">
        <v>31</v>
      </c>
      <c r="L1467" s="152" t="s">
        <v>782</v>
      </c>
      <c r="M1467" s="29" t="s">
        <v>33</v>
      </c>
      <c r="N1467" s="152"/>
    </row>
    <row r="1468" spans="1:14" x14ac:dyDescent="0.25">
      <c r="A1468"/>
      <c r="B1468" s="212" t="s">
        <v>27</v>
      </c>
      <c r="C1468" s="212" t="s">
        <v>27</v>
      </c>
      <c r="D1468" s="212" t="s">
        <v>123</v>
      </c>
      <c r="E1468" s="212" t="s">
        <v>238</v>
      </c>
      <c r="F1468" s="201" t="s">
        <v>77</v>
      </c>
      <c r="G1468" s="201" t="s">
        <v>29</v>
      </c>
      <c r="H1468" s="202" t="str">
        <f t="shared" si="22"/>
        <v>3.3.91.08.01.00</v>
      </c>
      <c r="I1468" s="203" t="s">
        <v>3825</v>
      </c>
      <c r="J1468" s="204" t="s">
        <v>783</v>
      </c>
      <c r="K1468" s="204" t="s">
        <v>42</v>
      </c>
      <c r="L1468" s="204" t="s">
        <v>784</v>
      </c>
      <c r="M1468" s="205" t="s">
        <v>33</v>
      </c>
      <c r="N1468" s="204" t="s">
        <v>4145</v>
      </c>
    </row>
    <row r="1469" spans="1:14" x14ac:dyDescent="0.25">
      <c r="A1469"/>
      <c r="B1469" s="165" t="s">
        <v>27</v>
      </c>
      <c r="C1469" s="165" t="s">
        <v>27</v>
      </c>
      <c r="D1469" s="165" t="s">
        <v>123</v>
      </c>
      <c r="E1469" s="165" t="s">
        <v>238</v>
      </c>
      <c r="F1469" s="209" t="s">
        <v>56</v>
      </c>
      <c r="G1469" s="209" t="s">
        <v>29</v>
      </c>
      <c r="H1469" s="210" t="str">
        <f t="shared" si="22"/>
        <v>3.3.91.08.05.00</v>
      </c>
      <c r="I1469" s="27" t="s">
        <v>3825</v>
      </c>
      <c r="J1469" s="152" t="s">
        <v>785</v>
      </c>
      <c r="K1469" s="152" t="s">
        <v>42</v>
      </c>
      <c r="L1469" s="152" t="s">
        <v>786</v>
      </c>
      <c r="M1469" s="29" t="s">
        <v>33</v>
      </c>
      <c r="N1469" s="152" t="s">
        <v>4145</v>
      </c>
    </row>
    <row r="1470" spans="1:14" x14ac:dyDescent="0.25">
      <c r="A1470"/>
      <c r="B1470" s="165" t="s">
        <v>27</v>
      </c>
      <c r="C1470" s="165" t="s">
        <v>27</v>
      </c>
      <c r="D1470" s="165" t="s">
        <v>123</v>
      </c>
      <c r="E1470" s="165" t="s">
        <v>238</v>
      </c>
      <c r="F1470" s="209" t="s">
        <v>241</v>
      </c>
      <c r="G1470" s="209" t="s">
        <v>29</v>
      </c>
      <c r="H1470" s="210" t="str">
        <f t="shared" si="22"/>
        <v>3.3.91.08.09.00</v>
      </c>
      <c r="I1470" s="27" t="s">
        <v>3825</v>
      </c>
      <c r="J1470" s="152" t="s">
        <v>787</v>
      </c>
      <c r="K1470" s="152" t="s">
        <v>42</v>
      </c>
      <c r="L1470" s="152" t="s">
        <v>788</v>
      </c>
      <c r="M1470" s="29" t="s">
        <v>33</v>
      </c>
      <c r="N1470" s="152" t="s">
        <v>4145</v>
      </c>
    </row>
    <row r="1471" spans="1:14" x14ac:dyDescent="0.25">
      <c r="A1471"/>
      <c r="B1471" s="165" t="s">
        <v>27</v>
      </c>
      <c r="C1471" s="165" t="s">
        <v>27</v>
      </c>
      <c r="D1471" s="165" t="s">
        <v>123</v>
      </c>
      <c r="E1471" s="165" t="s">
        <v>238</v>
      </c>
      <c r="F1471" s="209" t="s">
        <v>108</v>
      </c>
      <c r="G1471" s="209" t="s">
        <v>29</v>
      </c>
      <c r="H1471" s="210" t="str">
        <f t="shared" si="22"/>
        <v>3.3.91.08.11.00</v>
      </c>
      <c r="I1471" s="27" t="s">
        <v>3825</v>
      </c>
      <c r="J1471" s="152" t="s">
        <v>789</v>
      </c>
      <c r="K1471" s="152" t="s">
        <v>42</v>
      </c>
      <c r="L1471" s="152" t="s">
        <v>790</v>
      </c>
      <c r="M1471" s="29" t="s">
        <v>33</v>
      </c>
      <c r="N1471" s="152" t="s">
        <v>4145</v>
      </c>
    </row>
    <row r="1472" spans="1:14" x14ac:dyDescent="0.25">
      <c r="A1472"/>
      <c r="B1472" s="165" t="s">
        <v>27</v>
      </c>
      <c r="C1472" s="165" t="s">
        <v>27</v>
      </c>
      <c r="D1472" s="165" t="s">
        <v>123</v>
      </c>
      <c r="E1472" s="165" t="s">
        <v>238</v>
      </c>
      <c r="F1472" s="209" t="s">
        <v>111</v>
      </c>
      <c r="G1472" s="209" t="s">
        <v>29</v>
      </c>
      <c r="H1472" s="210" t="str">
        <f t="shared" si="22"/>
        <v>3.3.91.08.13.00</v>
      </c>
      <c r="I1472" s="27" t="s">
        <v>3825</v>
      </c>
      <c r="J1472" s="152" t="s">
        <v>791</v>
      </c>
      <c r="K1472" s="152" t="s">
        <v>42</v>
      </c>
      <c r="L1472" s="152" t="s">
        <v>792</v>
      </c>
      <c r="M1472" s="29" t="s">
        <v>33</v>
      </c>
      <c r="N1472" s="152" t="s">
        <v>4145</v>
      </c>
    </row>
    <row r="1473" spans="1:15" x14ac:dyDescent="0.25">
      <c r="A1473"/>
      <c r="B1473" s="165" t="s">
        <v>27</v>
      </c>
      <c r="C1473" s="165" t="s">
        <v>27</v>
      </c>
      <c r="D1473" s="165" t="s">
        <v>123</v>
      </c>
      <c r="E1473" s="165" t="s">
        <v>238</v>
      </c>
      <c r="F1473" s="209" t="s">
        <v>210</v>
      </c>
      <c r="G1473" s="209" t="s">
        <v>29</v>
      </c>
      <c r="H1473" s="210" t="str">
        <f t="shared" si="22"/>
        <v>3.3.91.08.14.00</v>
      </c>
      <c r="I1473" s="27" t="s">
        <v>3825</v>
      </c>
      <c r="J1473" s="152" t="s">
        <v>793</v>
      </c>
      <c r="K1473" s="152" t="s">
        <v>42</v>
      </c>
      <c r="L1473" s="152" t="s">
        <v>794</v>
      </c>
      <c r="M1473" s="29" t="s">
        <v>33</v>
      </c>
      <c r="N1473" s="152" t="s">
        <v>4145</v>
      </c>
    </row>
    <row r="1474" spans="1:15" x14ac:dyDescent="0.25">
      <c r="A1474"/>
      <c r="B1474" s="165" t="s">
        <v>27</v>
      </c>
      <c r="C1474" s="165" t="s">
        <v>27</v>
      </c>
      <c r="D1474" s="165" t="s">
        <v>123</v>
      </c>
      <c r="E1474" s="165" t="s">
        <v>238</v>
      </c>
      <c r="F1474" s="209" t="s">
        <v>416</v>
      </c>
      <c r="G1474" s="209" t="s">
        <v>29</v>
      </c>
      <c r="H1474" s="210" t="str">
        <f t="shared" si="22"/>
        <v>3.3.91.08.15.00</v>
      </c>
      <c r="I1474" s="27" t="s">
        <v>3825</v>
      </c>
      <c r="J1474" s="152" t="s">
        <v>795</v>
      </c>
      <c r="K1474" s="152" t="s">
        <v>42</v>
      </c>
      <c r="L1474" s="152" t="s">
        <v>796</v>
      </c>
      <c r="M1474" s="29" t="s">
        <v>33</v>
      </c>
      <c r="N1474" s="152" t="s">
        <v>4145</v>
      </c>
    </row>
    <row r="1475" spans="1:15" x14ac:dyDescent="0.25">
      <c r="A1475"/>
      <c r="B1475" s="165" t="s">
        <v>27</v>
      </c>
      <c r="C1475" s="165" t="s">
        <v>27</v>
      </c>
      <c r="D1475" s="165" t="s">
        <v>123</v>
      </c>
      <c r="E1475" s="165" t="s">
        <v>238</v>
      </c>
      <c r="F1475" s="209" t="s">
        <v>117</v>
      </c>
      <c r="G1475" s="209" t="s">
        <v>29</v>
      </c>
      <c r="H1475" s="210" t="str">
        <f t="shared" si="22"/>
        <v>3.3.91.08.46.00</v>
      </c>
      <c r="I1475" s="27" t="s">
        <v>3825</v>
      </c>
      <c r="J1475" s="152" t="s">
        <v>797</v>
      </c>
      <c r="K1475" s="152" t="s">
        <v>42</v>
      </c>
      <c r="L1475" s="152" t="s">
        <v>798</v>
      </c>
      <c r="M1475" s="29" t="s">
        <v>33</v>
      </c>
      <c r="N1475" s="152" t="s">
        <v>4145</v>
      </c>
    </row>
    <row r="1476" spans="1:15" x14ac:dyDescent="0.25">
      <c r="A1476"/>
      <c r="B1476" s="165" t="s">
        <v>27</v>
      </c>
      <c r="C1476" s="165" t="s">
        <v>27</v>
      </c>
      <c r="D1476" s="165" t="s">
        <v>123</v>
      </c>
      <c r="E1476" s="165" t="s">
        <v>238</v>
      </c>
      <c r="F1476" s="209" t="s">
        <v>312</v>
      </c>
      <c r="G1476" s="209" t="s">
        <v>29</v>
      </c>
      <c r="H1476" s="210" t="str">
        <f t="shared" si="22"/>
        <v>3.3.91.08.47.00</v>
      </c>
      <c r="I1476" s="27" t="s">
        <v>3825</v>
      </c>
      <c r="J1476" s="152" t="s">
        <v>799</v>
      </c>
      <c r="K1476" s="152" t="s">
        <v>42</v>
      </c>
      <c r="L1476" s="152" t="s">
        <v>800</v>
      </c>
      <c r="M1476" s="29" t="s">
        <v>33</v>
      </c>
      <c r="N1476" s="152" t="s">
        <v>4145</v>
      </c>
    </row>
    <row r="1477" spans="1:15" x14ac:dyDescent="0.25">
      <c r="A1477"/>
      <c r="B1477" s="165" t="s">
        <v>27</v>
      </c>
      <c r="C1477" s="165" t="s">
        <v>27</v>
      </c>
      <c r="D1477" s="165" t="s">
        <v>123</v>
      </c>
      <c r="E1477" s="165" t="s">
        <v>238</v>
      </c>
      <c r="F1477" s="209" t="s">
        <v>752</v>
      </c>
      <c r="G1477" s="209" t="s">
        <v>29</v>
      </c>
      <c r="H1477" s="210" t="str">
        <f t="shared" si="22"/>
        <v>3.3.91.08.48.00</v>
      </c>
      <c r="I1477" s="27" t="s">
        <v>3825</v>
      </c>
      <c r="J1477" s="152" t="s">
        <v>801</v>
      </c>
      <c r="K1477" s="152" t="s">
        <v>42</v>
      </c>
      <c r="L1477" s="152" t="s">
        <v>802</v>
      </c>
      <c r="M1477" s="29" t="s">
        <v>33</v>
      </c>
      <c r="N1477" s="152" t="s">
        <v>4145</v>
      </c>
    </row>
    <row r="1478" spans="1:15" x14ac:dyDescent="0.25">
      <c r="A1478"/>
      <c r="B1478" s="212" t="s">
        <v>27</v>
      </c>
      <c r="C1478" s="212" t="s">
        <v>27</v>
      </c>
      <c r="D1478" s="212" t="s">
        <v>123</v>
      </c>
      <c r="E1478" s="212" t="s">
        <v>238</v>
      </c>
      <c r="F1478" s="201" t="s">
        <v>522</v>
      </c>
      <c r="G1478" s="201" t="s">
        <v>29</v>
      </c>
      <c r="H1478" s="202" t="str">
        <f t="shared" si="22"/>
        <v>3.3.91.08.53.00</v>
      </c>
      <c r="I1478" s="203" t="s">
        <v>3825</v>
      </c>
      <c r="J1478" s="204" t="s">
        <v>4408</v>
      </c>
      <c r="K1478" s="204" t="s">
        <v>42</v>
      </c>
      <c r="L1478" s="204" t="s">
        <v>803</v>
      </c>
      <c r="M1478" s="205" t="s">
        <v>33</v>
      </c>
      <c r="N1478" s="204" t="s">
        <v>4145</v>
      </c>
    </row>
    <row r="1479" spans="1:15" x14ac:dyDescent="0.25">
      <c r="A1479"/>
      <c r="B1479" s="165" t="s">
        <v>27</v>
      </c>
      <c r="C1479" s="165" t="s">
        <v>27</v>
      </c>
      <c r="D1479" s="165" t="s">
        <v>123</v>
      </c>
      <c r="E1479" s="165" t="s">
        <v>238</v>
      </c>
      <c r="F1479" s="209" t="s">
        <v>714</v>
      </c>
      <c r="G1479" s="209" t="s">
        <v>29</v>
      </c>
      <c r="H1479" s="210" t="str">
        <f t="shared" ref="H1479:H1542" si="23">B1479&amp;"."&amp;C1479&amp;"."&amp;D1479&amp;"."&amp;E1479&amp;"."&amp;F1479&amp;"."&amp;G1479</f>
        <v>3.3.91.08.56.00</v>
      </c>
      <c r="I1479" s="27" t="s">
        <v>3825</v>
      </c>
      <c r="J1479" s="152" t="s">
        <v>804</v>
      </c>
      <c r="K1479" s="152" t="s">
        <v>42</v>
      </c>
      <c r="L1479" s="152" t="s">
        <v>805</v>
      </c>
      <c r="M1479" s="29" t="s">
        <v>33</v>
      </c>
      <c r="N1479" s="152" t="s">
        <v>4145</v>
      </c>
    </row>
    <row r="1480" spans="1:15" x14ac:dyDescent="0.25">
      <c r="A1480"/>
      <c r="B1480" s="197" t="s">
        <v>27</v>
      </c>
      <c r="C1480" s="197" t="s">
        <v>27</v>
      </c>
      <c r="D1480" s="197" t="s">
        <v>123</v>
      </c>
      <c r="E1480" s="197" t="s">
        <v>238</v>
      </c>
      <c r="F1480" s="198" t="s">
        <v>74</v>
      </c>
      <c r="G1480" s="198" t="s">
        <v>29</v>
      </c>
      <c r="H1480" s="199" t="str">
        <f t="shared" si="23"/>
        <v>3.3.91.08.99.00</v>
      </c>
      <c r="I1480" s="27" t="s">
        <v>3825</v>
      </c>
      <c r="J1480" s="152" t="s">
        <v>732</v>
      </c>
      <c r="K1480" s="152" t="s">
        <v>31</v>
      </c>
      <c r="L1480" s="152" t="s">
        <v>806</v>
      </c>
      <c r="M1480" s="29" t="s">
        <v>33</v>
      </c>
      <c r="N1480" s="152" t="s">
        <v>4346</v>
      </c>
    </row>
    <row r="1481" spans="1:15" x14ac:dyDescent="0.25">
      <c r="A1481"/>
      <c r="B1481" s="165" t="s">
        <v>27</v>
      </c>
      <c r="C1481" s="165" t="s">
        <v>27</v>
      </c>
      <c r="D1481" s="165" t="s">
        <v>123</v>
      </c>
      <c r="E1481" s="165" t="s">
        <v>433</v>
      </c>
      <c r="F1481" s="209" t="s">
        <v>29</v>
      </c>
      <c r="G1481" s="209" t="s">
        <v>29</v>
      </c>
      <c r="H1481" s="210" t="str">
        <f t="shared" si="23"/>
        <v>3.3.91.28.00.00</v>
      </c>
      <c r="I1481" s="27" t="s">
        <v>3825</v>
      </c>
      <c r="J1481" s="152" t="s">
        <v>840</v>
      </c>
      <c r="K1481" s="152" t="s">
        <v>42</v>
      </c>
      <c r="L1481" s="152" t="s">
        <v>1464</v>
      </c>
      <c r="M1481" s="29" t="s">
        <v>33</v>
      </c>
      <c r="N1481" s="152"/>
    </row>
    <row r="1482" spans="1:15" x14ac:dyDescent="0.25">
      <c r="A1482"/>
      <c r="B1482" s="212" t="s">
        <v>27</v>
      </c>
      <c r="C1482" s="212" t="s">
        <v>27</v>
      </c>
      <c r="D1482" s="212" t="s">
        <v>123</v>
      </c>
      <c r="E1482" s="212" t="s">
        <v>842</v>
      </c>
      <c r="F1482" s="201" t="s">
        <v>29</v>
      </c>
      <c r="G1482" s="201" t="s">
        <v>29</v>
      </c>
      <c r="H1482" s="202" t="str">
        <f t="shared" si="23"/>
        <v>3.3.91.29.00.00</v>
      </c>
      <c r="I1482" s="203" t="s">
        <v>3825</v>
      </c>
      <c r="J1482" s="204" t="s">
        <v>843</v>
      </c>
      <c r="K1482" s="204" t="s">
        <v>42</v>
      </c>
      <c r="L1482" s="204" t="s">
        <v>844</v>
      </c>
      <c r="M1482" s="205" t="s">
        <v>33</v>
      </c>
      <c r="N1482" s="204"/>
    </row>
    <row r="1483" spans="1:15" x14ac:dyDescent="0.25">
      <c r="A1483"/>
      <c r="B1483" s="197" t="s">
        <v>27</v>
      </c>
      <c r="C1483" s="197" t="s">
        <v>27</v>
      </c>
      <c r="D1483" s="197" t="s">
        <v>123</v>
      </c>
      <c r="E1483" s="197" t="s">
        <v>47</v>
      </c>
      <c r="F1483" s="198" t="s">
        <v>29</v>
      </c>
      <c r="G1483" s="198" t="s">
        <v>29</v>
      </c>
      <c r="H1483" s="199" t="str">
        <f t="shared" si="23"/>
        <v>3.3.91.30.00.00</v>
      </c>
      <c r="I1483" s="27" t="s">
        <v>3825</v>
      </c>
      <c r="J1483" s="152" t="s">
        <v>651</v>
      </c>
      <c r="K1483" s="152" t="s">
        <v>31</v>
      </c>
      <c r="L1483" s="152" t="s">
        <v>1465</v>
      </c>
      <c r="M1483" s="29" t="s">
        <v>33</v>
      </c>
      <c r="N1483" s="152"/>
    </row>
    <row r="1484" spans="1:15" x14ac:dyDescent="0.25">
      <c r="A1484"/>
      <c r="B1484" s="198" t="s">
        <v>27</v>
      </c>
      <c r="C1484" s="198" t="s">
        <v>27</v>
      </c>
      <c r="D1484" s="198" t="s">
        <v>123</v>
      </c>
      <c r="E1484" s="198" t="s">
        <v>250</v>
      </c>
      <c r="F1484" s="198" t="s">
        <v>29</v>
      </c>
      <c r="G1484" s="198" t="s">
        <v>29</v>
      </c>
      <c r="H1484" s="199" t="str">
        <f t="shared" si="23"/>
        <v>3.3.91.31.00.00</v>
      </c>
      <c r="I1484" s="27" t="s">
        <v>3825</v>
      </c>
      <c r="J1484" s="152" t="s">
        <v>701</v>
      </c>
      <c r="K1484" s="152" t="s">
        <v>31</v>
      </c>
      <c r="L1484" s="152" t="s">
        <v>4322</v>
      </c>
      <c r="M1484" s="29" t="s">
        <v>33</v>
      </c>
      <c r="N1484" s="152" t="s">
        <v>4172</v>
      </c>
    </row>
    <row r="1485" spans="1:15" x14ac:dyDescent="0.25">
      <c r="A1485"/>
      <c r="B1485" s="209" t="s">
        <v>27</v>
      </c>
      <c r="C1485" s="209" t="s">
        <v>27</v>
      </c>
      <c r="D1485" s="209" t="s">
        <v>123</v>
      </c>
      <c r="E1485" s="209" t="s">
        <v>250</v>
      </c>
      <c r="F1485" s="209" t="s">
        <v>77</v>
      </c>
      <c r="G1485" s="209" t="s">
        <v>29</v>
      </c>
      <c r="H1485" s="210" t="str">
        <f t="shared" si="23"/>
        <v>3.3.91.31.01.00</v>
      </c>
      <c r="I1485" s="27" t="s">
        <v>3825</v>
      </c>
      <c r="J1485" s="152" t="s">
        <v>988</v>
      </c>
      <c r="K1485" s="152" t="s">
        <v>42</v>
      </c>
      <c r="L1485" s="152" t="s">
        <v>989</v>
      </c>
      <c r="M1485" s="29" t="s">
        <v>33</v>
      </c>
      <c r="N1485" s="152" t="s">
        <v>4145</v>
      </c>
      <c r="O1485" s="5"/>
    </row>
    <row r="1486" spans="1:15" x14ac:dyDescent="0.25">
      <c r="A1486"/>
      <c r="B1486" s="209" t="s">
        <v>27</v>
      </c>
      <c r="C1486" s="209" t="s">
        <v>27</v>
      </c>
      <c r="D1486" s="209" t="s">
        <v>123</v>
      </c>
      <c r="E1486" s="209" t="s">
        <v>250</v>
      </c>
      <c r="F1486" s="209" t="s">
        <v>79</v>
      </c>
      <c r="G1486" s="209" t="s">
        <v>29</v>
      </c>
      <c r="H1486" s="210" t="str">
        <f t="shared" si="23"/>
        <v>3.3.91.31.02.00</v>
      </c>
      <c r="I1486" s="27" t="s">
        <v>3825</v>
      </c>
      <c r="J1486" s="152" t="s">
        <v>990</v>
      </c>
      <c r="K1486" s="152" t="s">
        <v>42</v>
      </c>
      <c r="L1486" s="152" t="s">
        <v>991</v>
      </c>
      <c r="M1486" s="29" t="s">
        <v>33</v>
      </c>
      <c r="N1486" s="152" t="s">
        <v>4145</v>
      </c>
    </row>
    <row r="1487" spans="1:15" x14ac:dyDescent="0.25">
      <c r="A1487"/>
      <c r="B1487" s="209" t="s">
        <v>27</v>
      </c>
      <c r="C1487" s="209" t="s">
        <v>27</v>
      </c>
      <c r="D1487" s="209" t="s">
        <v>123</v>
      </c>
      <c r="E1487" s="209" t="s">
        <v>250</v>
      </c>
      <c r="F1487" s="209" t="s">
        <v>176</v>
      </c>
      <c r="G1487" s="209" t="s">
        <v>29</v>
      </c>
      <c r="H1487" s="210" t="str">
        <f t="shared" si="23"/>
        <v>3.3.91.31.03.00</v>
      </c>
      <c r="I1487" s="27" t="s">
        <v>3825</v>
      </c>
      <c r="J1487" s="152" t="s">
        <v>992</v>
      </c>
      <c r="K1487" s="152" t="s">
        <v>42</v>
      </c>
      <c r="L1487" s="152" t="s">
        <v>993</v>
      </c>
      <c r="M1487" s="29" t="s">
        <v>33</v>
      </c>
      <c r="N1487" s="152" t="s">
        <v>4145</v>
      </c>
      <c r="O1487" s="5"/>
    </row>
    <row r="1488" spans="1:15" x14ac:dyDescent="0.25">
      <c r="A1488"/>
      <c r="B1488" s="209" t="s">
        <v>27</v>
      </c>
      <c r="C1488" s="209" t="s">
        <v>27</v>
      </c>
      <c r="D1488" s="209" t="s">
        <v>123</v>
      </c>
      <c r="E1488" s="209" t="s">
        <v>250</v>
      </c>
      <c r="F1488" s="209" t="s">
        <v>102</v>
      </c>
      <c r="G1488" s="209" t="s">
        <v>29</v>
      </c>
      <c r="H1488" s="210" t="str">
        <f t="shared" si="23"/>
        <v>3.3.91.31.04.00</v>
      </c>
      <c r="I1488" s="27" t="s">
        <v>3825</v>
      </c>
      <c r="J1488" s="152" t="s">
        <v>994</v>
      </c>
      <c r="K1488" s="152" t="s">
        <v>42</v>
      </c>
      <c r="L1488" s="152" t="s">
        <v>995</v>
      </c>
      <c r="M1488" s="29" t="s">
        <v>33</v>
      </c>
      <c r="N1488" s="152" t="s">
        <v>4145</v>
      </c>
    </row>
    <row r="1489" spans="1:14" x14ac:dyDescent="0.25">
      <c r="A1489"/>
      <c r="B1489" s="209" t="s">
        <v>27</v>
      </c>
      <c r="C1489" s="209" t="s">
        <v>27</v>
      </c>
      <c r="D1489" s="209" t="s">
        <v>123</v>
      </c>
      <c r="E1489" s="209" t="s">
        <v>250</v>
      </c>
      <c r="F1489" s="209" t="s">
        <v>56</v>
      </c>
      <c r="G1489" s="209" t="s">
        <v>29</v>
      </c>
      <c r="H1489" s="210" t="str">
        <f t="shared" si="23"/>
        <v>3.3.91.31.05.00</v>
      </c>
      <c r="I1489" s="27" t="s">
        <v>3825</v>
      </c>
      <c r="J1489" s="152" t="s">
        <v>996</v>
      </c>
      <c r="K1489" s="152" t="s">
        <v>42</v>
      </c>
      <c r="L1489" s="152" t="s">
        <v>997</v>
      </c>
      <c r="M1489" s="29" t="s">
        <v>33</v>
      </c>
      <c r="N1489" s="152" t="s">
        <v>4145</v>
      </c>
    </row>
    <row r="1490" spans="1:14" x14ac:dyDescent="0.25">
      <c r="A1490"/>
      <c r="B1490" s="209" t="s">
        <v>27</v>
      </c>
      <c r="C1490" s="209" t="s">
        <v>27</v>
      </c>
      <c r="D1490" s="209" t="s">
        <v>123</v>
      </c>
      <c r="E1490" s="209" t="s">
        <v>250</v>
      </c>
      <c r="F1490" s="209" t="s">
        <v>74</v>
      </c>
      <c r="G1490" s="209" t="s">
        <v>29</v>
      </c>
      <c r="H1490" s="210" t="str">
        <f t="shared" si="23"/>
        <v>3.3.91.31.99.00</v>
      </c>
      <c r="I1490" s="27" t="s">
        <v>3825</v>
      </c>
      <c r="J1490" s="152" t="s">
        <v>998</v>
      </c>
      <c r="K1490" s="152" t="s">
        <v>42</v>
      </c>
      <c r="L1490" s="152" t="s">
        <v>999</v>
      </c>
      <c r="M1490" s="29" t="s">
        <v>33</v>
      </c>
      <c r="N1490" s="152" t="s">
        <v>4145</v>
      </c>
    </row>
    <row r="1491" spans="1:14" x14ac:dyDescent="0.25">
      <c r="A1491"/>
      <c r="B1491" s="201" t="s">
        <v>27</v>
      </c>
      <c r="C1491" s="201" t="s">
        <v>27</v>
      </c>
      <c r="D1491" s="201" t="s">
        <v>123</v>
      </c>
      <c r="E1491" s="201" t="s">
        <v>380</v>
      </c>
      <c r="F1491" s="201" t="s">
        <v>29</v>
      </c>
      <c r="G1491" s="201" t="s">
        <v>29</v>
      </c>
      <c r="H1491" s="202" t="str">
        <f t="shared" si="23"/>
        <v>3.3.91.32.00.00</v>
      </c>
      <c r="I1491" s="203" t="s">
        <v>3825</v>
      </c>
      <c r="J1491" s="204" t="s">
        <v>1466</v>
      </c>
      <c r="K1491" s="204" t="s">
        <v>31</v>
      </c>
      <c r="L1491" s="204" t="s">
        <v>741</v>
      </c>
      <c r="M1491" s="205" t="s">
        <v>33</v>
      </c>
      <c r="N1491" s="204"/>
    </row>
    <row r="1492" spans="1:14" x14ac:dyDescent="0.25">
      <c r="A1492"/>
      <c r="B1492" s="209" t="s">
        <v>27</v>
      </c>
      <c r="C1492" s="209" t="s">
        <v>27</v>
      </c>
      <c r="D1492" s="209" t="s">
        <v>123</v>
      </c>
      <c r="E1492" s="209" t="s">
        <v>380</v>
      </c>
      <c r="F1492" s="209" t="s">
        <v>79</v>
      </c>
      <c r="G1492" s="209" t="s">
        <v>29</v>
      </c>
      <c r="H1492" s="210" t="str">
        <f t="shared" si="23"/>
        <v>3.3.91.32.02.00</v>
      </c>
      <c r="I1492" s="27" t="s">
        <v>3825</v>
      </c>
      <c r="J1492" s="152" t="s">
        <v>4409</v>
      </c>
      <c r="K1492" s="152" t="s">
        <v>42</v>
      </c>
      <c r="L1492" s="152" t="s">
        <v>1001</v>
      </c>
      <c r="M1492" s="29" t="s">
        <v>33</v>
      </c>
      <c r="N1492" s="152" t="s">
        <v>4410</v>
      </c>
    </row>
    <row r="1493" spans="1:14" x14ac:dyDescent="0.25">
      <c r="A1493"/>
      <c r="B1493" s="201" t="s">
        <v>27</v>
      </c>
      <c r="C1493" s="201" t="s">
        <v>27</v>
      </c>
      <c r="D1493" s="201" t="s">
        <v>123</v>
      </c>
      <c r="E1493" s="201" t="s">
        <v>380</v>
      </c>
      <c r="F1493" s="201" t="s">
        <v>176</v>
      </c>
      <c r="G1493" s="201" t="s">
        <v>29</v>
      </c>
      <c r="H1493" s="202" t="str">
        <f t="shared" si="23"/>
        <v>3.3.91.32.03.00</v>
      </c>
      <c r="I1493" s="203" t="s">
        <v>3825</v>
      </c>
      <c r="J1493" s="204" t="s">
        <v>4350</v>
      </c>
      <c r="K1493" s="204" t="s">
        <v>42</v>
      </c>
      <c r="L1493" s="204" t="s">
        <v>1002</v>
      </c>
      <c r="M1493" s="205" t="s">
        <v>33</v>
      </c>
      <c r="N1493" s="204" t="s">
        <v>4411</v>
      </c>
    </row>
    <row r="1494" spans="1:14" x14ac:dyDescent="0.25">
      <c r="A1494"/>
      <c r="B1494" s="201" t="s">
        <v>27</v>
      </c>
      <c r="C1494" s="201" t="s">
        <v>27</v>
      </c>
      <c r="D1494" s="201" t="s">
        <v>123</v>
      </c>
      <c r="E1494" s="201" t="s">
        <v>380</v>
      </c>
      <c r="F1494" s="201" t="s">
        <v>102</v>
      </c>
      <c r="G1494" s="201" t="s">
        <v>29</v>
      </c>
      <c r="H1494" s="202" t="str">
        <f t="shared" si="23"/>
        <v>3.3.91.32.04.00</v>
      </c>
      <c r="I1494" s="203" t="s">
        <v>3825</v>
      </c>
      <c r="J1494" s="204" t="s">
        <v>4351</v>
      </c>
      <c r="K1494" s="204" t="s">
        <v>42</v>
      </c>
      <c r="L1494" s="204" t="s">
        <v>1003</v>
      </c>
      <c r="M1494" s="205" t="s">
        <v>33</v>
      </c>
      <c r="N1494" s="204" t="s">
        <v>4412</v>
      </c>
    </row>
    <row r="1495" spans="1:14" x14ac:dyDescent="0.25">
      <c r="A1495"/>
      <c r="B1495" s="201" t="s">
        <v>27</v>
      </c>
      <c r="C1495" s="201" t="s">
        <v>27</v>
      </c>
      <c r="D1495" s="201" t="s">
        <v>123</v>
      </c>
      <c r="E1495" s="201" t="s">
        <v>380</v>
      </c>
      <c r="F1495" s="201" t="s">
        <v>74</v>
      </c>
      <c r="G1495" s="201" t="s">
        <v>29</v>
      </c>
      <c r="H1495" s="202" t="str">
        <f t="shared" si="23"/>
        <v>3.3.91.32.99.00</v>
      </c>
      <c r="I1495" s="203" t="s">
        <v>3825</v>
      </c>
      <c r="J1495" s="204" t="s">
        <v>4352</v>
      </c>
      <c r="K1495" s="204" t="s">
        <v>31</v>
      </c>
      <c r="L1495" s="204" t="s">
        <v>1006</v>
      </c>
      <c r="M1495" s="205" t="s">
        <v>33</v>
      </c>
      <c r="N1495" s="204" t="s">
        <v>4353</v>
      </c>
    </row>
    <row r="1496" spans="1:14" x14ac:dyDescent="0.25">
      <c r="A1496"/>
      <c r="B1496" s="198" t="s">
        <v>27</v>
      </c>
      <c r="C1496" s="198" t="s">
        <v>27</v>
      </c>
      <c r="D1496" s="198" t="s">
        <v>123</v>
      </c>
      <c r="E1496" s="198" t="s">
        <v>257</v>
      </c>
      <c r="F1496" s="198" t="s">
        <v>29</v>
      </c>
      <c r="G1496" s="198" t="s">
        <v>29</v>
      </c>
      <c r="H1496" s="199" t="str">
        <f t="shared" si="23"/>
        <v>3.3.91.33.00.00</v>
      </c>
      <c r="I1496" s="27" t="s">
        <v>3825</v>
      </c>
      <c r="J1496" s="152" t="s">
        <v>653</v>
      </c>
      <c r="K1496" s="152" t="s">
        <v>31</v>
      </c>
      <c r="L1496" s="152" t="s">
        <v>654</v>
      </c>
      <c r="M1496" s="29" t="s">
        <v>33</v>
      </c>
      <c r="N1496" s="152"/>
    </row>
    <row r="1497" spans="1:14" x14ac:dyDescent="0.25">
      <c r="A1497"/>
      <c r="B1497" s="209" t="s">
        <v>27</v>
      </c>
      <c r="C1497" s="209" t="s">
        <v>27</v>
      </c>
      <c r="D1497" s="209" t="s">
        <v>123</v>
      </c>
      <c r="E1497" s="209" t="s">
        <v>257</v>
      </c>
      <c r="F1497" s="209" t="s">
        <v>77</v>
      </c>
      <c r="G1497" s="209" t="s">
        <v>29</v>
      </c>
      <c r="H1497" s="210" t="str">
        <f t="shared" si="23"/>
        <v>3.3.91.33.01.00</v>
      </c>
      <c r="I1497" s="27" t="s">
        <v>3825</v>
      </c>
      <c r="J1497" s="152" t="s">
        <v>1007</v>
      </c>
      <c r="K1497" s="152" t="s">
        <v>42</v>
      </c>
      <c r="L1497" s="152" t="s">
        <v>1008</v>
      </c>
      <c r="M1497" s="29" t="s">
        <v>33</v>
      </c>
      <c r="N1497" s="152" t="s">
        <v>4145</v>
      </c>
    </row>
    <row r="1498" spans="1:14" x14ac:dyDescent="0.25">
      <c r="A1498"/>
      <c r="B1498" s="209" t="s">
        <v>27</v>
      </c>
      <c r="C1498" s="209" t="s">
        <v>27</v>
      </c>
      <c r="D1498" s="209" t="s">
        <v>123</v>
      </c>
      <c r="E1498" s="209" t="s">
        <v>257</v>
      </c>
      <c r="F1498" s="209" t="s">
        <v>79</v>
      </c>
      <c r="G1498" s="209" t="s">
        <v>29</v>
      </c>
      <c r="H1498" s="210" t="str">
        <f t="shared" si="23"/>
        <v>3.3.91.33.02.00</v>
      </c>
      <c r="I1498" s="27" t="s">
        <v>3825</v>
      </c>
      <c r="J1498" s="152" t="s">
        <v>1009</v>
      </c>
      <c r="K1498" s="152" t="s">
        <v>42</v>
      </c>
      <c r="L1498" s="152" t="s">
        <v>1010</v>
      </c>
      <c r="M1498" s="29" t="s">
        <v>33</v>
      </c>
      <c r="N1498" s="152" t="s">
        <v>4145</v>
      </c>
    </row>
    <row r="1499" spans="1:14" x14ac:dyDescent="0.25">
      <c r="A1499"/>
      <c r="B1499" s="209" t="s">
        <v>27</v>
      </c>
      <c r="C1499" s="209" t="s">
        <v>27</v>
      </c>
      <c r="D1499" s="209" t="s">
        <v>123</v>
      </c>
      <c r="E1499" s="209" t="s">
        <v>257</v>
      </c>
      <c r="F1499" s="209" t="s">
        <v>56</v>
      </c>
      <c r="G1499" s="209" t="s">
        <v>29</v>
      </c>
      <c r="H1499" s="210" t="str">
        <f t="shared" si="23"/>
        <v>3.3.91.33.05.00</v>
      </c>
      <c r="I1499" s="27" t="s">
        <v>3825</v>
      </c>
      <c r="J1499" s="152" t="s">
        <v>1012</v>
      </c>
      <c r="K1499" s="152" t="s">
        <v>42</v>
      </c>
      <c r="L1499" s="152" t="s">
        <v>1013</v>
      </c>
      <c r="M1499" s="29" t="s">
        <v>33</v>
      </c>
      <c r="N1499" s="152" t="s">
        <v>4145</v>
      </c>
    </row>
    <row r="1500" spans="1:14" x14ac:dyDescent="0.25">
      <c r="A1500"/>
      <c r="B1500" s="209" t="s">
        <v>27</v>
      </c>
      <c r="C1500" s="209" t="s">
        <v>27</v>
      </c>
      <c r="D1500" s="209" t="s">
        <v>123</v>
      </c>
      <c r="E1500" s="209" t="s">
        <v>257</v>
      </c>
      <c r="F1500" s="209" t="s">
        <v>158</v>
      </c>
      <c r="G1500" s="209" t="s">
        <v>29</v>
      </c>
      <c r="H1500" s="210" t="str">
        <f t="shared" si="23"/>
        <v>3.3.91.33.06.00</v>
      </c>
      <c r="I1500" s="27" t="s">
        <v>3825</v>
      </c>
      <c r="J1500" s="152" t="s">
        <v>1014</v>
      </c>
      <c r="K1500" s="152" t="s">
        <v>42</v>
      </c>
      <c r="L1500" s="152" t="s">
        <v>1015</v>
      </c>
      <c r="M1500" s="29" t="s">
        <v>33</v>
      </c>
      <c r="N1500" s="152" t="s">
        <v>4145</v>
      </c>
    </row>
    <row r="1501" spans="1:14" x14ac:dyDescent="0.25">
      <c r="A1501"/>
      <c r="B1501" s="198" t="s">
        <v>27</v>
      </c>
      <c r="C1501" s="198" t="s">
        <v>27</v>
      </c>
      <c r="D1501" s="198" t="s">
        <v>123</v>
      </c>
      <c r="E1501" s="198" t="s">
        <v>257</v>
      </c>
      <c r="F1501" s="198" t="s">
        <v>74</v>
      </c>
      <c r="G1501" s="198" t="s">
        <v>29</v>
      </c>
      <c r="H1501" s="199" t="str">
        <f t="shared" si="23"/>
        <v>3.3.91.33.99.00</v>
      </c>
      <c r="I1501" s="27" t="s">
        <v>3825</v>
      </c>
      <c r="J1501" s="152" t="s">
        <v>1016</v>
      </c>
      <c r="K1501" s="152" t="s">
        <v>31</v>
      </c>
      <c r="L1501" s="152" t="s">
        <v>1017</v>
      </c>
      <c r="M1501" s="29" t="s">
        <v>33</v>
      </c>
      <c r="N1501" s="152" t="s">
        <v>4145</v>
      </c>
    </row>
    <row r="1502" spans="1:14" x14ac:dyDescent="0.25">
      <c r="A1502"/>
      <c r="B1502" s="209" t="s">
        <v>27</v>
      </c>
      <c r="C1502" s="209" t="s">
        <v>27</v>
      </c>
      <c r="D1502" s="209" t="s">
        <v>123</v>
      </c>
      <c r="E1502" s="209" t="s">
        <v>383</v>
      </c>
      <c r="F1502" s="209" t="s">
        <v>29</v>
      </c>
      <c r="G1502" s="209" t="s">
        <v>29</v>
      </c>
      <c r="H1502" s="210" t="str">
        <f t="shared" si="23"/>
        <v>3.3.91.34.00.00</v>
      </c>
      <c r="I1502" s="27" t="s">
        <v>3825</v>
      </c>
      <c r="J1502" s="152" t="s">
        <v>728</v>
      </c>
      <c r="K1502" s="152" t="s">
        <v>42</v>
      </c>
      <c r="L1502" s="152" t="s">
        <v>729</v>
      </c>
      <c r="M1502" s="29" t="s">
        <v>33</v>
      </c>
      <c r="N1502" s="152"/>
    </row>
    <row r="1503" spans="1:14" x14ac:dyDescent="0.25">
      <c r="A1503"/>
      <c r="B1503" s="198" t="s">
        <v>27</v>
      </c>
      <c r="C1503" s="198" t="s">
        <v>27</v>
      </c>
      <c r="D1503" s="198" t="s">
        <v>123</v>
      </c>
      <c r="E1503" s="198" t="s">
        <v>61</v>
      </c>
      <c r="F1503" s="198" t="s">
        <v>29</v>
      </c>
      <c r="G1503" s="198" t="s">
        <v>29</v>
      </c>
      <c r="H1503" s="199" t="str">
        <f t="shared" si="23"/>
        <v>3.3.91.35.00.00</v>
      </c>
      <c r="I1503" s="27" t="s">
        <v>3825</v>
      </c>
      <c r="J1503" s="152" t="s">
        <v>655</v>
      </c>
      <c r="K1503" s="152" t="s">
        <v>31</v>
      </c>
      <c r="L1503" s="152" t="s">
        <v>656</v>
      </c>
      <c r="M1503" s="29" t="s">
        <v>33</v>
      </c>
      <c r="N1503" s="152"/>
    </row>
    <row r="1504" spans="1:14" x14ac:dyDescent="0.25">
      <c r="A1504"/>
      <c r="B1504" s="198" t="s">
        <v>27</v>
      </c>
      <c r="C1504" s="198" t="s">
        <v>27</v>
      </c>
      <c r="D1504" s="198" t="s">
        <v>123</v>
      </c>
      <c r="E1504" s="198" t="s">
        <v>386</v>
      </c>
      <c r="F1504" s="198" t="s">
        <v>29</v>
      </c>
      <c r="G1504" s="198" t="s">
        <v>29</v>
      </c>
      <c r="H1504" s="199" t="str">
        <f t="shared" si="23"/>
        <v>3.3.91.36.00.00</v>
      </c>
      <c r="I1504" s="27" t="s">
        <v>3825</v>
      </c>
      <c r="J1504" s="152" t="s">
        <v>657</v>
      </c>
      <c r="K1504" s="152" t="s">
        <v>31</v>
      </c>
      <c r="L1504" s="152" t="s">
        <v>658</v>
      </c>
      <c r="M1504" s="29" t="s">
        <v>33</v>
      </c>
      <c r="N1504" s="152"/>
    </row>
    <row r="1505" spans="1:14" x14ac:dyDescent="0.25">
      <c r="A1505"/>
      <c r="B1505" s="209" t="s">
        <v>27</v>
      </c>
      <c r="C1505" s="209" t="s">
        <v>27</v>
      </c>
      <c r="D1505" s="209" t="s">
        <v>123</v>
      </c>
      <c r="E1505" s="209" t="s">
        <v>386</v>
      </c>
      <c r="F1505" s="209" t="s">
        <v>105</v>
      </c>
      <c r="G1505" s="209" t="s">
        <v>29</v>
      </c>
      <c r="H1505" s="210" t="str">
        <f t="shared" si="23"/>
        <v>3.3.91.36.07.00</v>
      </c>
      <c r="I1505" s="27" t="s">
        <v>3825</v>
      </c>
      <c r="J1505" s="152" t="s">
        <v>1044</v>
      </c>
      <c r="K1505" s="152" t="s">
        <v>42</v>
      </c>
      <c r="L1505" s="152" t="s">
        <v>1467</v>
      </c>
      <c r="M1505" s="29" t="s">
        <v>33</v>
      </c>
      <c r="N1505" s="152"/>
    </row>
    <row r="1506" spans="1:14" x14ac:dyDescent="0.25">
      <c r="A1506"/>
      <c r="B1506" s="198" t="s">
        <v>27</v>
      </c>
      <c r="C1506" s="198" t="s">
        <v>27</v>
      </c>
      <c r="D1506" s="198" t="s">
        <v>123</v>
      </c>
      <c r="E1506" s="198" t="s">
        <v>260</v>
      </c>
      <c r="F1506" s="198" t="s">
        <v>29</v>
      </c>
      <c r="G1506" s="198" t="s">
        <v>29</v>
      </c>
      <c r="H1506" s="199" t="str">
        <f t="shared" si="23"/>
        <v>3.3.91.37.00.00</v>
      </c>
      <c r="I1506" s="27" t="s">
        <v>3825</v>
      </c>
      <c r="J1506" s="152" t="s">
        <v>743</v>
      </c>
      <c r="K1506" s="152" t="s">
        <v>31</v>
      </c>
      <c r="L1506" s="152" t="s">
        <v>744</v>
      </c>
      <c r="M1506" s="29" t="s">
        <v>33</v>
      </c>
      <c r="N1506" s="152"/>
    </row>
    <row r="1507" spans="1:14" x14ac:dyDescent="0.25">
      <c r="A1507"/>
      <c r="B1507" s="209" t="s">
        <v>27</v>
      </c>
      <c r="C1507" s="209" t="s">
        <v>27</v>
      </c>
      <c r="D1507" s="209" t="s">
        <v>123</v>
      </c>
      <c r="E1507" s="209" t="s">
        <v>260</v>
      </c>
      <c r="F1507" s="209" t="s">
        <v>77</v>
      </c>
      <c r="G1507" s="209" t="s">
        <v>29</v>
      </c>
      <c r="H1507" s="210" t="str">
        <f t="shared" si="23"/>
        <v>3.3.91.37.01.00</v>
      </c>
      <c r="I1507" s="27" t="s">
        <v>3825</v>
      </c>
      <c r="J1507" s="152" t="s">
        <v>1142</v>
      </c>
      <c r="K1507" s="152" t="s">
        <v>42</v>
      </c>
      <c r="L1507" s="152" t="s">
        <v>1143</v>
      </c>
      <c r="M1507" s="29" t="s">
        <v>33</v>
      </c>
      <c r="N1507" s="152"/>
    </row>
    <row r="1508" spans="1:14" x14ac:dyDescent="0.25">
      <c r="A1508"/>
      <c r="B1508" s="201" t="s">
        <v>27</v>
      </c>
      <c r="C1508" s="201" t="s">
        <v>27</v>
      </c>
      <c r="D1508" s="201" t="s">
        <v>123</v>
      </c>
      <c r="E1508" s="201" t="s">
        <v>260</v>
      </c>
      <c r="F1508" s="201" t="s">
        <v>79</v>
      </c>
      <c r="G1508" s="201" t="s">
        <v>29</v>
      </c>
      <c r="H1508" s="202" t="str">
        <f t="shared" si="23"/>
        <v>3.3.91.37.02.00</v>
      </c>
      <c r="I1508" s="203" t="s">
        <v>3825</v>
      </c>
      <c r="J1508" s="204" t="s">
        <v>1144</v>
      </c>
      <c r="K1508" s="204" t="s">
        <v>31</v>
      </c>
      <c r="L1508" s="204" t="s">
        <v>1146</v>
      </c>
      <c r="M1508" s="205" t="s">
        <v>33</v>
      </c>
      <c r="N1508" s="204" t="s">
        <v>4145</v>
      </c>
    </row>
    <row r="1509" spans="1:14" x14ac:dyDescent="0.25">
      <c r="A1509"/>
      <c r="B1509" s="201" t="s">
        <v>27</v>
      </c>
      <c r="C1509" s="201" t="s">
        <v>27</v>
      </c>
      <c r="D1509" s="201" t="s">
        <v>123</v>
      </c>
      <c r="E1509" s="201" t="s">
        <v>260</v>
      </c>
      <c r="F1509" s="201" t="s">
        <v>79</v>
      </c>
      <c r="G1509" s="201" t="s">
        <v>77</v>
      </c>
      <c r="H1509" s="202" t="str">
        <f t="shared" si="23"/>
        <v>3.3.91.37.02.01</v>
      </c>
      <c r="I1509" s="203" t="s">
        <v>3825</v>
      </c>
      <c r="J1509" s="204" t="s">
        <v>4358</v>
      </c>
      <c r="K1509" s="204" t="s">
        <v>42</v>
      </c>
      <c r="L1509" s="204" t="s">
        <v>1146</v>
      </c>
      <c r="M1509" s="205" t="s">
        <v>33</v>
      </c>
      <c r="N1509" s="204" t="s">
        <v>4145</v>
      </c>
    </row>
    <row r="1510" spans="1:14" x14ac:dyDescent="0.25">
      <c r="A1510"/>
      <c r="B1510" s="209" t="s">
        <v>27</v>
      </c>
      <c r="C1510" s="209" t="s">
        <v>27</v>
      </c>
      <c r="D1510" s="209" t="s">
        <v>123</v>
      </c>
      <c r="E1510" s="209" t="s">
        <v>260</v>
      </c>
      <c r="F1510" s="209" t="s">
        <v>79</v>
      </c>
      <c r="G1510" s="209" t="s">
        <v>79</v>
      </c>
      <c r="H1510" s="210" t="str">
        <f t="shared" si="23"/>
        <v>3.3.91.37.02.02</v>
      </c>
      <c r="I1510" s="27" t="s">
        <v>3825</v>
      </c>
      <c r="J1510" s="152" t="s">
        <v>4413</v>
      </c>
      <c r="K1510" s="152" t="s">
        <v>42</v>
      </c>
      <c r="L1510" s="152" t="s">
        <v>4360</v>
      </c>
      <c r="M1510" s="29" t="s">
        <v>33</v>
      </c>
      <c r="N1510" s="152" t="s">
        <v>4145</v>
      </c>
    </row>
    <row r="1511" spans="1:14" x14ac:dyDescent="0.25">
      <c r="A1511"/>
      <c r="B1511" s="201" t="s">
        <v>27</v>
      </c>
      <c r="C1511" s="201" t="s">
        <v>27</v>
      </c>
      <c r="D1511" s="201" t="s">
        <v>123</v>
      </c>
      <c r="E1511" s="201" t="s">
        <v>260</v>
      </c>
      <c r="F1511" s="201" t="s">
        <v>79</v>
      </c>
      <c r="G1511" s="201" t="s">
        <v>74</v>
      </c>
      <c r="H1511" s="202" t="str">
        <f t="shared" si="23"/>
        <v>3.3.91.37.02.99</v>
      </c>
      <c r="I1511" s="203" t="s">
        <v>3825</v>
      </c>
      <c r="J1511" s="204" t="s">
        <v>1148</v>
      </c>
      <c r="K1511" s="204" t="s">
        <v>42</v>
      </c>
      <c r="L1511" s="204" t="s">
        <v>1149</v>
      </c>
      <c r="M1511" s="205" t="s">
        <v>33</v>
      </c>
      <c r="N1511" s="204" t="s">
        <v>4145</v>
      </c>
    </row>
    <row r="1512" spans="1:14" x14ac:dyDescent="0.25">
      <c r="A1512"/>
      <c r="B1512" s="201" t="s">
        <v>27</v>
      </c>
      <c r="C1512" s="201" t="s">
        <v>27</v>
      </c>
      <c r="D1512" s="201" t="s">
        <v>123</v>
      </c>
      <c r="E1512" s="201" t="s">
        <v>260</v>
      </c>
      <c r="F1512" s="201" t="s">
        <v>176</v>
      </c>
      <c r="G1512" s="201" t="s">
        <v>29</v>
      </c>
      <c r="H1512" s="202" t="str">
        <f t="shared" si="23"/>
        <v>3.3.91.37.03.00</v>
      </c>
      <c r="I1512" s="203" t="s">
        <v>3825</v>
      </c>
      <c r="J1512" s="204" t="s">
        <v>1150</v>
      </c>
      <c r="K1512" s="204" t="s">
        <v>31</v>
      </c>
      <c r="L1512" s="204" t="s">
        <v>1151</v>
      </c>
      <c r="M1512" s="205" t="s">
        <v>33</v>
      </c>
      <c r="N1512" s="204" t="s">
        <v>4145</v>
      </c>
    </row>
    <row r="1513" spans="1:14" x14ac:dyDescent="0.25">
      <c r="A1513"/>
      <c r="B1513" s="201" t="s">
        <v>27</v>
      </c>
      <c r="C1513" s="201" t="s">
        <v>27</v>
      </c>
      <c r="D1513" s="201" t="s">
        <v>123</v>
      </c>
      <c r="E1513" s="201" t="s">
        <v>260</v>
      </c>
      <c r="F1513" s="201" t="s">
        <v>176</v>
      </c>
      <c r="G1513" s="201" t="s">
        <v>77</v>
      </c>
      <c r="H1513" s="202" t="str">
        <f t="shared" si="23"/>
        <v>3.3.91.37.03.01</v>
      </c>
      <c r="I1513" s="203" t="s">
        <v>3825</v>
      </c>
      <c r="J1513" s="204" t="s">
        <v>4361</v>
      </c>
      <c r="K1513" s="204" t="s">
        <v>42</v>
      </c>
      <c r="L1513" s="204" t="s">
        <v>1152</v>
      </c>
      <c r="M1513" s="205" t="s">
        <v>33</v>
      </c>
      <c r="N1513" s="204" t="s">
        <v>4145</v>
      </c>
    </row>
    <row r="1514" spans="1:14" x14ac:dyDescent="0.25">
      <c r="A1514"/>
      <c r="B1514" s="209" t="s">
        <v>27</v>
      </c>
      <c r="C1514" s="209" t="s">
        <v>27</v>
      </c>
      <c r="D1514" s="209" t="s">
        <v>123</v>
      </c>
      <c r="E1514" s="209" t="s">
        <v>260</v>
      </c>
      <c r="F1514" s="209" t="s">
        <v>176</v>
      </c>
      <c r="G1514" s="209" t="s">
        <v>79</v>
      </c>
      <c r="H1514" s="210" t="str">
        <f t="shared" si="23"/>
        <v>3.3.91.37.03.02</v>
      </c>
      <c r="I1514" s="27" t="s">
        <v>3825</v>
      </c>
      <c r="J1514" s="152" t="s">
        <v>4414</v>
      </c>
      <c r="K1514" s="152" t="s">
        <v>42</v>
      </c>
      <c r="L1514" s="152" t="s">
        <v>1153</v>
      </c>
      <c r="M1514" s="29" t="s">
        <v>33</v>
      </c>
      <c r="N1514" s="152" t="s">
        <v>4145</v>
      </c>
    </row>
    <row r="1515" spans="1:14" x14ac:dyDescent="0.25">
      <c r="A1515"/>
      <c r="B1515" s="201" t="s">
        <v>27</v>
      </c>
      <c r="C1515" s="201" t="s">
        <v>27</v>
      </c>
      <c r="D1515" s="201" t="s">
        <v>123</v>
      </c>
      <c r="E1515" s="201" t="s">
        <v>260</v>
      </c>
      <c r="F1515" s="201" t="s">
        <v>176</v>
      </c>
      <c r="G1515" s="201" t="s">
        <v>74</v>
      </c>
      <c r="H1515" s="202" t="str">
        <f t="shared" si="23"/>
        <v>3.3.91.37.03.99</v>
      </c>
      <c r="I1515" s="203" t="s">
        <v>3825</v>
      </c>
      <c r="J1515" s="204" t="s">
        <v>1154</v>
      </c>
      <c r="K1515" s="204" t="s">
        <v>42</v>
      </c>
      <c r="L1515" s="204" t="s">
        <v>1155</v>
      </c>
      <c r="M1515" s="205" t="s">
        <v>33</v>
      </c>
      <c r="N1515" s="204" t="s">
        <v>4145</v>
      </c>
    </row>
    <row r="1516" spans="1:14" x14ac:dyDescent="0.25">
      <c r="A1516"/>
      <c r="B1516" s="201" t="s">
        <v>27</v>
      </c>
      <c r="C1516" s="201" t="s">
        <v>27</v>
      </c>
      <c r="D1516" s="201" t="s">
        <v>123</v>
      </c>
      <c r="E1516" s="201" t="s">
        <v>260</v>
      </c>
      <c r="F1516" s="201" t="s">
        <v>102</v>
      </c>
      <c r="G1516" s="201" t="s">
        <v>29</v>
      </c>
      <c r="H1516" s="202" t="str">
        <f t="shared" si="23"/>
        <v>3.3.91.37.04.00</v>
      </c>
      <c r="I1516" s="203" t="s">
        <v>3825</v>
      </c>
      <c r="J1516" s="204" t="s">
        <v>1083</v>
      </c>
      <c r="K1516" s="204" t="s">
        <v>31</v>
      </c>
      <c r="L1516" s="204" t="s">
        <v>1156</v>
      </c>
      <c r="M1516" s="205" t="s">
        <v>33</v>
      </c>
      <c r="N1516" s="204" t="s">
        <v>4282</v>
      </c>
    </row>
    <row r="1517" spans="1:14" x14ac:dyDescent="0.25">
      <c r="A1517"/>
      <c r="B1517" s="201" t="s">
        <v>27</v>
      </c>
      <c r="C1517" s="201" t="s">
        <v>27</v>
      </c>
      <c r="D1517" s="201" t="s">
        <v>123</v>
      </c>
      <c r="E1517" s="201" t="s">
        <v>260</v>
      </c>
      <c r="F1517" s="201" t="s">
        <v>102</v>
      </c>
      <c r="G1517" s="201" t="s">
        <v>77</v>
      </c>
      <c r="H1517" s="202" t="str">
        <f t="shared" si="23"/>
        <v>3.3.91.37.04.01</v>
      </c>
      <c r="I1517" s="203" t="s">
        <v>3825</v>
      </c>
      <c r="J1517" s="204" t="s">
        <v>4363</v>
      </c>
      <c r="K1517" s="204" t="s">
        <v>42</v>
      </c>
      <c r="L1517" s="204" t="s">
        <v>1157</v>
      </c>
      <c r="M1517" s="205" t="s">
        <v>33</v>
      </c>
      <c r="N1517" s="204" t="s">
        <v>4145</v>
      </c>
    </row>
    <row r="1518" spans="1:14" x14ac:dyDescent="0.25">
      <c r="A1518"/>
      <c r="B1518" s="209" t="s">
        <v>27</v>
      </c>
      <c r="C1518" s="209" t="s">
        <v>27</v>
      </c>
      <c r="D1518" s="209" t="s">
        <v>123</v>
      </c>
      <c r="E1518" s="209" t="s">
        <v>260</v>
      </c>
      <c r="F1518" s="209" t="s">
        <v>102</v>
      </c>
      <c r="G1518" s="209" t="s">
        <v>79</v>
      </c>
      <c r="H1518" s="210" t="str">
        <f t="shared" si="23"/>
        <v>3.3.91.37.04.02</v>
      </c>
      <c r="I1518" s="27" t="s">
        <v>3825</v>
      </c>
      <c r="J1518" s="152" t="s">
        <v>4415</v>
      </c>
      <c r="K1518" s="152" t="s">
        <v>42</v>
      </c>
      <c r="L1518" s="152" t="s">
        <v>1158</v>
      </c>
      <c r="M1518" s="29" t="s">
        <v>33</v>
      </c>
      <c r="N1518" s="152" t="s">
        <v>4145</v>
      </c>
    </row>
    <row r="1519" spans="1:14" x14ac:dyDescent="0.25">
      <c r="A1519"/>
      <c r="B1519" s="201" t="s">
        <v>27</v>
      </c>
      <c r="C1519" s="201" t="s">
        <v>27</v>
      </c>
      <c r="D1519" s="201" t="s">
        <v>123</v>
      </c>
      <c r="E1519" s="201" t="s">
        <v>260</v>
      </c>
      <c r="F1519" s="201" t="s">
        <v>102</v>
      </c>
      <c r="G1519" s="201" t="s">
        <v>74</v>
      </c>
      <c r="H1519" s="202" t="str">
        <f t="shared" si="23"/>
        <v>3.3.91.37.04.99</v>
      </c>
      <c r="I1519" s="203" t="s">
        <v>3825</v>
      </c>
      <c r="J1519" s="204" t="s">
        <v>1159</v>
      </c>
      <c r="K1519" s="204" t="s">
        <v>42</v>
      </c>
      <c r="L1519" s="204" t="s">
        <v>1160</v>
      </c>
      <c r="M1519" s="205" t="s">
        <v>33</v>
      </c>
      <c r="N1519" s="204" t="s">
        <v>4145</v>
      </c>
    </row>
    <row r="1520" spans="1:14" x14ac:dyDescent="0.25">
      <c r="A1520"/>
      <c r="B1520" s="209" t="s">
        <v>27</v>
      </c>
      <c r="C1520" s="209" t="s">
        <v>27</v>
      </c>
      <c r="D1520" s="209">
        <v>91</v>
      </c>
      <c r="E1520" s="209" t="s">
        <v>260</v>
      </c>
      <c r="F1520" s="209" t="s">
        <v>56</v>
      </c>
      <c r="G1520" s="209" t="s">
        <v>29</v>
      </c>
      <c r="H1520" s="210" t="str">
        <f t="shared" si="23"/>
        <v>3.3.91.37.05.00</v>
      </c>
      <c r="I1520" s="27" t="s">
        <v>3825</v>
      </c>
      <c r="J1520" s="152" t="s">
        <v>1161</v>
      </c>
      <c r="K1520" s="152" t="s">
        <v>42</v>
      </c>
      <c r="L1520" s="152" t="s">
        <v>1162</v>
      </c>
      <c r="M1520" s="29" t="s">
        <v>33</v>
      </c>
      <c r="N1520" s="152" t="s">
        <v>4145</v>
      </c>
    </row>
    <row r="1521" spans="1:14" x14ac:dyDescent="0.25">
      <c r="A1521"/>
      <c r="B1521" s="209" t="s">
        <v>27</v>
      </c>
      <c r="C1521" s="209" t="s">
        <v>27</v>
      </c>
      <c r="D1521" s="209" t="s">
        <v>123</v>
      </c>
      <c r="E1521" s="209" t="s">
        <v>260</v>
      </c>
      <c r="F1521" s="209" t="s">
        <v>158</v>
      </c>
      <c r="G1521" s="209" t="s">
        <v>29</v>
      </c>
      <c r="H1521" s="210" t="str">
        <f t="shared" si="23"/>
        <v>3.3.91.37.06.00</v>
      </c>
      <c r="I1521" s="27" t="s">
        <v>3825</v>
      </c>
      <c r="J1521" s="152" t="s">
        <v>1163</v>
      </c>
      <c r="K1521" s="152" t="s">
        <v>42</v>
      </c>
      <c r="L1521" s="152" t="s">
        <v>1164</v>
      </c>
      <c r="M1521" s="29" t="s">
        <v>33</v>
      </c>
      <c r="N1521" s="152"/>
    </row>
    <row r="1522" spans="1:14" x14ac:dyDescent="0.25">
      <c r="A1522"/>
      <c r="B1522" s="209" t="s">
        <v>27</v>
      </c>
      <c r="C1522" s="209" t="s">
        <v>27</v>
      </c>
      <c r="D1522" s="209" t="s">
        <v>123</v>
      </c>
      <c r="E1522" s="209" t="s">
        <v>260</v>
      </c>
      <c r="F1522" s="209" t="s">
        <v>105</v>
      </c>
      <c r="G1522" s="209" t="s">
        <v>29</v>
      </c>
      <c r="H1522" s="210" t="str">
        <f t="shared" si="23"/>
        <v>3.3.91.37.07.00</v>
      </c>
      <c r="I1522" s="27" t="s">
        <v>3825</v>
      </c>
      <c r="J1522" s="152" t="s">
        <v>1165</v>
      </c>
      <c r="K1522" s="152" t="s">
        <v>42</v>
      </c>
      <c r="L1522" s="152" t="s">
        <v>1166</v>
      </c>
      <c r="M1522" s="29" t="s">
        <v>33</v>
      </c>
      <c r="N1522" s="152"/>
    </row>
    <row r="1523" spans="1:14" x14ac:dyDescent="0.25">
      <c r="A1523"/>
      <c r="B1523" s="209" t="s">
        <v>27</v>
      </c>
      <c r="C1523" s="209" t="s">
        <v>27</v>
      </c>
      <c r="D1523" s="209">
        <v>91</v>
      </c>
      <c r="E1523" s="209" t="s">
        <v>260</v>
      </c>
      <c r="F1523" s="209" t="s">
        <v>238</v>
      </c>
      <c r="G1523" s="209" t="s">
        <v>29</v>
      </c>
      <c r="H1523" s="210" t="str">
        <f t="shared" si="23"/>
        <v>3.3.91.37.08.00</v>
      </c>
      <c r="I1523" s="27" t="s">
        <v>3825</v>
      </c>
      <c r="J1523" s="152" t="s">
        <v>4365</v>
      </c>
      <c r="K1523" s="152" t="s">
        <v>42</v>
      </c>
      <c r="L1523" s="152" t="s">
        <v>1167</v>
      </c>
      <c r="M1523" s="29" t="s">
        <v>33</v>
      </c>
      <c r="N1523" s="152" t="s">
        <v>4145</v>
      </c>
    </row>
    <row r="1524" spans="1:14" x14ac:dyDescent="0.25">
      <c r="A1524"/>
      <c r="B1524" s="198" t="s">
        <v>27</v>
      </c>
      <c r="C1524" s="198" t="s">
        <v>27</v>
      </c>
      <c r="D1524" s="198" t="s">
        <v>123</v>
      </c>
      <c r="E1524" s="198" t="s">
        <v>260</v>
      </c>
      <c r="F1524" s="198" t="s">
        <v>74</v>
      </c>
      <c r="G1524" s="198" t="s">
        <v>29</v>
      </c>
      <c r="H1524" s="199" t="str">
        <f t="shared" si="23"/>
        <v>3.3.91.37.99.00</v>
      </c>
      <c r="I1524" s="27" t="s">
        <v>3825</v>
      </c>
      <c r="J1524" s="152" t="s">
        <v>1168</v>
      </c>
      <c r="K1524" s="152" t="s">
        <v>31</v>
      </c>
      <c r="L1524" s="152" t="s">
        <v>1169</v>
      </c>
      <c r="M1524" s="29" t="s">
        <v>33</v>
      </c>
      <c r="N1524" s="152"/>
    </row>
    <row r="1525" spans="1:14" x14ac:dyDescent="0.25">
      <c r="A1525"/>
      <c r="B1525" s="198" t="s">
        <v>27</v>
      </c>
      <c r="C1525" s="198" t="s">
        <v>27</v>
      </c>
      <c r="D1525" s="198" t="s">
        <v>123</v>
      </c>
      <c r="E1525" s="198" t="s">
        <v>745</v>
      </c>
      <c r="F1525" s="198" t="s">
        <v>29</v>
      </c>
      <c r="G1525" s="198" t="s">
        <v>29</v>
      </c>
      <c r="H1525" s="199" t="str">
        <f t="shared" si="23"/>
        <v>3.3.91.38.00.00</v>
      </c>
      <c r="I1525" s="27" t="s">
        <v>3825</v>
      </c>
      <c r="J1525" s="152" t="s">
        <v>746</v>
      </c>
      <c r="K1525" s="152" t="s">
        <v>31</v>
      </c>
      <c r="L1525" s="152" t="s">
        <v>747</v>
      </c>
      <c r="M1525" s="29" t="s">
        <v>33</v>
      </c>
      <c r="N1525" s="152"/>
    </row>
    <row r="1526" spans="1:14" x14ac:dyDescent="0.25">
      <c r="A1526"/>
      <c r="B1526" s="209" t="s">
        <v>27</v>
      </c>
      <c r="C1526" s="209" t="s">
        <v>27</v>
      </c>
      <c r="D1526" s="209" t="s">
        <v>123</v>
      </c>
      <c r="E1526" s="209" t="s">
        <v>745</v>
      </c>
      <c r="F1526" s="209" t="s">
        <v>77</v>
      </c>
      <c r="G1526" s="209" t="s">
        <v>29</v>
      </c>
      <c r="H1526" s="210" t="str">
        <f t="shared" si="23"/>
        <v>3.3.91.38.01.00</v>
      </c>
      <c r="I1526" s="27" t="s">
        <v>3825</v>
      </c>
      <c r="J1526" s="152" t="s">
        <v>1170</v>
      </c>
      <c r="K1526" s="152" t="s">
        <v>42</v>
      </c>
      <c r="L1526" s="152" t="s">
        <v>1171</v>
      </c>
      <c r="M1526" s="29" t="s">
        <v>33</v>
      </c>
      <c r="N1526" s="152"/>
    </row>
    <row r="1527" spans="1:14" ht="12.75" x14ac:dyDescent="0.2">
      <c r="A1527" s="11"/>
      <c r="B1527" s="209" t="s">
        <v>27</v>
      </c>
      <c r="C1527" s="209" t="s">
        <v>27</v>
      </c>
      <c r="D1527" s="209" t="s">
        <v>123</v>
      </c>
      <c r="E1527" s="209" t="s">
        <v>745</v>
      </c>
      <c r="F1527" s="209" t="s">
        <v>176</v>
      </c>
      <c r="G1527" s="209" t="s">
        <v>29</v>
      </c>
      <c r="H1527" s="210" t="str">
        <f t="shared" si="23"/>
        <v>3.3.91.38.03.00</v>
      </c>
      <c r="I1527" s="27" t="s">
        <v>3825</v>
      </c>
      <c r="J1527" s="152" t="s">
        <v>1172</v>
      </c>
      <c r="K1527" s="152" t="s">
        <v>42</v>
      </c>
      <c r="L1527" s="152" t="s">
        <v>1173</v>
      </c>
      <c r="M1527" s="29" t="s">
        <v>33</v>
      </c>
      <c r="N1527" s="152"/>
    </row>
    <row r="1528" spans="1:14" x14ac:dyDescent="0.25">
      <c r="A1528"/>
      <c r="B1528" s="209" t="s">
        <v>27</v>
      </c>
      <c r="C1528" s="209" t="s">
        <v>27</v>
      </c>
      <c r="D1528" s="209" t="s">
        <v>123</v>
      </c>
      <c r="E1528" s="209" t="s">
        <v>745</v>
      </c>
      <c r="F1528" s="209" t="s">
        <v>102</v>
      </c>
      <c r="G1528" s="209" t="s">
        <v>29</v>
      </c>
      <c r="H1528" s="210" t="str">
        <f t="shared" si="23"/>
        <v>3.3.91.38.04.00</v>
      </c>
      <c r="I1528" s="27" t="s">
        <v>3825</v>
      </c>
      <c r="J1528" s="152" t="s">
        <v>1174</v>
      </c>
      <c r="K1528" s="152" t="s">
        <v>42</v>
      </c>
      <c r="L1528" s="152" t="s">
        <v>1175</v>
      </c>
      <c r="M1528" s="29" t="s">
        <v>33</v>
      </c>
      <c r="N1528" s="152"/>
    </row>
    <row r="1529" spans="1:14" x14ac:dyDescent="0.25">
      <c r="A1529"/>
      <c r="B1529" s="209" t="s">
        <v>27</v>
      </c>
      <c r="C1529" s="209" t="s">
        <v>27</v>
      </c>
      <c r="D1529" s="209" t="s">
        <v>123</v>
      </c>
      <c r="E1529" s="209" t="s">
        <v>745</v>
      </c>
      <c r="F1529" s="209" t="s">
        <v>56</v>
      </c>
      <c r="G1529" s="209" t="s">
        <v>29</v>
      </c>
      <c r="H1529" s="210" t="str">
        <f t="shared" si="23"/>
        <v>3.3.91.38.05.00</v>
      </c>
      <c r="I1529" s="27" t="s">
        <v>3825</v>
      </c>
      <c r="J1529" s="152" t="s">
        <v>1176</v>
      </c>
      <c r="K1529" s="152" t="s">
        <v>42</v>
      </c>
      <c r="L1529" s="152" t="s">
        <v>1177</v>
      </c>
      <c r="M1529" s="29" t="s">
        <v>33</v>
      </c>
      <c r="N1529" s="152"/>
    </row>
    <row r="1530" spans="1:14" x14ac:dyDescent="0.25">
      <c r="A1530"/>
      <c r="B1530" s="209" t="s">
        <v>27</v>
      </c>
      <c r="C1530" s="209" t="s">
        <v>27</v>
      </c>
      <c r="D1530" s="209" t="s">
        <v>123</v>
      </c>
      <c r="E1530" s="209" t="s">
        <v>745</v>
      </c>
      <c r="F1530" s="209" t="s">
        <v>74</v>
      </c>
      <c r="G1530" s="209" t="s">
        <v>29</v>
      </c>
      <c r="H1530" s="210" t="str">
        <f t="shared" si="23"/>
        <v>3.3.91.38.99.00</v>
      </c>
      <c r="I1530" s="27" t="s">
        <v>3825</v>
      </c>
      <c r="J1530" s="152" t="s">
        <v>1178</v>
      </c>
      <c r="K1530" s="152" t="s">
        <v>42</v>
      </c>
      <c r="L1530" s="152" t="s">
        <v>1179</v>
      </c>
      <c r="M1530" s="29" t="s">
        <v>33</v>
      </c>
      <c r="N1530" s="152"/>
    </row>
    <row r="1531" spans="1:14" x14ac:dyDescent="0.25">
      <c r="A1531"/>
      <c r="B1531" s="198" t="s">
        <v>27</v>
      </c>
      <c r="C1531" s="198" t="s">
        <v>27</v>
      </c>
      <c r="D1531" s="198" t="s">
        <v>123</v>
      </c>
      <c r="E1531" s="198" t="s">
        <v>659</v>
      </c>
      <c r="F1531" s="198" t="s">
        <v>29</v>
      </c>
      <c r="G1531" s="198" t="s">
        <v>29</v>
      </c>
      <c r="H1531" s="199" t="str">
        <f t="shared" si="23"/>
        <v>3.3.91.39.00.00</v>
      </c>
      <c r="I1531" s="27" t="s">
        <v>3825</v>
      </c>
      <c r="J1531" s="152" t="s">
        <v>660</v>
      </c>
      <c r="K1531" s="152" t="s">
        <v>31</v>
      </c>
      <c r="L1531" s="152" t="s">
        <v>661</v>
      </c>
      <c r="M1531" s="29" t="s">
        <v>33</v>
      </c>
      <c r="N1531" s="152"/>
    </row>
    <row r="1532" spans="1:14" x14ac:dyDescent="0.25">
      <c r="A1532"/>
      <c r="B1532" s="209" t="s">
        <v>27</v>
      </c>
      <c r="C1532" s="209" t="s">
        <v>27</v>
      </c>
      <c r="D1532" s="209" t="s">
        <v>123</v>
      </c>
      <c r="E1532" s="209" t="s">
        <v>659</v>
      </c>
      <c r="F1532" s="209" t="s">
        <v>79</v>
      </c>
      <c r="G1532" s="209" t="s">
        <v>29</v>
      </c>
      <c r="H1532" s="210" t="str">
        <f t="shared" si="23"/>
        <v>3.3.91.39.02.00</v>
      </c>
      <c r="I1532" s="27" t="s">
        <v>3825</v>
      </c>
      <c r="J1532" s="152" t="s">
        <v>1032</v>
      </c>
      <c r="K1532" s="152" t="s">
        <v>42</v>
      </c>
      <c r="L1532" s="152" t="s">
        <v>1182</v>
      </c>
      <c r="M1532" s="29" t="s">
        <v>33</v>
      </c>
      <c r="N1532" s="152"/>
    </row>
    <row r="1533" spans="1:14" ht="12.75" x14ac:dyDescent="0.2">
      <c r="A1533" s="11"/>
      <c r="B1533" s="209" t="s">
        <v>27</v>
      </c>
      <c r="C1533" s="209" t="s">
        <v>27</v>
      </c>
      <c r="D1533" s="209" t="s">
        <v>123</v>
      </c>
      <c r="E1533" s="209" t="s">
        <v>659</v>
      </c>
      <c r="F1533" s="209" t="s">
        <v>56</v>
      </c>
      <c r="G1533" s="209" t="s">
        <v>29</v>
      </c>
      <c r="H1533" s="210" t="str">
        <f t="shared" si="23"/>
        <v>3.3.91.39.05.00</v>
      </c>
      <c r="I1533" s="27" t="s">
        <v>3825</v>
      </c>
      <c r="J1533" s="152" t="s">
        <v>1042</v>
      </c>
      <c r="K1533" s="152" t="s">
        <v>42</v>
      </c>
      <c r="L1533" s="152" t="s">
        <v>1185</v>
      </c>
      <c r="M1533" s="29" t="s">
        <v>33</v>
      </c>
      <c r="N1533" s="152"/>
    </row>
    <row r="1534" spans="1:14" x14ac:dyDescent="0.25">
      <c r="A1534"/>
      <c r="B1534" s="209" t="s">
        <v>27</v>
      </c>
      <c r="C1534" s="209" t="s">
        <v>27</v>
      </c>
      <c r="D1534" s="209" t="s">
        <v>123</v>
      </c>
      <c r="E1534" s="209" t="s">
        <v>659</v>
      </c>
      <c r="F1534" s="209" t="s">
        <v>205</v>
      </c>
      <c r="G1534" s="209" t="s">
        <v>29</v>
      </c>
      <c r="H1534" s="210" t="str">
        <f t="shared" si="23"/>
        <v>3.3.91.39.10.00</v>
      </c>
      <c r="I1534" s="27" t="s">
        <v>3825</v>
      </c>
      <c r="J1534" s="152" t="s">
        <v>1058</v>
      </c>
      <c r="K1534" s="152" t="s">
        <v>42</v>
      </c>
      <c r="L1534" s="152" t="s">
        <v>1188</v>
      </c>
      <c r="M1534" s="29" t="s">
        <v>33</v>
      </c>
      <c r="N1534" s="152"/>
    </row>
    <row r="1535" spans="1:14" x14ac:dyDescent="0.25">
      <c r="A1535"/>
      <c r="B1535" s="209" t="s">
        <v>27</v>
      </c>
      <c r="C1535" s="209" t="s">
        <v>27</v>
      </c>
      <c r="D1535" s="209" t="s">
        <v>123</v>
      </c>
      <c r="E1535" s="209" t="s">
        <v>659</v>
      </c>
      <c r="F1535" s="209" t="s">
        <v>496</v>
      </c>
      <c r="G1535" s="209" t="s">
        <v>29</v>
      </c>
      <c r="H1535" s="210" t="str">
        <f t="shared" si="23"/>
        <v>3.3.91.39.12.00</v>
      </c>
      <c r="I1535" s="27" t="s">
        <v>3825</v>
      </c>
      <c r="J1535" s="152" t="s">
        <v>1189</v>
      </c>
      <c r="K1535" s="152" t="s">
        <v>42</v>
      </c>
      <c r="L1535" s="152" t="s">
        <v>1190</v>
      </c>
      <c r="M1535" s="29" t="s">
        <v>33</v>
      </c>
      <c r="N1535" s="152"/>
    </row>
    <row r="1536" spans="1:14" x14ac:dyDescent="0.25">
      <c r="A1536"/>
      <c r="B1536" s="209" t="s">
        <v>27</v>
      </c>
      <c r="C1536" s="209" t="s">
        <v>27</v>
      </c>
      <c r="D1536" s="209" t="s">
        <v>123</v>
      </c>
      <c r="E1536" s="209" t="s">
        <v>659</v>
      </c>
      <c r="F1536" s="209" t="s">
        <v>210</v>
      </c>
      <c r="G1536" s="209" t="s">
        <v>29</v>
      </c>
      <c r="H1536" s="210" t="str">
        <f t="shared" si="23"/>
        <v>3.3.91.39.14.00</v>
      </c>
      <c r="I1536" s="27" t="s">
        <v>3825</v>
      </c>
      <c r="J1536" s="152" t="s">
        <v>1192</v>
      </c>
      <c r="K1536" s="152" t="s">
        <v>42</v>
      </c>
      <c r="L1536" s="152" t="s">
        <v>1193</v>
      </c>
      <c r="M1536" s="29" t="s">
        <v>33</v>
      </c>
      <c r="N1536" s="152"/>
    </row>
    <row r="1537" spans="1:15" x14ac:dyDescent="0.25">
      <c r="A1537"/>
      <c r="B1537" s="209" t="s">
        <v>27</v>
      </c>
      <c r="C1537" s="209" t="s">
        <v>27</v>
      </c>
      <c r="D1537" s="209" t="s">
        <v>123</v>
      </c>
      <c r="E1537" s="209" t="s">
        <v>659</v>
      </c>
      <c r="F1537" s="209" t="s">
        <v>114</v>
      </c>
      <c r="G1537" s="209" t="s">
        <v>29</v>
      </c>
      <c r="H1537" s="210" t="str">
        <f t="shared" si="23"/>
        <v>3.3.91.39.16.00</v>
      </c>
      <c r="I1537" s="27" t="s">
        <v>3825</v>
      </c>
      <c r="J1537" s="152" t="s">
        <v>1083</v>
      </c>
      <c r="K1537" s="152" t="s">
        <v>42</v>
      </c>
      <c r="L1537" s="152" t="s">
        <v>1194</v>
      </c>
      <c r="M1537" s="29" t="s">
        <v>33</v>
      </c>
      <c r="N1537" s="152"/>
    </row>
    <row r="1538" spans="1:15" x14ac:dyDescent="0.25">
      <c r="A1538"/>
      <c r="B1538" s="209" t="s">
        <v>27</v>
      </c>
      <c r="C1538" s="209" t="s">
        <v>27</v>
      </c>
      <c r="D1538" s="209" t="s">
        <v>123</v>
      </c>
      <c r="E1538" s="209" t="s">
        <v>659</v>
      </c>
      <c r="F1538" s="209" t="s">
        <v>502</v>
      </c>
      <c r="G1538" s="209" t="s">
        <v>29</v>
      </c>
      <c r="H1538" s="210" t="str">
        <f t="shared" si="23"/>
        <v>3.3.91.39.17.00</v>
      </c>
      <c r="I1538" s="27" t="s">
        <v>3825</v>
      </c>
      <c r="J1538" s="152" t="s">
        <v>1195</v>
      </c>
      <c r="K1538" s="152" t="s">
        <v>42</v>
      </c>
      <c r="L1538" s="152" t="s">
        <v>1196</v>
      </c>
      <c r="M1538" s="29" t="s">
        <v>33</v>
      </c>
      <c r="N1538" s="152"/>
    </row>
    <row r="1539" spans="1:15" x14ac:dyDescent="0.25">
      <c r="A1539"/>
      <c r="B1539" s="209" t="s">
        <v>27</v>
      </c>
      <c r="C1539" s="209" t="s">
        <v>27</v>
      </c>
      <c r="D1539" s="209" t="s">
        <v>123</v>
      </c>
      <c r="E1539" s="209" t="s">
        <v>659</v>
      </c>
      <c r="F1539" s="209" t="s">
        <v>737</v>
      </c>
      <c r="G1539" s="209" t="s">
        <v>29</v>
      </c>
      <c r="H1539" s="210" t="str">
        <f t="shared" si="23"/>
        <v>3.3.91.39.19.00</v>
      </c>
      <c r="I1539" s="27" t="s">
        <v>3825</v>
      </c>
      <c r="J1539" s="152" t="s">
        <v>1064</v>
      </c>
      <c r="K1539" s="152" t="s">
        <v>42</v>
      </c>
      <c r="L1539" s="152" t="s">
        <v>1197</v>
      </c>
      <c r="M1539" s="29" t="s">
        <v>33</v>
      </c>
      <c r="N1539" s="152"/>
    </row>
    <row r="1540" spans="1:15" x14ac:dyDescent="0.25">
      <c r="A1540"/>
      <c r="B1540" s="201" t="s">
        <v>27</v>
      </c>
      <c r="C1540" s="201" t="s">
        <v>27</v>
      </c>
      <c r="D1540" s="201" t="s">
        <v>123</v>
      </c>
      <c r="E1540" s="201" t="s">
        <v>659</v>
      </c>
      <c r="F1540" s="201" t="s">
        <v>506</v>
      </c>
      <c r="G1540" s="201" t="s">
        <v>29</v>
      </c>
      <c r="H1540" s="202" t="str">
        <f t="shared" si="23"/>
        <v>3.3.91.39.21.00</v>
      </c>
      <c r="I1540" s="203" t="s">
        <v>3825</v>
      </c>
      <c r="J1540" s="204" t="s">
        <v>1199</v>
      </c>
      <c r="K1540" s="204" t="s">
        <v>42</v>
      </c>
      <c r="L1540" s="204" t="s">
        <v>1200</v>
      </c>
      <c r="M1540" s="205" t="s">
        <v>33</v>
      </c>
      <c r="N1540" s="204"/>
    </row>
    <row r="1541" spans="1:15" x14ac:dyDescent="0.25">
      <c r="A1541"/>
      <c r="B1541" s="209" t="s">
        <v>27</v>
      </c>
      <c r="C1541" s="209" t="s">
        <v>27</v>
      </c>
      <c r="D1541" s="209" t="s">
        <v>123</v>
      </c>
      <c r="E1541" s="209" t="s">
        <v>659</v>
      </c>
      <c r="F1541" s="209" t="s">
        <v>510</v>
      </c>
      <c r="G1541" s="209" t="s">
        <v>29</v>
      </c>
      <c r="H1541" s="210" t="str">
        <f t="shared" si="23"/>
        <v>3.3.91.39.22.00</v>
      </c>
      <c r="I1541" s="27" t="s">
        <v>3825</v>
      </c>
      <c r="J1541" s="152" t="s">
        <v>1201</v>
      </c>
      <c r="K1541" s="152" t="s">
        <v>42</v>
      </c>
      <c r="L1541" s="152" t="s">
        <v>1202</v>
      </c>
      <c r="M1541" s="29" t="s">
        <v>33</v>
      </c>
      <c r="N1541" s="152"/>
      <c r="O1541" s="31"/>
    </row>
    <row r="1542" spans="1:15" x14ac:dyDescent="0.25">
      <c r="A1542"/>
      <c r="B1542" s="201" t="s">
        <v>27</v>
      </c>
      <c r="C1542" s="201" t="s">
        <v>27</v>
      </c>
      <c r="D1542" s="201" t="s">
        <v>123</v>
      </c>
      <c r="E1542" s="201" t="s">
        <v>659</v>
      </c>
      <c r="F1542" s="201" t="s">
        <v>82</v>
      </c>
      <c r="G1542" s="201" t="s">
        <v>29</v>
      </c>
      <c r="H1542" s="202" t="str">
        <f t="shared" si="23"/>
        <v>3.3.91.39.43.00</v>
      </c>
      <c r="I1542" s="203" t="s">
        <v>3825</v>
      </c>
      <c r="J1542" s="204" t="s">
        <v>1212</v>
      </c>
      <c r="K1542" s="204" t="s">
        <v>31</v>
      </c>
      <c r="L1542" s="204" t="s">
        <v>1213</v>
      </c>
      <c r="M1542" s="205" t="s">
        <v>33</v>
      </c>
      <c r="N1542" s="204"/>
    </row>
    <row r="1543" spans="1:15" x14ac:dyDescent="0.25">
      <c r="A1543"/>
      <c r="B1543" s="201" t="s">
        <v>27</v>
      </c>
      <c r="C1543" s="201" t="s">
        <v>27</v>
      </c>
      <c r="D1543" s="201" t="s">
        <v>123</v>
      </c>
      <c r="E1543" s="201" t="s">
        <v>659</v>
      </c>
      <c r="F1543" s="201" t="s">
        <v>82</v>
      </c>
      <c r="G1543" s="201" t="s">
        <v>205</v>
      </c>
      <c r="H1543" s="202" t="str">
        <f t="shared" ref="H1543:H1606" si="24">B1543&amp;"."&amp;C1543&amp;"."&amp;D1543&amp;"."&amp;E1543&amp;"."&amp;F1543&amp;"."&amp;G1543</f>
        <v>3.3.91.39.43.10</v>
      </c>
      <c r="I1543" s="203" t="s">
        <v>3825</v>
      </c>
      <c r="J1543" s="204" t="s">
        <v>4416</v>
      </c>
      <c r="K1543" s="204" t="s">
        <v>42</v>
      </c>
      <c r="L1543" s="204" t="s">
        <v>1214</v>
      </c>
      <c r="M1543" s="205" t="s">
        <v>33</v>
      </c>
      <c r="N1543" s="204" t="s">
        <v>4132</v>
      </c>
    </row>
    <row r="1544" spans="1:15" x14ac:dyDescent="0.25">
      <c r="A1544"/>
      <c r="B1544" s="201" t="s">
        <v>27</v>
      </c>
      <c r="C1544" s="201" t="s">
        <v>27</v>
      </c>
      <c r="D1544" s="201" t="s">
        <v>123</v>
      </c>
      <c r="E1544" s="201" t="s">
        <v>659</v>
      </c>
      <c r="F1544" s="201" t="s">
        <v>82</v>
      </c>
      <c r="G1544" s="201" t="s">
        <v>37</v>
      </c>
      <c r="H1544" s="202" t="str">
        <f t="shared" si="24"/>
        <v>3.3.91.39.43.20</v>
      </c>
      <c r="I1544" s="203" t="s">
        <v>3825</v>
      </c>
      <c r="J1544" s="204" t="s">
        <v>1468</v>
      </c>
      <c r="K1544" s="204" t="s">
        <v>42</v>
      </c>
      <c r="L1544" s="204" t="s">
        <v>1469</v>
      </c>
      <c r="M1544" s="205" t="s">
        <v>33</v>
      </c>
      <c r="N1544" s="204"/>
    </row>
    <row r="1545" spans="1:15" x14ac:dyDescent="0.25">
      <c r="A1545"/>
      <c r="B1545" s="201" t="s">
        <v>27</v>
      </c>
      <c r="C1545" s="201" t="s">
        <v>27</v>
      </c>
      <c r="D1545" s="201" t="s">
        <v>123</v>
      </c>
      <c r="E1545" s="201" t="s">
        <v>659</v>
      </c>
      <c r="F1545" s="201" t="s">
        <v>287</v>
      </c>
      <c r="G1545" s="201" t="s">
        <v>29</v>
      </c>
      <c r="H1545" s="202" t="str">
        <f t="shared" si="24"/>
        <v>3.3.91.39.44.00</v>
      </c>
      <c r="I1545" s="203" t="s">
        <v>3825</v>
      </c>
      <c r="J1545" s="204" t="s">
        <v>1219</v>
      </c>
      <c r="K1545" s="204" t="s">
        <v>42</v>
      </c>
      <c r="L1545" s="204" t="s">
        <v>1220</v>
      </c>
      <c r="M1545" s="205" t="s">
        <v>33</v>
      </c>
      <c r="N1545" s="204"/>
    </row>
    <row r="1546" spans="1:15" x14ac:dyDescent="0.25">
      <c r="A1546"/>
      <c r="B1546" s="198" t="s">
        <v>27</v>
      </c>
      <c r="C1546" s="198" t="s">
        <v>27</v>
      </c>
      <c r="D1546" s="198" t="s">
        <v>123</v>
      </c>
      <c r="E1546" s="198" t="s">
        <v>659</v>
      </c>
      <c r="F1546" s="198" t="s">
        <v>312</v>
      </c>
      <c r="G1546" s="198" t="s">
        <v>29</v>
      </c>
      <c r="H1546" s="199" t="str">
        <f t="shared" si="24"/>
        <v>3.3.91.39.47.00</v>
      </c>
      <c r="I1546" s="27" t="s">
        <v>3825</v>
      </c>
      <c r="J1546" s="152" t="s">
        <v>1093</v>
      </c>
      <c r="K1546" s="152" t="s">
        <v>31</v>
      </c>
      <c r="L1546" s="152" t="s">
        <v>1228</v>
      </c>
      <c r="M1546" s="29" t="s">
        <v>33</v>
      </c>
      <c r="N1546" s="152"/>
    </row>
    <row r="1547" spans="1:15" x14ac:dyDescent="0.25">
      <c r="A1547"/>
      <c r="B1547" s="209" t="s">
        <v>27</v>
      </c>
      <c r="C1547" s="209" t="s">
        <v>27</v>
      </c>
      <c r="D1547" s="209" t="s">
        <v>123</v>
      </c>
      <c r="E1547" s="209" t="s">
        <v>659</v>
      </c>
      <c r="F1547" s="209" t="s">
        <v>312</v>
      </c>
      <c r="G1547" s="209" t="s">
        <v>79</v>
      </c>
      <c r="H1547" s="210" t="str">
        <f t="shared" si="24"/>
        <v>3.3.91.39.47.02</v>
      </c>
      <c r="I1547" s="27" t="s">
        <v>3825</v>
      </c>
      <c r="J1547" s="152" t="s">
        <v>1231</v>
      </c>
      <c r="K1547" s="152" t="s">
        <v>42</v>
      </c>
      <c r="L1547" s="152" t="s">
        <v>1232</v>
      </c>
      <c r="M1547" s="29" t="s">
        <v>33</v>
      </c>
      <c r="N1547" s="152"/>
    </row>
    <row r="1548" spans="1:15" x14ac:dyDescent="0.25">
      <c r="A1548"/>
      <c r="B1548" s="209" t="s">
        <v>27</v>
      </c>
      <c r="C1548" s="209" t="s">
        <v>27</v>
      </c>
      <c r="D1548" s="209" t="s">
        <v>123</v>
      </c>
      <c r="E1548" s="209" t="s">
        <v>659</v>
      </c>
      <c r="F1548" s="209" t="s">
        <v>752</v>
      </c>
      <c r="G1548" s="209" t="s">
        <v>29</v>
      </c>
      <c r="H1548" s="210" t="str">
        <f t="shared" si="24"/>
        <v>3.3.91.39.48.00</v>
      </c>
      <c r="I1548" s="27" t="s">
        <v>3825</v>
      </c>
      <c r="J1548" s="152" t="s">
        <v>1095</v>
      </c>
      <c r="K1548" s="152" t="s">
        <v>42</v>
      </c>
      <c r="L1548" s="152" t="s">
        <v>1233</v>
      </c>
      <c r="M1548" s="29" t="s">
        <v>33</v>
      </c>
      <c r="N1548" s="152"/>
    </row>
    <row r="1549" spans="1:15" x14ac:dyDescent="0.25">
      <c r="A1549"/>
      <c r="B1549" s="209" t="s">
        <v>27</v>
      </c>
      <c r="C1549" s="209" t="s">
        <v>27</v>
      </c>
      <c r="D1549" s="209" t="s">
        <v>123</v>
      </c>
      <c r="E1549" s="209" t="s">
        <v>659</v>
      </c>
      <c r="F1549" s="209" t="s">
        <v>53</v>
      </c>
      <c r="G1549" s="209" t="s">
        <v>29</v>
      </c>
      <c r="H1549" s="210" t="str">
        <f t="shared" si="24"/>
        <v>3.3.91.39.50.00</v>
      </c>
      <c r="I1549" s="27" t="s">
        <v>3825</v>
      </c>
      <c r="J1549" s="152" t="s">
        <v>1236</v>
      </c>
      <c r="K1549" s="152" t="s">
        <v>42</v>
      </c>
      <c r="L1549" s="152" t="s">
        <v>1237</v>
      </c>
      <c r="M1549" s="29" t="s">
        <v>33</v>
      </c>
      <c r="N1549" s="152"/>
    </row>
    <row r="1550" spans="1:15" x14ac:dyDescent="0.25">
      <c r="A1550"/>
      <c r="B1550" s="209" t="s">
        <v>27</v>
      </c>
      <c r="C1550" s="209" t="s">
        <v>27</v>
      </c>
      <c r="D1550" s="209" t="s">
        <v>123</v>
      </c>
      <c r="E1550" s="209" t="s">
        <v>659</v>
      </c>
      <c r="F1550" s="209" t="s">
        <v>167</v>
      </c>
      <c r="G1550" s="209" t="s">
        <v>29</v>
      </c>
      <c r="H1550" s="210" t="str">
        <f t="shared" si="24"/>
        <v>3.3.91.39.51.00</v>
      </c>
      <c r="I1550" s="27" t="s">
        <v>3825</v>
      </c>
      <c r="J1550" s="152" t="s">
        <v>4378</v>
      </c>
      <c r="K1550" s="152" t="s">
        <v>42</v>
      </c>
      <c r="L1550" s="152" t="s">
        <v>704</v>
      </c>
      <c r="M1550" s="29" t="s">
        <v>33</v>
      </c>
      <c r="N1550" s="152" t="s">
        <v>4379</v>
      </c>
    </row>
    <row r="1551" spans="1:15" x14ac:dyDescent="0.25">
      <c r="A1551"/>
      <c r="B1551" s="209" t="s">
        <v>27</v>
      </c>
      <c r="C1551" s="209" t="s">
        <v>27</v>
      </c>
      <c r="D1551" s="209" t="s">
        <v>123</v>
      </c>
      <c r="E1551" s="209" t="s">
        <v>659</v>
      </c>
      <c r="F1551" s="209" t="s">
        <v>714</v>
      </c>
      <c r="G1551" s="209" t="s">
        <v>29</v>
      </c>
      <c r="H1551" s="210" t="str">
        <f t="shared" si="24"/>
        <v>3.3.91.39.56.00</v>
      </c>
      <c r="I1551" s="27" t="s">
        <v>3825</v>
      </c>
      <c r="J1551" s="152" t="s">
        <v>1249</v>
      </c>
      <c r="K1551" s="152" t="s">
        <v>42</v>
      </c>
      <c r="L1551" s="152" t="s">
        <v>1250</v>
      </c>
      <c r="M1551" s="29" t="s">
        <v>33</v>
      </c>
      <c r="N1551" s="152"/>
    </row>
    <row r="1552" spans="1:15" ht="12.75" x14ac:dyDescent="0.2">
      <c r="A1552" s="11"/>
      <c r="B1552" s="198" t="s">
        <v>27</v>
      </c>
      <c r="C1552" s="198" t="s">
        <v>27</v>
      </c>
      <c r="D1552" s="198" t="s">
        <v>123</v>
      </c>
      <c r="E1552" s="198" t="s">
        <v>659</v>
      </c>
      <c r="F1552" s="198" t="s">
        <v>1263</v>
      </c>
      <c r="G1552" s="198" t="s">
        <v>29</v>
      </c>
      <c r="H1552" s="199" t="str">
        <f t="shared" si="24"/>
        <v>3.3.91.39.63.00</v>
      </c>
      <c r="I1552" s="27" t="s">
        <v>3825</v>
      </c>
      <c r="J1552" s="152" t="s">
        <v>1264</v>
      </c>
      <c r="K1552" s="152" t="s">
        <v>31</v>
      </c>
      <c r="L1552" s="152" t="s">
        <v>1470</v>
      </c>
      <c r="M1552" s="29" t="s">
        <v>33</v>
      </c>
      <c r="N1552" s="152"/>
    </row>
    <row r="1553" spans="1:14" x14ac:dyDescent="0.25">
      <c r="A1553"/>
      <c r="B1553" s="209" t="s">
        <v>27</v>
      </c>
      <c r="C1553" s="209" t="s">
        <v>27</v>
      </c>
      <c r="D1553" s="209" t="s">
        <v>123</v>
      </c>
      <c r="E1553" s="209" t="s">
        <v>659</v>
      </c>
      <c r="F1553" s="209" t="s">
        <v>1263</v>
      </c>
      <c r="G1553" s="209" t="s">
        <v>77</v>
      </c>
      <c r="H1553" s="210" t="str">
        <f t="shared" si="24"/>
        <v>3.3.91.39.63.01</v>
      </c>
      <c r="I1553" s="27" t="s">
        <v>3825</v>
      </c>
      <c r="J1553" s="152" t="s">
        <v>1266</v>
      </c>
      <c r="K1553" s="152" t="s">
        <v>42</v>
      </c>
      <c r="L1553" s="152" t="s">
        <v>1471</v>
      </c>
      <c r="M1553" s="29" t="s">
        <v>33</v>
      </c>
      <c r="N1553" s="152"/>
    </row>
    <row r="1554" spans="1:14" x14ac:dyDescent="0.25">
      <c r="A1554"/>
      <c r="B1554" s="209" t="s">
        <v>27</v>
      </c>
      <c r="C1554" s="209" t="s">
        <v>27</v>
      </c>
      <c r="D1554" s="209" t="s">
        <v>123</v>
      </c>
      <c r="E1554" s="209" t="s">
        <v>659</v>
      </c>
      <c r="F1554" s="209" t="s">
        <v>1263</v>
      </c>
      <c r="G1554" s="209" t="s">
        <v>79</v>
      </c>
      <c r="H1554" s="210" t="str">
        <f t="shared" si="24"/>
        <v>3.3.91.39.63.02</v>
      </c>
      <c r="I1554" s="27" t="s">
        <v>3825</v>
      </c>
      <c r="J1554" s="152" t="s">
        <v>1268</v>
      </c>
      <c r="K1554" s="152" t="s">
        <v>42</v>
      </c>
      <c r="L1554" s="152" t="s">
        <v>1472</v>
      </c>
      <c r="M1554" s="29" t="s">
        <v>33</v>
      </c>
      <c r="N1554" s="152"/>
    </row>
    <row r="1555" spans="1:14" x14ac:dyDescent="0.25">
      <c r="A1555"/>
      <c r="B1555" s="201" t="s">
        <v>27</v>
      </c>
      <c r="C1555" s="201" t="s">
        <v>27</v>
      </c>
      <c r="D1555" s="201" t="s">
        <v>123</v>
      </c>
      <c r="E1555" s="201" t="s">
        <v>659</v>
      </c>
      <c r="F1555" s="201" t="s">
        <v>66</v>
      </c>
      <c r="G1555" s="201" t="s">
        <v>29</v>
      </c>
      <c r="H1555" s="202" t="str">
        <f t="shared" si="24"/>
        <v>3.3.91.39.65.00</v>
      </c>
      <c r="I1555" s="203" t="s">
        <v>3825</v>
      </c>
      <c r="J1555" s="204" t="s">
        <v>1273</v>
      </c>
      <c r="K1555" s="204" t="s">
        <v>31</v>
      </c>
      <c r="L1555" s="204" t="s">
        <v>1274</v>
      </c>
      <c r="M1555" s="205" t="s">
        <v>33</v>
      </c>
      <c r="N1555" s="204"/>
    </row>
    <row r="1556" spans="1:14" x14ac:dyDescent="0.25">
      <c r="A1556"/>
      <c r="B1556" s="201" t="s">
        <v>27</v>
      </c>
      <c r="C1556" s="201" t="s">
        <v>27</v>
      </c>
      <c r="D1556" s="201" t="s">
        <v>123</v>
      </c>
      <c r="E1556" s="201" t="s">
        <v>659</v>
      </c>
      <c r="F1556" s="201" t="s">
        <v>66</v>
      </c>
      <c r="G1556" s="201" t="s">
        <v>77</v>
      </c>
      <c r="H1556" s="202" t="str">
        <f t="shared" si="24"/>
        <v>3.3.91.39.65.01</v>
      </c>
      <c r="I1556" s="203" t="s">
        <v>3825</v>
      </c>
      <c r="J1556" s="204" t="s">
        <v>4381</v>
      </c>
      <c r="K1556" s="204" t="s">
        <v>42</v>
      </c>
      <c r="L1556" s="204" t="s">
        <v>1274</v>
      </c>
      <c r="M1556" s="205" t="s">
        <v>33</v>
      </c>
      <c r="N1556" s="204"/>
    </row>
    <row r="1557" spans="1:14" x14ac:dyDescent="0.25">
      <c r="A1557"/>
      <c r="B1557" s="201" t="s">
        <v>27</v>
      </c>
      <c r="C1557" s="201" t="s">
        <v>27</v>
      </c>
      <c r="D1557" s="201" t="s">
        <v>123</v>
      </c>
      <c r="E1557" s="201" t="s">
        <v>659</v>
      </c>
      <c r="F1557" s="201" t="s">
        <v>66</v>
      </c>
      <c r="G1557" s="201" t="s">
        <v>74</v>
      </c>
      <c r="H1557" s="202" t="str">
        <f t="shared" si="24"/>
        <v>3.3.91.39.65.99</v>
      </c>
      <c r="I1557" s="203" t="s">
        <v>3825</v>
      </c>
      <c r="J1557" s="204" t="s">
        <v>4382</v>
      </c>
      <c r="K1557" s="204" t="s">
        <v>42</v>
      </c>
      <c r="L1557" s="204" t="s">
        <v>1274</v>
      </c>
      <c r="M1557" s="205" t="s">
        <v>33</v>
      </c>
      <c r="N1557" s="204"/>
    </row>
    <row r="1558" spans="1:14" x14ac:dyDescent="0.25">
      <c r="A1558"/>
      <c r="B1558" s="201" t="s">
        <v>27</v>
      </c>
      <c r="C1558" s="201" t="s">
        <v>27</v>
      </c>
      <c r="D1558" s="201" t="s">
        <v>123</v>
      </c>
      <c r="E1558" s="201" t="s">
        <v>659</v>
      </c>
      <c r="F1558" s="201" t="s">
        <v>91</v>
      </c>
      <c r="G1558" s="201" t="s">
        <v>29</v>
      </c>
      <c r="H1558" s="202" t="str">
        <f t="shared" si="24"/>
        <v>3.3.91.39.67.00</v>
      </c>
      <c r="I1558" s="203" t="s">
        <v>3825</v>
      </c>
      <c r="J1558" s="204" t="s">
        <v>1276</v>
      </c>
      <c r="K1558" s="204" t="s">
        <v>42</v>
      </c>
      <c r="L1558" s="204" t="s">
        <v>1277</v>
      </c>
      <c r="M1558" s="205" t="s">
        <v>33</v>
      </c>
      <c r="N1558" s="204"/>
    </row>
    <row r="1559" spans="1:14" ht="12.75" x14ac:dyDescent="0.2">
      <c r="A1559" s="11"/>
      <c r="B1559" s="209" t="s">
        <v>27</v>
      </c>
      <c r="C1559" s="209" t="s">
        <v>27</v>
      </c>
      <c r="D1559" s="209" t="s">
        <v>123</v>
      </c>
      <c r="E1559" s="209" t="s">
        <v>659</v>
      </c>
      <c r="F1559" s="209" t="s">
        <v>133</v>
      </c>
      <c r="G1559" s="209" t="s">
        <v>29</v>
      </c>
      <c r="H1559" s="210" t="str">
        <f t="shared" si="24"/>
        <v>3.3.91.39.72.00</v>
      </c>
      <c r="I1559" s="27" t="s">
        <v>3825</v>
      </c>
      <c r="J1559" s="152" t="s">
        <v>1294</v>
      </c>
      <c r="K1559" s="152" t="s">
        <v>42</v>
      </c>
      <c r="L1559" s="152" t="s">
        <v>1295</v>
      </c>
      <c r="M1559" s="29" t="s">
        <v>33</v>
      </c>
      <c r="N1559" s="152"/>
    </row>
    <row r="1560" spans="1:14" ht="12.75" x14ac:dyDescent="0.2">
      <c r="A1560" s="11"/>
      <c r="B1560" s="201" t="s">
        <v>27</v>
      </c>
      <c r="C1560" s="201" t="s">
        <v>27</v>
      </c>
      <c r="D1560" s="201" t="s">
        <v>123</v>
      </c>
      <c r="E1560" s="201" t="s">
        <v>659</v>
      </c>
      <c r="F1560" s="201" t="s">
        <v>284</v>
      </c>
      <c r="G1560" s="201" t="s">
        <v>29</v>
      </c>
      <c r="H1560" s="202" t="str">
        <f t="shared" si="24"/>
        <v>3.3.91.39.77.00</v>
      </c>
      <c r="I1560" s="203" t="s">
        <v>3825</v>
      </c>
      <c r="J1560" s="204" t="s">
        <v>1303</v>
      </c>
      <c r="K1560" s="204" t="s">
        <v>42</v>
      </c>
      <c r="L1560" s="204" t="s">
        <v>1304</v>
      </c>
      <c r="M1560" s="205" t="s">
        <v>33</v>
      </c>
      <c r="N1560" s="204"/>
    </row>
    <row r="1561" spans="1:14" x14ac:dyDescent="0.25">
      <c r="A1561"/>
      <c r="B1561" s="209" t="s">
        <v>27</v>
      </c>
      <c r="C1561" s="209" t="s">
        <v>27</v>
      </c>
      <c r="D1561" s="209" t="s">
        <v>123</v>
      </c>
      <c r="E1561" s="209" t="s">
        <v>659</v>
      </c>
      <c r="F1561" s="209" t="s">
        <v>1332</v>
      </c>
      <c r="G1561" s="209" t="s">
        <v>29</v>
      </c>
      <c r="H1561" s="210" t="str">
        <f t="shared" si="24"/>
        <v>3.3.91.39.86.00</v>
      </c>
      <c r="I1561" s="27" t="s">
        <v>3825</v>
      </c>
      <c r="J1561" s="152" t="s">
        <v>1333</v>
      </c>
      <c r="K1561" s="152" t="s">
        <v>42</v>
      </c>
      <c r="L1561" s="152" t="s">
        <v>1334</v>
      </c>
      <c r="M1561" s="29" t="s">
        <v>33</v>
      </c>
      <c r="N1561" s="152"/>
    </row>
    <row r="1562" spans="1:14" x14ac:dyDescent="0.25">
      <c r="A1562"/>
      <c r="B1562" s="209" t="s">
        <v>27</v>
      </c>
      <c r="C1562" s="209" t="s">
        <v>27</v>
      </c>
      <c r="D1562" s="209" t="s">
        <v>123</v>
      </c>
      <c r="E1562" s="209" t="s">
        <v>659</v>
      </c>
      <c r="F1562" s="209" t="s">
        <v>1338</v>
      </c>
      <c r="G1562" s="209" t="s">
        <v>29</v>
      </c>
      <c r="H1562" s="210" t="str">
        <f t="shared" si="24"/>
        <v>3.3.91.39.88.00</v>
      </c>
      <c r="I1562" s="27" t="s">
        <v>3825</v>
      </c>
      <c r="J1562" s="152" t="s">
        <v>1339</v>
      </c>
      <c r="K1562" s="152" t="s">
        <v>42</v>
      </c>
      <c r="L1562" s="152" t="s">
        <v>1473</v>
      </c>
      <c r="M1562" s="29" t="s">
        <v>33</v>
      </c>
      <c r="N1562" s="152"/>
    </row>
    <row r="1563" spans="1:14" x14ac:dyDescent="0.25">
      <c r="A1563"/>
      <c r="B1563" s="209" t="s">
        <v>27</v>
      </c>
      <c r="C1563" s="209" t="s">
        <v>27</v>
      </c>
      <c r="D1563" s="209" t="s">
        <v>123</v>
      </c>
      <c r="E1563" s="209" t="s">
        <v>659</v>
      </c>
      <c r="F1563" s="209" t="s">
        <v>72</v>
      </c>
      <c r="G1563" s="209" t="s">
        <v>29</v>
      </c>
      <c r="H1563" s="210" t="str">
        <f t="shared" si="24"/>
        <v>3.3.91.39.90.00</v>
      </c>
      <c r="I1563" s="27" t="s">
        <v>3825</v>
      </c>
      <c r="J1563" s="152" t="s">
        <v>1342</v>
      </c>
      <c r="K1563" s="152" t="s">
        <v>42</v>
      </c>
      <c r="L1563" s="152" t="s">
        <v>1474</v>
      </c>
      <c r="M1563" s="29" t="s">
        <v>33</v>
      </c>
      <c r="N1563" s="152"/>
    </row>
    <row r="1564" spans="1:14" x14ac:dyDescent="0.25">
      <c r="A1564"/>
      <c r="B1564" s="209" t="s">
        <v>27</v>
      </c>
      <c r="C1564" s="209" t="s">
        <v>27</v>
      </c>
      <c r="D1564" s="209" t="s">
        <v>123</v>
      </c>
      <c r="E1564" s="209" t="s">
        <v>659</v>
      </c>
      <c r="F1564" s="209" t="s">
        <v>128</v>
      </c>
      <c r="G1564" s="209" t="s">
        <v>29</v>
      </c>
      <c r="H1564" s="210" t="str">
        <f t="shared" si="24"/>
        <v>3.3.91.39.96.00</v>
      </c>
      <c r="I1564" s="27" t="s">
        <v>3825</v>
      </c>
      <c r="J1564" s="152" t="s">
        <v>1344</v>
      </c>
      <c r="K1564" s="152" t="s">
        <v>42</v>
      </c>
      <c r="L1564" s="152" t="s">
        <v>985</v>
      </c>
      <c r="M1564" s="29" t="s">
        <v>33</v>
      </c>
      <c r="N1564" s="152"/>
    </row>
    <row r="1565" spans="1:14" x14ac:dyDescent="0.25">
      <c r="A1565"/>
      <c r="B1565" s="198" t="s">
        <v>27</v>
      </c>
      <c r="C1565" s="198" t="s">
        <v>27</v>
      </c>
      <c r="D1565" s="198" t="s">
        <v>123</v>
      </c>
      <c r="E1565" s="198" t="s">
        <v>659</v>
      </c>
      <c r="F1565" s="198" t="s">
        <v>74</v>
      </c>
      <c r="G1565" s="198" t="s">
        <v>29</v>
      </c>
      <c r="H1565" s="199" t="str">
        <f t="shared" si="24"/>
        <v>3.3.91.39.99.00</v>
      </c>
      <c r="I1565" s="27" t="s">
        <v>3825</v>
      </c>
      <c r="J1565" s="152" t="s">
        <v>1345</v>
      </c>
      <c r="K1565" s="152" t="s">
        <v>31</v>
      </c>
      <c r="L1565" s="152" t="s">
        <v>1346</v>
      </c>
      <c r="M1565" s="29" t="s">
        <v>33</v>
      </c>
      <c r="N1565" s="152"/>
    </row>
    <row r="1566" spans="1:14" x14ac:dyDescent="0.25">
      <c r="A1566"/>
      <c r="B1566" s="198" t="s">
        <v>27</v>
      </c>
      <c r="C1566" s="198" t="s">
        <v>27</v>
      </c>
      <c r="D1566" s="198" t="s">
        <v>123</v>
      </c>
      <c r="E1566" s="198" t="s">
        <v>50</v>
      </c>
      <c r="F1566" s="198" t="s">
        <v>29</v>
      </c>
      <c r="G1566" s="198" t="s">
        <v>29</v>
      </c>
      <c r="H1566" s="199" t="str">
        <f t="shared" si="24"/>
        <v>3.3.91.40.00.00</v>
      </c>
      <c r="I1566" s="27" t="s">
        <v>3825</v>
      </c>
      <c r="J1566" s="152" t="s">
        <v>662</v>
      </c>
      <c r="K1566" s="152" t="s">
        <v>31</v>
      </c>
      <c r="L1566" s="152" t="s">
        <v>663</v>
      </c>
      <c r="M1566" s="29" t="s">
        <v>33</v>
      </c>
      <c r="N1566" s="152"/>
    </row>
    <row r="1567" spans="1:14" x14ac:dyDescent="0.25">
      <c r="A1567"/>
      <c r="B1567" s="209" t="s">
        <v>27</v>
      </c>
      <c r="C1567" s="209" t="s">
        <v>27</v>
      </c>
      <c r="D1567" s="209">
        <v>91</v>
      </c>
      <c r="E1567" s="209" t="s">
        <v>50</v>
      </c>
      <c r="F1567" s="209" t="s">
        <v>77</v>
      </c>
      <c r="G1567" s="209" t="s">
        <v>29</v>
      </c>
      <c r="H1567" s="210" t="str">
        <f t="shared" si="24"/>
        <v>3.3.91.40.01.00</v>
      </c>
      <c r="I1567" s="27" t="s">
        <v>3825</v>
      </c>
      <c r="J1567" s="152" t="s">
        <v>1354</v>
      </c>
      <c r="K1567" s="152" t="s">
        <v>42</v>
      </c>
      <c r="L1567" s="152" t="s">
        <v>1355</v>
      </c>
      <c r="M1567" s="29" t="s">
        <v>33</v>
      </c>
      <c r="N1567" s="152"/>
    </row>
    <row r="1568" spans="1:14" x14ac:dyDescent="0.25">
      <c r="A1568"/>
      <c r="B1568" s="209" t="s">
        <v>27</v>
      </c>
      <c r="C1568" s="209" t="s">
        <v>27</v>
      </c>
      <c r="D1568" s="209">
        <v>91</v>
      </c>
      <c r="E1568" s="209" t="s">
        <v>50</v>
      </c>
      <c r="F1568" s="209" t="s">
        <v>158</v>
      </c>
      <c r="G1568" s="209" t="s">
        <v>29</v>
      </c>
      <c r="H1568" s="210" t="str">
        <f t="shared" si="24"/>
        <v>3.3.91.40.06.00</v>
      </c>
      <c r="I1568" s="27" t="s">
        <v>3825</v>
      </c>
      <c r="J1568" s="152" t="s">
        <v>1356</v>
      </c>
      <c r="K1568" s="152" t="s">
        <v>42</v>
      </c>
      <c r="L1568" s="152" t="s">
        <v>1357</v>
      </c>
      <c r="M1568" s="29" t="s">
        <v>33</v>
      </c>
      <c r="N1568" s="152"/>
    </row>
    <row r="1569" spans="1:14" x14ac:dyDescent="0.25">
      <c r="A1569"/>
      <c r="B1569" s="209" t="s">
        <v>27</v>
      </c>
      <c r="C1569" s="209" t="s">
        <v>27</v>
      </c>
      <c r="D1569" s="209" t="s">
        <v>123</v>
      </c>
      <c r="E1569" s="209" t="s">
        <v>50</v>
      </c>
      <c r="F1569" s="209" t="s">
        <v>496</v>
      </c>
      <c r="G1569" s="209" t="s">
        <v>29</v>
      </c>
      <c r="H1569" s="210" t="str">
        <f t="shared" si="24"/>
        <v>3.3.91.40.12.00</v>
      </c>
      <c r="I1569" s="27" t="s">
        <v>3825</v>
      </c>
      <c r="J1569" s="152" t="s">
        <v>1360</v>
      </c>
      <c r="K1569" s="152" t="s">
        <v>42</v>
      </c>
      <c r="L1569" s="152" t="s">
        <v>1361</v>
      </c>
      <c r="M1569" s="29" t="s">
        <v>33</v>
      </c>
      <c r="N1569" s="152"/>
    </row>
    <row r="1570" spans="1:14" ht="12.75" x14ac:dyDescent="0.2">
      <c r="A1570" s="11"/>
      <c r="B1570" s="209" t="s">
        <v>27</v>
      </c>
      <c r="C1570" s="209" t="s">
        <v>27</v>
      </c>
      <c r="D1570" s="209">
        <v>91</v>
      </c>
      <c r="E1570" s="209" t="s">
        <v>50</v>
      </c>
      <c r="F1570" s="209" t="s">
        <v>210</v>
      </c>
      <c r="G1570" s="209" t="s">
        <v>29</v>
      </c>
      <c r="H1570" s="210" t="str">
        <f t="shared" si="24"/>
        <v>3.3.91.40.14.00</v>
      </c>
      <c r="I1570" s="27" t="s">
        <v>3825</v>
      </c>
      <c r="J1570" s="152" t="s">
        <v>1362</v>
      </c>
      <c r="K1570" s="152" t="s">
        <v>42</v>
      </c>
      <c r="L1570" s="152" t="s">
        <v>1363</v>
      </c>
      <c r="M1570" s="29" t="s">
        <v>33</v>
      </c>
      <c r="N1570" s="152" t="s">
        <v>4145</v>
      </c>
    </row>
    <row r="1571" spans="1:14" x14ac:dyDescent="0.2">
      <c r="B1571" s="209" t="s">
        <v>27</v>
      </c>
      <c r="C1571" s="209" t="s">
        <v>27</v>
      </c>
      <c r="D1571" s="209" t="s">
        <v>123</v>
      </c>
      <c r="E1571" s="209" t="s">
        <v>50</v>
      </c>
      <c r="F1571" s="209" t="s">
        <v>1364</v>
      </c>
      <c r="G1571" s="209" t="s">
        <v>29</v>
      </c>
      <c r="H1571" s="210" t="str">
        <f t="shared" si="24"/>
        <v>3.3.91.40.57.00</v>
      </c>
      <c r="I1571" s="27" t="s">
        <v>3825</v>
      </c>
      <c r="J1571" s="152" t="s">
        <v>1365</v>
      </c>
      <c r="K1571" s="152" t="s">
        <v>42</v>
      </c>
      <c r="L1571" s="152" t="s">
        <v>1366</v>
      </c>
      <c r="M1571" s="29" t="s">
        <v>33</v>
      </c>
      <c r="N1571" s="152"/>
    </row>
    <row r="1572" spans="1:14" x14ac:dyDescent="0.2">
      <c r="B1572" s="209" t="s">
        <v>27</v>
      </c>
      <c r="C1572" s="209" t="s">
        <v>27</v>
      </c>
      <c r="D1572" s="209" t="s">
        <v>123</v>
      </c>
      <c r="E1572" s="209" t="s">
        <v>50</v>
      </c>
      <c r="F1572" s="209" t="s">
        <v>443</v>
      </c>
      <c r="G1572" s="209" t="s">
        <v>29</v>
      </c>
      <c r="H1572" s="210" t="str">
        <f t="shared" si="24"/>
        <v>3.3.91.40.97.00</v>
      </c>
      <c r="I1572" s="27" t="s">
        <v>3825</v>
      </c>
      <c r="J1572" s="152" t="s">
        <v>1367</v>
      </c>
      <c r="K1572" s="152" t="s">
        <v>42</v>
      </c>
      <c r="L1572" s="152" t="s">
        <v>1368</v>
      </c>
      <c r="M1572" s="29" t="s">
        <v>33</v>
      </c>
      <c r="N1572" s="152"/>
    </row>
    <row r="1573" spans="1:14" x14ac:dyDescent="0.25">
      <c r="A1573"/>
      <c r="B1573" s="198" t="s">
        <v>27</v>
      </c>
      <c r="C1573" s="198" t="s">
        <v>27</v>
      </c>
      <c r="D1573" s="198">
        <v>91</v>
      </c>
      <c r="E1573" s="198" t="s">
        <v>50</v>
      </c>
      <c r="F1573" s="198" t="s">
        <v>74</v>
      </c>
      <c r="G1573" s="198" t="s">
        <v>29</v>
      </c>
      <c r="H1573" s="199" t="str">
        <f t="shared" si="24"/>
        <v>3.3.91.40.99.00</v>
      </c>
      <c r="I1573" s="27" t="s">
        <v>3825</v>
      </c>
      <c r="J1573" s="152" t="s">
        <v>1707</v>
      </c>
      <c r="K1573" s="152" t="s">
        <v>31</v>
      </c>
      <c r="L1573" s="152" t="s">
        <v>1708</v>
      </c>
      <c r="M1573" s="29" t="s">
        <v>33</v>
      </c>
      <c r="N1573" s="152" t="s">
        <v>4145</v>
      </c>
    </row>
    <row r="1574" spans="1:14" x14ac:dyDescent="0.25">
      <c r="A1574"/>
      <c r="B1574" s="198" t="s">
        <v>27</v>
      </c>
      <c r="C1574" s="198" t="s">
        <v>27</v>
      </c>
      <c r="D1574" s="198" t="s">
        <v>123</v>
      </c>
      <c r="E1574" s="198" t="s">
        <v>312</v>
      </c>
      <c r="F1574" s="198" t="s">
        <v>29</v>
      </c>
      <c r="G1574" s="198" t="s">
        <v>29</v>
      </c>
      <c r="H1574" s="199" t="str">
        <f t="shared" si="24"/>
        <v>3.3.91.47.00.00</v>
      </c>
      <c r="I1574" s="27" t="s">
        <v>3825</v>
      </c>
      <c r="J1574" s="152" t="s">
        <v>682</v>
      </c>
      <c r="K1574" s="152" t="s">
        <v>31</v>
      </c>
      <c r="L1574" s="152" t="s">
        <v>683</v>
      </c>
      <c r="M1574" s="29" t="s">
        <v>33</v>
      </c>
      <c r="N1574" s="152"/>
    </row>
    <row r="1575" spans="1:14" x14ac:dyDescent="0.25">
      <c r="A1575"/>
      <c r="B1575" s="209" t="s">
        <v>27</v>
      </c>
      <c r="C1575" s="209" t="s">
        <v>27</v>
      </c>
      <c r="D1575" s="209">
        <v>91</v>
      </c>
      <c r="E1575" s="209" t="s">
        <v>312</v>
      </c>
      <c r="F1575" s="209" t="s">
        <v>205</v>
      </c>
      <c r="G1575" s="209" t="s">
        <v>29</v>
      </c>
      <c r="H1575" s="210" t="str">
        <f t="shared" si="24"/>
        <v>3.3.91.47.10.00</v>
      </c>
      <c r="I1575" s="27" t="s">
        <v>3825</v>
      </c>
      <c r="J1575" s="152" t="s">
        <v>1372</v>
      </c>
      <c r="K1575" s="152" t="s">
        <v>42</v>
      </c>
      <c r="L1575" s="152" t="s">
        <v>1373</v>
      </c>
      <c r="M1575" s="29" t="s">
        <v>33</v>
      </c>
      <c r="N1575" s="152" t="s">
        <v>4289</v>
      </c>
    </row>
    <row r="1576" spans="1:14" x14ac:dyDescent="0.25">
      <c r="A1576"/>
      <c r="B1576" s="209" t="s">
        <v>27</v>
      </c>
      <c r="C1576" s="209" t="s">
        <v>27</v>
      </c>
      <c r="D1576" s="209">
        <v>91</v>
      </c>
      <c r="E1576" s="209" t="s">
        <v>312</v>
      </c>
      <c r="F1576" s="209" t="s">
        <v>496</v>
      </c>
      <c r="G1576" s="209" t="s">
        <v>29</v>
      </c>
      <c r="H1576" s="210" t="str">
        <f t="shared" si="24"/>
        <v>3.3.91.47.12.00</v>
      </c>
      <c r="I1576" s="27" t="s">
        <v>3825</v>
      </c>
      <c r="J1576" s="152" t="s">
        <v>1374</v>
      </c>
      <c r="K1576" s="152" t="s">
        <v>42</v>
      </c>
      <c r="L1576" s="152" t="s">
        <v>1375</v>
      </c>
      <c r="M1576" s="29" t="s">
        <v>33</v>
      </c>
      <c r="N1576" s="152" t="s">
        <v>4289</v>
      </c>
    </row>
    <row r="1577" spans="1:14" x14ac:dyDescent="0.25">
      <c r="A1577"/>
      <c r="B1577" s="209" t="s">
        <v>27</v>
      </c>
      <c r="C1577" s="209" t="s">
        <v>27</v>
      </c>
      <c r="D1577" s="209" t="s">
        <v>123</v>
      </c>
      <c r="E1577" s="209" t="s">
        <v>312</v>
      </c>
      <c r="F1577" s="209" t="s">
        <v>416</v>
      </c>
      <c r="G1577" s="209" t="s">
        <v>29</v>
      </c>
      <c r="H1577" s="210" t="str">
        <f t="shared" si="24"/>
        <v>3.3.91.47.15.00</v>
      </c>
      <c r="I1577" s="27" t="s">
        <v>3825</v>
      </c>
      <c r="J1577" s="152" t="s">
        <v>500</v>
      </c>
      <c r="K1577" s="152" t="s">
        <v>42</v>
      </c>
      <c r="L1577" s="152" t="s">
        <v>501</v>
      </c>
      <c r="M1577" s="29" t="s">
        <v>33</v>
      </c>
      <c r="N1577" s="152"/>
    </row>
    <row r="1578" spans="1:14" x14ac:dyDescent="0.25">
      <c r="A1578"/>
      <c r="B1578" s="209" t="s">
        <v>27</v>
      </c>
      <c r="C1578" s="209" t="s">
        <v>27</v>
      </c>
      <c r="D1578" s="209" t="s">
        <v>123</v>
      </c>
      <c r="E1578" s="209" t="s">
        <v>312</v>
      </c>
      <c r="F1578" s="209" t="s">
        <v>114</v>
      </c>
      <c r="G1578" s="209" t="s">
        <v>29</v>
      </c>
      <c r="H1578" s="210" t="str">
        <f t="shared" si="24"/>
        <v>3.3.91.47.16.00</v>
      </c>
      <c r="I1578" s="27" t="s">
        <v>3825</v>
      </c>
      <c r="J1578" s="152" t="s">
        <v>503</v>
      </c>
      <c r="K1578" s="152" t="s">
        <v>42</v>
      </c>
      <c r="L1578" s="152" t="s">
        <v>504</v>
      </c>
      <c r="M1578" s="29" t="s">
        <v>33</v>
      </c>
      <c r="N1578" s="152"/>
    </row>
    <row r="1579" spans="1:14" x14ac:dyDescent="0.25">
      <c r="A1579"/>
      <c r="B1579" s="198" t="s">
        <v>27</v>
      </c>
      <c r="C1579" s="198" t="s">
        <v>27</v>
      </c>
      <c r="D1579" s="198">
        <v>91</v>
      </c>
      <c r="E1579" s="198" t="s">
        <v>312</v>
      </c>
      <c r="F1579" s="198" t="s">
        <v>162</v>
      </c>
      <c r="G1579" s="198" t="s">
        <v>29</v>
      </c>
      <c r="H1579" s="199" t="str">
        <f t="shared" si="24"/>
        <v>3.3.91.47.18.00</v>
      </c>
      <c r="I1579" s="27" t="s">
        <v>3825</v>
      </c>
      <c r="J1579" s="152" t="s">
        <v>1376</v>
      </c>
      <c r="K1579" s="152" t="s">
        <v>31</v>
      </c>
      <c r="L1579" s="152" t="s">
        <v>1377</v>
      </c>
      <c r="M1579" s="29" t="s">
        <v>33</v>
      </c>
      <c r="N1579" s="152" t="s">
        <v>4289</v>
      </c>
    </row>
    <row r="1580" spans="1:14" x14ac:dyDescent="0.25">
      <c r="A1580"/>
      <c r="B1580" s="209" t="s">
        <v>27</v>
      </c>
      <c r="C1580" s="209" t="s">
        <v>27</v>
      </c>
      <c r="D1580" s="209">
        <v>91</v>
      </c>
      <c r="E1580" s="209" t="s">
        <v>312</v>
      </c>
      <c r="F1580" s="209" t="s">
        <v>162</v>
      </c>
      <c r="G1580" s="209" t="s">
        <v>77</v>
      </c>
      <c r="H1580" s="210" t="str">
        <f t="shared" si="24"/>
        <v>3.3.91.47.18.01</v>
      </c>
      <c r="I1580" s="27" t="s">
        <v>3825</v>
      </c>
      <c r="J1580" s="152" t="s">
        <v>1378</v>
      </c>
      <c r="K1580" s="152" t="s">
        <v>42</v>
      </c>
      <c r="L1580" s="152" t="s">
        <v>1379</v>
      </c>
      <c r="M1580" s="29" t="s">
        <v>33</v>
      </c>
      <c r="N1580" s="152" t="s">
        <v>4289</v>
      </c>
    </row>
    <row r="1581" spans="1:14" x14ac:dyDescent="0.25">
      <c r="A1581"/>
      <c r="B1581" s="209" t="s">
        <v>27</v>
      </c>
      <c r="C1581" s="209" t="s">
        <v>27</v>
      </c>
      <c r="D1581" s="209">
        <v>91</v>
      </c>
      <c r="E1581" s="209" t="s">
        <v>312</v>
      </c>
      <c r="F1581" s="209" t="s">
        <v>162</v>
      </c>
      <c r="G1581" s="209" t="s">
        <v>79</v>
      </c>
      <c r="H1581" s="210" t="str">
        <f t="shared" si="24"/>
        <v>3.3.91.47.18.02</v>
      </c>
      <c r="I1581" s="27" t="s">
        <v>3825</v>
      </c>
      <c r="J1581" s="152" t="s">
        <v>1380</v>
      </c>
      <c r="K1581" s="152" t="s">
        <v>42</v>
      </c>
      <c r="L1581" s="152" t="s">
        <v>1381</v>
      </c>
      <c r="M1581" s="29" t="s">
        <v>33</v>
      </c>
      <c r="N1581" s="152" t="s">
        <v>4289</v>
      </c>
    </row>
    <row r="1582" spans="1:14" x14ac:dyDescent="0.25">
      <c r="A1582"/>
      <c r="B1582" s="209" t="s">
        <v>27</v>
      </c>
      <c r="C1582" s="209" t="s">
        <v>27</v>
      </c>
      <c r="D1582" s="209">
        <v>91</v>
      </c>
      <c r="E1582" s="209" t="s">
        <v>312</v>
      </c>
      <c r="F1582" s="209" t="s">
        <v>737</v>
      </c>
      <c r="G1582" s="209" t="s">
        <v>29</v>
      </c>
      <c r="H1582" s="210" t="str">
        <f t="shared" si="24"/>
        <v>3.3.91.47.19.00</v>
      </c>
      <c r="I1582" s="27" t="s">
        <v>3825</v>
      </c>
      <c r="J1582" s="152" t="s">
        <v>1382</v>
      </c>
      <c r="K1582" s="152" t="s">
        <v>42</v>
      </c>
      <c r="L1582" s="152" t="s">
        <v>1383</v>
      </c>
      <c r="M1582" s="29" t="s">
        <v>33</v>
      </c>
      <c r="N1582" s="152" t="s">
        <v>4289</v>
      </c>
    </row>
    <row r="1583" spans="1:14" x14ac:dyDescent="0.25">
      <c r="A1583"/>
      <c r="B1583" s="209" t="s">
        <v>27</v>
      </c>
      <c r="C1583" s="209" t="s">
        <v>27</v>
      </c>
      <c r="D1583" s="209">
        <v>91</v>
      </c>
      <c r="E1583" s="209" t="s">
        <v>312</v>
      </c>
      <c r="F1583" s="209" t="s">
        <v>510</v>
      </c>
      <c r="G1583" s="209" t="s">
        <v>29</v>
      </c>
      <c r="H1583" s="210" t="str">
        <f t="shared" si="24"/>
        <v>3.3.91.47.22.00</v>
      </c>
      <c r="I1583" s="27" t="s">
        <v>3825</v>
      </c>
      <c r="J1583" s="152" t="s">
        <v>4392</v>
      </c>
      <c r="K1583" s="152" t="s">
        <v>42</v>
      </c>
      <c r="L1583" s="152" t="s">
        <v>1384</v>
      </c>
      <c r="M1583" s="29" t="s">
        <v>33</v>
      </c>
      <c r="N1583" s="152" t="s">
        <v>4289</v>
      </c>
    </row>
    <row r="1584" spans="1:14" x14ac:dyDescent="0.25">
      <c r="A1584"/>
      <c r="B1584" s="198" t="s">
        <v>27</v>
      </c>
      <c r="C1584" s="198" t="s">
        <v>27</v>
      </c>
      <c r="D1584" s="198">
        <v>91</v>
      </c>
      <c r="E1584" s="198" t="s">
        <v>312</v>
      </c>
      <c r="F1584" s="198" t="s">
        <v>74</v>
      </c>
      <c r="G1584" s="198" t="s">
        <v>29</v>
      </c>
      <c r="H1584" s="199" t="str">
        <f t="shared" si="24"/>
        <v>3.3.91.47.99.00</v>
      </c>
      <c r="I1584" s="27" t="s">
        <v>3825</v>
      </c>
      <c r="J1584" s="152" t="s">
        <v>1385</v>
      </c>
      <c r="K1584" s="152" t="s">
        <v>31</v>
      </c>
      <c r="L1584" s="152" t="s">
        <v>1386</v>
      </c>
      <c r="M1584" s="29" t="s">
        <v>33</v>
      </c>
      <c r="N1584" s="152" t="s">
        <v>4289</v>
      </c>
    </row>
    <row r="1585" spans="1:14" x14ac:dyDescent="0.25">
      <c r="A1585"/>
      <c r="B1585" s="209" t="s">
        <v>27</v>
      </c>
      <c r="C1585" s="209" t="s">
        <v>27</v>
      </c>
      <c r="D1585" s="209" t="s">
        <v>123</v>
      </c>
      <c r="E1585" s="209" t="s">
        <v>119</v>
      </c>
      <c r="F1585" s="209" t="s">
        <v>29</v>
      </c>
      <c r="G1585" s="209" t="s">
        <v>29</v>
      </c>
      <c r="H1585" s="210" t="str">
        <f t="shared" si="24"/>
        <v>3.3.91.49.00.00</v>
      </c>
      <c r="I1585" s="27" t="s">
        <v>3825</v>
      </c>
      <c r="J1585" s="152" t="s">
        <v>120</v>
      </c>
      <c r="K1585" s="152" t="s">
        <v>42</v>
      </c>
      <c r="L1585" s="152" t="s">
        <v>4173</v>
      </c>
      <c r="M1585" s="29" t="s">
        <v>33</v>
      </c>
      <c r="N1585" s="152" t="s">
        <v>3962</v>
      </c>
    </row>
    <row r="1586" spans="1:14" x14ac:dyDescent="0.25">
      <c r="A1586"/>
      <c r="B1586" s="201" t="s">
        <v>27</v>
      </c>
      <c r="C1586" s="201" t="s">
        <v>27</v>
      </c>
      <c r="D1586" s="201" t="s">
        <v>123</v>
      </c>
      <c r="E1586" s="201" t="s">
        <v>1260</v>
      </c>
      <c r="F1586" s="201" t="s">
        <v>29</v>
      </c>
      <c r="G1586" s="201" t="s">
        <v>29</v>
      </c>
      <c r="H1586" s="202" t="str">
        <f t="shared" si="24"/>
        <v>3.3.91.62.00.00</v>
      </c>
      <c r="I1586" s="203" t="s">
        <v>3825</v>
      </c>
      <c r="J1586" s="204" t="s">
        <v>1475</v>
      </c>
      <c r="K1586" s="204" t="s">
        <v>42</v>
      </c>
      <c r="L1586" s="204" t="s">
        <v>1476</v>
      </c>
      <c r="M1586" s="205" t="s">
        <v>33</v>
      </c>
      <c r="N1586" s="204"/>
    </row>
    <row r="1587" spans="1:14" x14ac:dyDescent="0.25">
      <c r="A1587"/>
      <c r="B1587" s="201" t="s">
        <v>27</v>
      </c>
      <c r="C1587" s="201" t="s">
        <v>27</v>
      </c>
      <c r="D1587" s="201" t="s">
        <v>123</v>
      </c>
      <c r="E1587" s="201" t="s">
        <v>123</v>
      </c>
      <c r="F1587" s="201" t="s">
        <v>29</v>
      </c>
      <c r="G1587" s="201" t="s">
        <v>29</v>
      </c>
      <c r="H1587" s="202" t="str">
        <f t="shared" si="24"/>
        <v>3.3.91.91.00.00</v>
      </c>
      <c r="I1587" s="203" t="s">
        <v>3825</v>
      </c>
      <c r="J1587" s="204" t="s">
        <v>124</v>
      </c>
      <c r="K1587" s="204" t="s">
        <v>31</v>
      </c>
      <c r="L1587" s="204" t="s">
        <v>4194</v>
      </c>
      <c r="M1587" s="205" t="s">
        <v>33</v>
      </c>
      <c r="N1587" s="204"/>
    </row>
    <row r="1588" spans="1:14" x14ac:dyDescent="0.25">
      <c r="A1588"/>
      <c r="B1588" s="201" t="s">
        <v>27</v>
      </c>
      <c r="C1588" s="201" t="s">
        <v>27</v>
      </c>
      <c r="D1588" s="201" t="s">
        <v>123</v>
      </c>
      <c r="E1588" s="201" t="s">
        <v>123</v>
      </c>
      <c r="F1588" s="201" t="s">
        <v>102</v>
      </c>
      <c r="G1588" s="201" t="s">
        <v>29</v>
      </c>
      <c r="H1588" s="202" t="str">
        <f t="shared" si="24"/>
        <v>3.3.91.91.04.00</v>
      </c>
      <c r="I1588" s="203" t="s">
        <v>3825</v>
      </c>
      <c r="J1588" s="204" t="s">
        <v>124</v>
      </c>
      <c r="K1588" s="204" t="s">
        <v>42</v>
      </c>
      <c r="L1588" s="204" t="s">
        <v>1477</v>
      </c>
      <c r="M1588" s="205" t="s">
        <v>33</v>
      </c>
      <c r="N1588" s="204"/>
    </row>
    <row r="1589" spans="1:14" x14ac:dyDescent="0.25">
      <c r="A1589"/>
      <c r="B1589" s="201" t="s">
        <v>27</v>
      </c>
      <c r="C1589" s="201" t="s">
        <v>27</v>
      </c>
      <c r="D1589" s="201" t="s">
        <v>123</v>
      </c>
      <c r="E1589" s="201" t="s">
        <v>123</v>
      </c>
      <c r="F1589" s="201" t="s">
        <v>56</v>
      </c>
      <c r="G1589" s="201" t="s">
        <v>29</v>
      </c>
      <c r="H1589" s="202" t="str">
        <f t="shared" si="24"/>
        <v>3.3.91.91.05.00</v>
      </c>
      <c r="I1589" s="203" t="s">
        <v>3825</v>
      </c>
      <c r="J1589" s="204" t="s">
        <v>1478</v>
      </c>
      <c r="K1589" s="204" t="s">
        <v>42</v>
      </c>
      <c r="L1589" s="204" t="s">
        <v>1479</v>
      </c>
      <c r="M1589" s="205" t="s">
        <v>33</v>
      </c>
      <c r="N1589" s="204"/>
    </row>
    <row r="1590" spans="1:14" x14ac:dyDescent="0.25">
      <c r="A1590"/>
      <c r="B1590" s="201" t="s">
        <v>27</v>
      </c>
      <c r="C1590" s="201" t="s">
        <v>27</v>
      </c>
      <c r="D1590" s="201" t="s">
        <v>123</v>
      </c>
      <c r="E1590" s="201" t="s">
        <v>123</v>
      </c>
      <c r="F1590" s="201" t="s">
        <v>74</v>
      </c>
      <c r="G1590" s="201" t="s">
        <v>29</v>
      </c>
      <c r="H1590" s="202" t="str">
        <f t="shared" si="24"/>
        <v>3.3.91.91.99.00</v>
      </c>
      <c r="I1590" s="203" t="s">
        <v>3825</v>
      </c>
      <c r="J1590" s="204" t="s">
        <v>446</v>
      </c>
      <c r="K1590" s="204" t="s">
        <v>31</v>
      </c>
      <c r="L1590" s="204" t="s">
        <v>1407</v>
      </c>
      <c r="M1590" s="205" t="s">
        <v>33</v>
      </c>
      <c r="N1590" s="204" t="s">
        <v>4164</v>
      </c>
    </row>
    <row r="1591" spans="1:14" x14ac:dyDescent="0.25">
      <c r="A1591"/>
      <c r="B1591" s="198" t="s">
        <v>27</v>
      </c>
      <c r="C1591" s="198" t="s">
        <v>27</v>
      </c>
      <c r="D1591" s="198" t="s">
        <v>123</v>
      </c>
      <c r="E1591" s="198" t="s">
        <v>44</v>
      </c>
      <c r="F1591" s="198" t="s">
        <v>29</v>
      </c>
      <c r="G1591" s="198" t="s">
        <v>29</v>
      </c>
      <c r="H1591" s="199" t="str">
        <f t="shared" si="24"/>
        <v>3.3.91.92.00.00</v>
      </c>
      <c r="I1591" s="27" t="s">
        <v>3825</v>
      </c>
      <c r="J1591" s="152" t="s">
        <v>45</v>
      </c>
      <c r="K1591" s="152" t="s">
        <v>31</v>
      </c>
      <c r="L1591" s="152" t="s">
        <v>46</v>
      </c>
      <c r="M1591" s="29" t="s">
        <v>33</v>
      </c>
      <c r="N1591" s="152"/>
    </row>
    <row r="1592" spans="1:14" x14ac:dyDescent="0.25">
      <c r="A1592"/>
      <c r="B1592" s="165" t="s">
        <v>27</v>
      </c>
      <c r="C1592" s="165" t="s">
        <v>27</v>
      </c>
      <c r="D1592" s="165" t="s">
        <v>123</v>
      </c>
      <c r="E1592" s="165" t="s">
        <v>44</v>
      </c>
      <c r="F1592" s="165" t="s">
        <v>47</v>
      </c>
      <c r="G1592" s="165" t="s">
        <v>29</v>
      </c>
      <c r="H1592" s="210" t="str">
        <f t="shared" si="24"/>
        <v>3.3.91.92.30.00</v>
      </c>
      <c r="I1592" s="27" t="s">
        <v>3825</v>
      </c>
      <c r="J1592" s="152" t="s">
        <v>651</v>
      </c>
      <c r="K1592" s="152" t="s">
        <v>42</v>
      </c>
      <c r="L1592" s="152" t="s">
        <v>1414</v>
      </c>
      <c r="M1592" s="29" t="s">
        <v>33</v>
      </c>
      <c r="N1592" s="152"/>
    </row>
    <row r="1593" spans="1:14" x14ac:dyDescent="0.25">
      <c r="A1593"/>
      <c r="B1593" s="165" t="s">
        <v>27</v>
      </c>
      <c r="C1593" s="165" t="s">
        <v>27</v>
      </c>
      <c r="D1593" s="165" t="s">
        <v>123</v>
      </c>
      <c r="E1593" s="165" t="s">
        <v>44</v>
      </c>
      <c r="F1593" s="165" t="s">
        <v>257</v>
      </c>
      <c r="G1593" s="165" t="s">
        <v>29</v>
      </c>
      <c r="H1593" s="210" t="str">
        <f t="shared" si="24"/>
        <v>3.3.91.92.33.00</v>
      </c>
      <c r="I1593" s="27" t="s">
        <v>3825</v>
      </c>
      <c r="J1593" s="152" t="s">
        <v>653</v>
      </c>
      <c r="K1593" s="152" t="s">
        <v>42</v>
      </c>
      <c r="L1593" s="152" t="s">
        <v>1419</v>
      </c>
      <c r="M1593" s="29" t="s">
        <v>33</v>
      </c>
      <c r="N1593" s="152"/>
    </row>
    <row r="1594" spans="1:14" x14ac:dyDescent="0.25">
      <c r="A1594"/>
      <c r="B1594" s="165" t="s">
        <v>27</v>
      </c>
      <c r="C1594" s="165" t="s">
        <v>27</v>
      </c>
      <c r="D1594" s="165" t="s">
        <v>123</v>
      </c>
      <c r="E1594" s="165" t="s">
        <v>44</v>
      </c>
      <c r="F1594" s="165" t="s">
        <v>659</v>
      </c>
      <c r="G1594" s="165" t="s">
        <v>29</v>
      </c>
      <c r="H1594" s="210" t="str">
        <f t="shared" si="24"/>
        <v>3.3.91.92.39.00</v>
      </c>
      <c r="I1594" s="27" t="s">
        <v>3825</v>
      </c>
      <c r="J1594" s="152" t="s">
        <v>1425</v>
      </c>
      <c r="K1594" s="152" t="s">
        <v>42</v>
      </c>
      <c r="L1594" s="152" t="s">
        <v>1426</v>
      </c>
      <c r="M1594" s="29" t="s">
        <v>33</v>
      </c>
      <c r="N1594" s="152"/>
    </row>
    <row r="1595" spans="1:14" x14ac:dyDescent="0.25">
      <c r="A1595"/>
      <c r="B1595" s="165" t="s">
        <v>27</v>
      </c>
      <c r="C1595" s="165" t="s">
        <v>27</v>
      </c>
      <c r="D1595" s="165" t="s">
        <v>123</v>
      </c>
      <c r="E1595" s="165" t="s">
        <v>44</v>
      </c>
      <c r="F1595" s="165" t="s">
        <v>312</v>
      </c>
      <c r="G1595" s="165" t="s">
        <v>29</v>
      </c>
      <c r="H1595" s="210" t="str">
        <f t="shared" si="24"/>
        <v>3.3.91.92.47.00</v>
      </c>
      <c r="I1595" s="27" t="s">
        <v>3825</v>
      </c>
      <c r="J1595" s="152" t="s">
        <v>682</v>
      </c>
      <c r="K1595" s="152" t="s">
        <v>42</v>
      </c>
      <c r="L1595" s="152" t="s">
        <v>1431</v>
      </c>
      <c r="M1595" s="29" t="s">
        <v>33</v>
      </c>
      <c r="N1595" s="152"/>
    </row>
    <row r="1596" spans="1:14" x14ac:dyDescent="0.25">
      <c r="A1596"/>
      <c r="B1596" s="165" t="s">
        <v>27</v>
      </c>
      <c r="C1596" s="165" t="s">
        <v>27</v>
      </c>
      <c r="D1596" s="165" t="s">
        <v>123</v>
      </c>
      <c r="E1596" s="165" t="s">
        <v>44</v>
      </c>
      <c r="F1596" s="165" t="s">
        <v>123</v>
      </c>
      <c r="G1596" s="165" t="s">
        <v>29</v>
      </c>
      <c r="H1596" s="210" t="str">
        <f t="shared" si="24"/>
        <v>3.3.91.92.91.00</v>
      </c>
      <c r="I1596" s="27" t="s">
        <v>3825</v>
      </c>
      <c r="J1596" s="152" t="s">
        <v>124</v>
      </c>
      <c r="K1596" s="152" t="s">
        <v>42</v>
      </c>
      <c r="L1596" s="152" t="s">
        <v>465</v>
      </c>
      <c r="M1596" s="29" t="s">
        <v>33</v>
      </c>
      <c r="N1596" s="152"/>
    </row>
    <row r="1597" spans="1:14" x14ac:dyDescent="0.25">
      <c r="A1597"/>
      <c r="B1597" s="165" t="s">
        <v>27</v>
      </c>
      <c r="C1597" s="165" t="s">
        <v>27</v>
      </c>
      <c r="D1597" s="165" t="s">
        <v>123</v>
      </c>
      <c r="E1597" s="165" t="s">
        <v>44</v>
      </c>
      <c r="F1597" s="165" t="s">
        <v>552</v>
      </c>
      <c r="G1597" s="165" t="s">
        <v>29</v>
      </c>
      <c r="H1597" s="210" t="str">
        <f t="shared" si="24"/>
        <v>3.3.91.92.93.00</v>
      </c>
      <c r="I1597" s="27" t="s">
        <v>3825</v>
      </c>
      <c r="J1597" s="152" t="s">
        <v>603</v>
      </c>
      <c r="K1597" s="152" t="s">
        <v>42</v>
      </c>
      <c r="L1597" s="152" t="s">
        <v>1438</v>
      </c>
      <c r="M1597" s="29" t="s">
        <v>33</v>
      </c>
      <c r="N1597" s="152"/>
    </row>
    <row r="1598" spans="1:14" x14ac:dyDescent="0.25">
      <c r="A1598"/>
      <c r="B1598" s="165" t="s">
        <v>27</v>
      </c>
      <c r="C1598" s="165" t="s">
        <v>27</v>
      </c>
      <c r="D1598" s="165" t="s">
        <v>123</v>
      </c>
      <c r="E1598" s="165" t="s">
        <v>44</v>
      </c>
      <c r="F1598" s="165" t="s">
        <v>74</v>
      </c>
      <c r="G1598" s="165" t="s">
        <v>29</v>
      </c>
      <c r="H1598" s="210" t="str">
        <f t="shared" si="24"/>
        <v>3.3.91.92.99.00</v>
      </c>
      <c r="I1598" s="27" t="s">
        <v>3825</v>
      </c>
      <c r="J1598" s="152" t="s">
        <v>472</v>
      </c>
      <c r="K1598" s="152" t="s">
        <v>42</v>
      </c>
      <c r="L1598" s="152" t="s">
        <v>473</v>
      </c>
      <c r="M1598" s="29" t="s">
        <v>33</v>
      </c>
      <c r="N1598" s="152"/>
    </row>
    <row r="1599" spans="1:14" x14ac:dyDescent="0.25">
      <c r="A1599"/>
      <c r="B1599" s="197" t="s">
        <v>27</v>
      </c>
      <c r="C1599" s="197" t="s">
        <v>27</v>
      </c>
      <c r="D1599" s="197" t="s">
        <v>123</v>
      </c>
      <c r="E1599" s="197" t="s">
        <v>552</v>
      </c>
      <c r="F1599" s="197" t="s">
        <v>29</v>
      </c>
      <c r="G1599" s="197" t="s">
        <v>29</v>
      </c>
      <c r="H1599" s="199" t="str">
        <f t="shared" si="24"/>
        <v>3.3.91.93.00.00</v>
      </c>
      <c r="I1599" s="27" t="s">
        <v>3825</v>
      </c>
      <c r="J1599" s="152" t="s">
        <v>603</v>
      </c>
      <c r="K1599" s="152" t="s">
        <v>31</v>
      </c>
      <c r="L1599" s="152" t="s">
        <v>1748</v>
      </c>
      <c r="M1599" s="29" t="s">
        <v>33</v>
      </c>
      <c r="N1599" s="152" t="s">
        <v>4172</v>
      </c>
    </row>
    <row r="1600" spans="1:14" x14ac:dyDescent="0.25">
      <c r="A1600"/>
      <c r="B1600" s="165" t="s">
        <v>27</v>
      </c>
      <c r="C1600" s="165" t="s">
        <v>27</v>
      </c>
      <c r="D1600" s="165" t="s">
        <v>123</v>
      </c>
      <c r="E1600" s="165" t="s">
        <v>552</v>
      </c>
      <c r="F1600" s="165" t="s">
        <v>77</v>
      </c>
      <c r="G1600" s="165" t="s">
        <v>29</v>
      </c>
      <c r="H1600" s="210" t="str">
        <f t="shared" si="24"/>
        <v>3.3.91.93.01.00</v>
      </c>
      <c r="I1600" s="27" t="s">
        <v>3825</v>
      </c>
      <c r="J1600" s="152" t="s">
        <v>1480</v>
      </c>
      <c r="K1600" s="152" t="s">
        <v>42</v>
      </c>
      <c r="L1600" s="152" t="s">
        <v>1441</v>
      </c>
      <c r="M1600" s="29" t="s">
        <v>33</v>
      </c>
      <c r="N1600" s="152" t="s">
        <v>4172</v>
      </c>
    </row>
    <row r="1601" spans="1:14" x14ac:dyDescent="0.25">
      <c r="A1601"/>
      <c r="B1601" s="165" t="s">
        <v>27</v>
      </c>
      <c r="C1601" s="165" t="s">
        <v>27</v>
      </c>
      <c r="D1601" s="165" t="s">
        <v>123</v>
      </c>
      <c r="E1601" s="165" t="s">
        <v>552</v>
      </c>
      <c r="F1601" s="165" t="s">
        <v>79</v>
      </c>
      <c r="G1601" s="165" t="s">
        <v>29</v>
      </c>
      <c r="H1601" s="210" t="str">
        <f t="shared" si="24"/>
        <v>3.3.91.93.02.00</v>
      </c>
      <c r="I1601" s="27" t="s">
        <v>3825</v>
      </c>
      <c r="J1601" s="152" t="s">
        <v>1481</v>
      </c>
      <c r="K1601" s="152" t="s">
        <v>42</v>
      </c>
      <c r="L1601" s="152" t="s">
        <v>1451</v>
      </c>
      <c r="M1601" s="29" t="s">
        <v>33</v>
      </c>
      <c r="N1601" s="152" t="s">
        <v>4417</v>
      </c>
    </row>
    <row r="1602" spans="1:14" x14ac:dyDescent="0.25">
      <c r="A1602"/>
      <c r="B1602" s="165" t="s">
        <v>27</v>
      </c>
      <c r="C1602" s="165" t="s">
        <v>27</v>
      </c>
      <c r="D1602" s="165" t="s">
        <v>123</v>
      </c>
      <c r="E1602" s="165" t="s">
        <v>552</v>
      </c>
      <c r="F1602" s="165" t="s">
        <v>176</v>
      </c>
      <c r="G1602" s="165" t="s">
        <v>29</v>
      </c>
      <c r="H1602" s="210" t="str">
        <f t="shared" si="24"/>
        <v>3.3.91.93.03.00</v>
      </c>
      <c r="I1602" s="27" t="s">
        <v>3825</v>
      </c>
      <c r="J1602" s="152" t="s">
        <v>1453</v>
      </c>
      <c r="K1602" s="152" t="s">
        <v>42</v>
      </c>
      <c r="L1602" s="152" t="s">
        <v>4404</v>
      </c>
      <c r="M1602" s="29" t="s">
        <v>33</v>
      </c>
      <c r="N1602" s="152" t="s">
        <v>4145</v>
      </c>
    </row>
    <row r="1603" spans="1:14" x14ac:dyDescent="0.25">
      <c r="A1603"/>
      <c r="B1603" s="165" t="s">
        <v>27</v>
      </c>
      <c r="C1603" s="165" t="s">
        <v>27</v>
      </c>
      <c r="D1603" s="165" t="s">
        <v>123</v>
      </c>
      <c r="E1603" s="165" t="s">
        <v>552</v>
      </c>
      <c r="F1603" s="165" t="s">
        <v>74</v>
      </c>
      <c r="G1603" s="165" t="s">
        <v>29</v>
      </c>
      <c r="H1603" s="210" t="str">
        <f t="shared" si="24"/>
        <v>3.3.91.93.99.00</v>
      </c>
      <c r="I1603" s="27" t="s">
        <v>3825</v>
      </c>
      <c r="J1603" s="152" t="s">
        <v>4298</v>
      </c>
      <c r="K1603" s="152" t="s">
        <v>42</v>
      </c>
      <c r="L1603" s="152" t="s">
        <v>4299</v>
      </c>
      <c r="M1603" s="29" t="s">
        <v>33</v>
      </c>
      <c r="N1603" s="152" t="s">
        <v>4145</v>
      </c>
    </row>
    <row r="1604" spans="1:14" x14ac:dyDescent="0.25">
      <c r="A1604"/>
      <c r="B1604" s="212" t="s">
        <v>27</v>
      </c>
      <c r="C1604" s="212" t="s">
        <v>27</v>
      </c>
      <c r="D1604" s="212" t="s">
        <v>123</v>
      </c>
      <c r="E1604" s="212" t="s">
        <v>557</v>
      </c>
      <c r="F1604" s="212" t="s">
        <v>29</v>
      </c>
      <c r="G1604" s="212" t="s">
        <v>29</v>
      </c>
      <c r="H1604" s="202" t="str">
        <f t="shared" si="24"/>
        <v>3.3.91.95.00.00</v>
      </c>
      <c r="I1604" s="203" t="s">
        <v>3825</v>
      </c>
      <c r="J1604" s="204" t="s">
        <v>755</v>
      </c>
      <c r="K1604" s="204" t="s">
        <v>42</v>
      </c>
      <c r="L1604" s="204" t="s">
        <v>756</v>
      </c>
      <c r="M1604" s="205" t="s">
        <v>33</v>
      </c>
      <c r="N1604" s="204"/>
    </row>
    <row r="1605" spans="1:14" x14ac:dyDescent="0.2">
      <c r="B1605" s="197" t="s">
        <v>27</v>
      </c>
      <c r="C1605" s="197" t="s">
        <v>27</v>
      </c>
      <c r="D1605" s="197" t="s">
        <v>123</v>
      </c>
      <c r="E1605" s="197" t="s">
        <v>128</v>
      </c>
      <c r="F1605" s="197" t="s">
        <v>29</v>
      </c>
      <c r="G1605" s="197" t="s">
        <v>29</v>
      </c>
      <c r="H1605" s="199" t="str">
        <f t="shared" si="24"/>
        <v>3.3.91.96.00.00</v>
      </c>
      <c r="I1605" s="27" t="s">
        <v>3825</v>
      </c>
      <c r="J1605" s="152" t="s">
        <v>129</v>
      </c>
      <c r="K1605" s="152" t="s">
        <v>31</v>
      </c>
      <c r="L1605" s="152" t="s">
        <v>4407</v>
      </c>
      <c r="M1605" s="29" t="s">
        <v>33</v>
      </c>
      <c r="N1605" s="152" t="s">
        <v>4282</v>
      </c>
    </row>
    <row r="1606" spans="1:14" x14ac:dyDescent="0.25">
      <c r="A1606"/>
      <c r="B1606" s="212" t="s">
        <v>27</v>
      </c>
      <c r="C1606" s="212" t="s">
        <v>27</v>
      </c>
      <c r="D1606" s="212" t="s">
        <v>123</v>
      </c>
      <c r="E1606" s="212" t="s">
        <v>443</v>
      </c>
      <c r="F1606" s="212" t="s">
        <v>29</v>
      </c>
      <c r="G1606" s="212" t="s">
        <v>29</v>
      </c>
      <c r="H1606" s="202" t="str">
        <f t="shared" si="24"/>
        <v>3.3.91.97.00.00</v>
      </c>
      <c r="I1606" s="203" t="s">
        <v>3825</v>
      </c>
      <c r="J1606" s="204" t="s">
        <v>1482</v>
      </c>
      <c r="K1606" s="204" t="s">
        <v>42</v>
      </c>
      <c r="L1606" s="204" t="s">
        <v>1483</v>
      </c>
      <c r="M1606" s="205" t="s">
        <v>33</v>
      </c>
      <c r="N1606" s="204"/>
    </row>
    <row r="1607" spans="1:14" x14ac:dyDescent="0.25">
      <c r="A1607"/>
      <c r="B1607" s="212" t="s">
        <v>27</v>
      </c>
      <c r="C1607" s="212" t="s">
        <v>27</v>
      </c>
      <c r="D1607" s="212" t="s">
        <v>123</v>
      </c>
      <c r="E1607" s="212" t="s">
        <v>469</v>
      </c>
      <c r="F1607" s="212" t="s">
        <v>29</v>
      </c>
      <c r="G1607" s="212" t="s">
        <v>29</v>
      </c>
      <c r="H1607" s="202" t="str">
        <f t="shared" ref="H1607:H1670" si="25">B1607&amp;"."&amp;C1607&amp;"."&amp;D1607&amp;"."&amp;E1607&amp;"."&amp;F1607&amp;"."&amp;G1607</f>
        <v>3.3.91.98.00.00</v>
      </c>
      <c r="I1607" s="203" t="s">
        <v>3825</v>
      </c>
      <c r="J1607" s="204" t="s">
        <v>1462</v>
      </c>
      <c r="K1607" s="204" t="s">
        <v>31</v>
      </c>
      <c r="L1607" s="204" t="s">
        <v>1463</v>
      </c>
      <c r="M1607" s="205" t="s">
        <v>33</v>
      </c>
      <c r="N1607" s="204" t="s">
        <v>4282</v>
      </c>
    </row>
    <row r="1608" spans="1:14" x14ac:dyDescent="0.25">
      <c r="A1608"/>
      <c r="B1608" s="197" t="s">
        <v>27</v>
      </c>
      <c r="C1608" s="197" t="s">
        <v>27</v>
      </c>
      <c r="D1608" s="197" t="s">
        <v>44</v>
      </c>
      <c r="E1608" s="197" t="s">
        <v>29</v>
      </c>
      <c r="F1608" s="198" t="s">
        <v>29</v>
      </c>
      <c r="G1608" s="198" t="s">
        <v>29</v>
      </c>
      <c r="H1608" s="199" t="str">
        <f t="shared" si="25"/>
        <v>3.3.92.00.00.00</v>
      </c>
      <c r="I1608" s="27" t="s">
        <v>3825</v>
      </c>
      <c r="J1608" s="152" t="s">
        <v>1778</v>
      </c>
      <c r="K1608" s="152" t="s">
        <v>31</v>
      </c>
      <c r="L1608" s="152" t="s">
        <v>1484</v>
      </c>
      <c r="M1608" s="29" t="s">
        <v>33</v>
      </c>
      <c r="N1608" s="152"/>
    </row>
    <row r="1609" spans="1:14" x14ac:dyDescent="0.25">
      <c r="A1609"/>
      <c r="B1609" s="245" t="s">
        <v>27</v>
      </c>
      <c r="C1609" s="245" t="s">
        <v>27</v>
      </c>
      <c r="D1609" s="245" t="s">
        <v>44</v>
      </c>
      <c r="E1609" s="245" t="s">
        <v>158</v>
      </c>
      <c r="F1609" s="246" t="s">
        <v>29</v>
      </c>
      <c r="G1609" s="246" t="s">
        <v>29</v>
      </c>
      <c r="H1609" s="247" t="str">
        <f t="shared" si="25"/>
        <v>3.3.92.06.00.00</v>
      </c>
      <c r="I1609" s="225" t="s">
        <v>3825</v>
      </c>
      <c r="J1609" s="248" t="s">
        <v>730</v>
      </c>
      <c r="K1609" s="248" t="s">
        <v>31</v>
      </c>
      <c r="L1609" s="248" t="s">
        <v>731</v>
      </c>
      <c r="M1609" s="249" t="s">
        <v>33</v>
      </c>
      <c r="N1609" s="248"/>
    </row>
    <row r="1610" spans="1:14" x14ac:dyDescent="0.25">
      <c r="A1610"/>
      <c r="B1610" s="197" t="s">
        <v>27</v>
      </c>
      <c r="C1610" s="197" t="s">
        <v>27</v>
      </c>
      <c r="D1610" s="197" t="s">
        <v>44</v>
      </c>
      <c r="E1610" s="197" t="s">
        <v>238</v>
      </c>
      <c r="F1610" s="198" t="s">
        <v>29</v>
      </c>
      <c r="G1610" s="198" t="s">
        <v>29</v>
      </c>
      <c r="H1610" s="199" t="str">
        <f t="shared" si="25"/>
        <v>3.3.92.08.00.00</v>
      </c>
      <c r="I1610" s="27" t="s">
        <v>3825</v>
      </c>
      <c r="J1610" s="152" t="s">
        <v>781</v>
      </c>
      <c r="K1610" s="152" t="s">
        <v>31</v>
      </c>
      <c r="L1610" s="152" t="s">
        <v>782</v>
      </c>
      <c r="M1610" s="29" t="s">
        <v>33</v>
      </c>
      <c r="N1610" s="152"/>
    </row>
    <row r="1611" spans="1:14" x14ac:dyDescent="0.25">
      <c r="A1611"/>
      <c r="B1611" s="212" t="s">
        <v>27</v>
      </c>
      <c r="C1611" s="212" t="s">
        <v>27</v>
      </c>
      <c r="D1611" s="212" t="s">
        <v>44</v>
      </c>
      <c r="E1611" s="212" t="s">
        <v>238</v>
      </c>
      <c r="F1611" s="201" t="s">
        <v>77</v>
      </c>
      <c r="G1611" s="201" t="s">
        <v>29</v>
      </c>
      <c r="H1611" s="202" t="str">
        <f t="shared" si="25"/>
        <v>3.3.92.08.01.00</v>
      </c>
      <c r="I1611" s="203" t="s">
        <v>3825</v>
      </c>
      <c r="J1611" s="204" t="s">
        <v>783</v>
      </c>
      <c r="K1611" s="204" t="s">
        <v>42</v>
      </c>
      <c r="L1611" s="204" t="s">
        <v>784</v>
      </c>
      <c r="M1611" s="205" t="s">
        <v>33</v>
      </c>
      <c r="N1611" s="204" t="s">
        <v>4145</v>
      </c>
    </row>
    <row r="1612" spans="1:14" x14ac:dyDescent="0.25">
      <c r="A1612"/>
      <c r="B1612" s="165" t="s">
        <v>27</v>
      </c>
      <c r="C1612" s="165" t="s">
        <v>27</v>
      </c>
      <c r="D1612" s="165" t="s">
        <v>44</v>
      </c>
      <c r="E1612" s="165" t="s">
        <v>238</v>
      </c>
      <c r="F1612" s="209" t="s">
        <v>56</v>
      </c>
      <c r="G1612" s="209" t="s">
        <v>29</v>
      </c>
      <c r="H1612" s="210" t="str">
        <f t="shared" si="25"/>
        <v>3.3.92.08.05.00</v>
      </c>
      <c r="I1612" s="27" t="s">
        <v>3825</v>
      </c>
      <c r="J1612" s="152" t="s">
        <v>785</v>
      </c>
      <c r="K1612" s="152" t="s">
        <v>42</v>
      </c>
      <c r="L1612" s="152" t="s">
        <v>786</v>
      </c>
      <c r="M1612" s="29" t="s">
        <v>33</v>
      </c>
      <c r="N1612" s="152" t="s">
        <v>4145</v>
      </c>
    </row>
    <row r="1613" spans="1:14" x14ac:dyDescent="0.25">
      <c r="A1613"/>
      <c r="B1613" s="165" t="s">
        <v>27</v>
      </c>
      <c r="C1613" s="165" t="s">
        <v>27</v>
      </c>
      <c r="D1613" s="165" t="s">
        <v>44</v>
      </c>
      <c r="E1613" s="165" t="s">
        <v>238</v>
      </c>
      <c r="F1613" s="209" t="s">
        <v>241</v>
      </c>
      <c r="G1613" s="209" t="s">
        <v>29</v>
      </c>
      <c r="H1613" s="210" t="str">
        <f t="shared" si="25"/>
        <v>3.3.92.08.09.00</v>
      </c>
      <c r="I1613" s="27" t="s">
        <v>3825</v>
      </c>
      <c r="J1613" s="152" t="s">
        <v>787</v>
      </c>
      <c r="K1613" s="152" t="s">
        <v>42</v>
      </c>
      <c r="L1613" s="152" t="s">
        <v>788</v>
      </c>
      <c r="M1613" s="29" t="s">
        <v>33</v>
      </c>
      <c r="N1613" s="152" t="s">
        <v>4145</v>
      </c>
    </row>
    <row r="1614" spans="1:14" x14ac:dyDescent="0.25">
      <c r="A1614"/>
      <c r="B1614" s="165" t="s">
        <v>27</v>
      </c>
      <c r="C1614" s="165" t="s">
        <v>27</v>
      </c>
      <c r="D1614" s="165" t="s">
        <v>44</v>
      </c>
      <c r="E1614" s="165" t="s">
        <v>238</v>
      </c>
      <c r="F1614" s="209" t="s">
        <v>108</v>
      </c>
      <c r="G1614" s="209" t="s">
        <v>29</v>
      </c>
      <c r="H1614" s="210" t="str">
        <f t="shared" si="25"/>
        <v>3.3.92.08.11.00</v>
      </c>
      <c r="I1614" s="27" t="s">
        <v>3825</v>
      </c>
      <c r="J1614" s="152" t="s">
        <v>789</v>
      </c>
      <c r="K1614" s="152" t="s">
        <v>42</v>
      </c>
      <c r="L1614" s="152" t="s">
        <v>790</v>
      </c>
      <c r="M1614" s="29" t="s">
        <v>33</v>
      </c>
      <c r="N1614" s="152" t="s">
        <v>4145</v>
      </c>
    </row>
    <row r="1615" spans="1:14" x14ac:dyDescent="0.25">
      <c r="A1615"/>
      <c r="B1615" s="165" t="s">
        <v>27</v>
      </c>
      <c r="C1615" s="165" t="s">
        <v>27</v>
      </c>
      <c r="D1615" s="165" t="s">
        <v>44</v>
      </c>
      <c r="E1615" s="165" t="s">
        <v>238</v>
      </c>
      <c r="F1615" s="209" t="s">
        <v>111</v>
      </c>
      <c r="G1615" s="209" t="s">
        <v>29</v>
      </c>
      <c r="H1615" s="210" t="str">
        <f t="shared" si="25"/>
        <v>3.3.92.08.13.00</v>
      </c>
      <c r="I1615" s="27" t="s">
        <v>3825</v>
      </c>
      <c r="J1615" s="152" t="s">
        <v>791</v>
      </c>
      <c r="K1615" s="152" t="s">
        <v>42</v>
      </c>
      <c r="L1615" s="152" t="s">
        <v>792</v>
      </c>
      <c r="M1615" s="29" t="s">
        <v>33</v>
      </c>
      <c r="N1615" s="152" t="s">
        <v>4145</v>
      </c>
    </row>
    <row r="1616" spans="1:14" x14ac:dyDescent="0.25">
      <c r="A1616"/>
      <c r="B1616" s="165" t="s">
        <v>27</v>
      </c>
      <c r="C1616" s="165" t="s">
        <v>27</v>
      </c>
      <c r="D1616" s="165" t="s">
        <v>44</v>
      </c>
      <c r="E1616" s="165" t="s">
        <v>238</v>
      </c>
      <c r="F1616" s="209" t="s">
        <v>210</v>
      </c>
      <c r="G1616" s="209" t="s">
        <v>29</v>
      </c>
      <c r="H1616" s="210" t="str">
        <f t="shared" si="25"/>
        <v>3.3.92.08.14.00</v>
      </c>
      <c r="I1616" s="27" t="s">
        <v>3825</v>
      </c>
      <c r="J1616" s="152" t="s">
        <v>793</v>
      </c>
      <c r="K1616" s="152" t="s">
        <v>42</v>
      </c>
      <c r="L1616" s="152" t="s">
        <v>794</v>
      </c>
      <c r="M1616" s="29" t="s">
        <v>33</v>
      </c>
      <c r="N1616" s="152" t="s">
        <v>4145</v>
      </c>
    </row>
    <row r="1617" spans="1:14" x14ac:dyDescent="0.25">
      <c r="A1617"/>
      <c r="B1617" s="165" t="s">
        <v>27</v>
      </c>
      <c r="C1617" s="165" t="s">
        <v>27</v>
      </c>
      <c r="D1617" s="165" t="s">
        <v>44</v>
      </c>
      <c r="E1617" s="165" t="s">
        <v>238</v>
      </c>
      <c r="F1617" s="209" t="s">
        <v>416</v>
      </c>
      <c r="G1617" s="209" t="s">
        <v>29</v>
      </c>
      <c r="H1617" s="210" t="str">
        <f t="shared" si="25"/>
        <v>3.3.92.08.15.00</v>
      </c>
      <c r="I1617" s="27" t="s">
        <v>3825</v>
      </c>
      <c r="J1617" s="152" t="s">
        <v>795</v>
      </c>
      <c r="K1617" s="152" t="s">
        <v>42</v>
      </c>
      <c r="L1617" s="152" t="s">
        <v>796</v>
      </c>
      <c r="M1617" s="29" t="s">
        <v>33</v>
      </c>
      <c r="N1617" s="152" t="s">
        <v>4145</v>
      </c>
    </row>
    <row r="1618" spans="1:14" x14ac:dyDescent="0.25">
      <c r="A1618"/>
      <c r="B1618" s="165" t="s">
        <v>27</v>
      </c>
      <c r="C1618" s="165" t="s">
        <v>27</v>
      </c>
      <c r="D1618" s="165" t="s">
        <v>44</v>
      </c>
      <c r="E1618" s="165" t="s">
        <v>238</v>
      </c>
      <c r="F1618" s="209" t="s">
        <v>117</v>
      </c>
      <c r="G1618" s="209" t="s">
        <v>29</v>
      </c>
      <c r="H1618" s="210" t="str">
        <f t="shared" si="25"/>
        <v>3.3.92.08.46.00</v>
      </c>
      <c r="I1618" s="27" t="s">
        <v>3825</v>
      </c>
      <c r="J1618" s="152" t="s">
        <v>797</v>
      </c>
      <c r="K1618" s="152" t="s">
        <v>42</v>
      </c>
      <c r="L1618" s="152" t="s">
        <v>798</v>
      </c>
      <c r="M1618" s="29" t="s">
        <v>33</v>
      </c>
      <c r="N1618" s="152" t="s">
        <v>4145</v>
      </c>
    </row>
    <row r="1619" spans="1:14" x14ac:dyDescent="0.25">
      <c r="A1619"/>
      <c r="B1619" s="165" t="s">
        <v>27</v>
      </c>
      <c r="C1619" s="165" t="s">
        <v>27</v>
      </c>
      <c r="D1619" s="165" t="s">
        <v>44</v>
      </c>
      <c r="E1619" s="165" t="s">
        <v>238</v>
      </c>
      <c r="F1619" s="209" t="s">
        <v>312</v>
      </c>
      <c r="G1619" s="209" t="s">
        <v>29</v>
      </c>
      <c r="H1619" s="210" t="str">
        <f t="shared" si="25"/>
        <v>3.3.92.08.47.00</v>
      </c>
      <c r="I1619" s="27" t="s">
        <v>3825</v>
      </c>
      <c r="J1619" s="152" t="s">
        <v>799</v>
      </c>
      <c r="K1619" s="152" t="s">
        <v>42</v>
      </c>
      <c r="L1619" s="152" t="s">
        <v>800</v>
      </c>
      <c r="M1619" s="29" t="s">
        <v>33</v>
      </c>
      <c r="N1619" s="152" t="s">
        <v>4145</v>
      </c>
    </row>
    <row r="1620" spans="1:14" x14ac:dyDescent="0.25">
      <c r="A1620"/>
      <c r="B1620" s="165" t="s">
        <v>27</v>
      </c>
      <c r="C1620" s="165" t="s">
        <v>27</v>
      </c>
      <c r="D1620" s="165" t="s">
        <v>44</v>
      </c>
      <c r="E1620" s="165" t="s">
        <v>238</v>
      </c>
      <c r="F1620" s="209" t="s">
        <v>752</v>
      </c>
      <c r="G1620" s="209" t="s">
        <v>29</v>
      </c>
      <c r="H1620" s="210" t="str">
        <f t="shared" si="25"/>
        <v>3.3.92.08.48.00</v>
      </c>
      <c r="I1620" s="27" t="s">
        <v>3825</v>
      </c>
      <c r="J1620" s="152" t="s">
        <v>801</v>
      </c>
      <c r="K1620" s="152" t="s">
        <v>42</v>
      </c>
      <c r="L1620" s="152" t="s">
        <v>802</v>
      </c>
      <c r="M1620" s="29" t="s">
        <v>33</v>
      </c>
      <c r="N1620" s="152" t="s">
        <v>4145</v>
      </c>
    </row>
    <row r="1621" spans="1:14" x14ac:dyDescent="0.25">
      <c r="A1621"/>
      <c r="B1621" s="212" t="s">
        <v>27</v>
      </c>
      <c r="C1621" s="212" t="s">
        <v>27</v>
      </c>
      <c r="D1621" s="212" t="s">
        <v>44</v>
      </c>
      <c r="E1621" s="212" t="s">
        <v>238</v>
      </c>
      <c r="F1621" s="201" t="s">
        <v>522</v>
      </c>
      <c r="G1621" s="201" t="s">
        <v>29</v>
      </c>
      <c r="H1621" s="202" t="str">
        <f t="shared" si="25"/>
        <v>3.3.92.08.53.00</v>
      </c>
      <c r="I1621" s="203" t="s">
        <v>3825</v>
      </c>
      <c r="J1621" s="204" t="s">
        <v>4408</v>
      </c>
      <c r="K1621" s="204" t="s">
        <v>42</v>
      </c>
      <c r="L1621" s="204" t="s">
        <v>803</v>
      </c>
      <c r="M1621" s="205" t="s">
        <v>33</v>
      </c>
      <c r="N1621" s="204" t="s">
        <v>4145</v>
      </c>
    </row>
    <row r="1622" spans="1:14" x14ac:dyDescent="0.25">
      <c r="A1622"/>
      <c r="B1622" s="165" t="s">
        <v>27</v>
      </c>
      <c r="C1622" s="165" t="s">
        <v>27</v>
      </c>
      <c r="D1622" s="165" t="s">
        <v>44</v>
      </c>
      <c r="E1622" s="165" t="s">
        <v>238</v>
      </c>
      <c r="F1622" s="209" t="s">
        <v>714</v>
      </c>
      <c r="G1622" s="209" t="s">
        <v>29</v>
      </c>
      <c r="H1622" s="210" t="str">
        <f t="shared" si="25"/>
        <v>3.3.92.08.56.00</v>
      </c>
      <c r="I1622" s="27" t="s">
        <v>3825</v>
      </c>
      <c r="J1622" s="152" t="s">
        <v>804</v>
      </c>
      <c r="K1622" s="152" t="s">
        <v>42</v>
      </c>
      <c r="L1622" s="152" t="s">
        <v>805</v>
      </c>
      <c r="M1622" s="29" t="s">
        <v>33</v>
      </c>
      <c r="N1622" s="152" t="s">
        <v>4145</v>
      </c>
    </row>
    <row r="1623" spans="1:14" x14ac:dyDescent="0.25">
      <c r="A1623"/>
      <c r="B1623" s="197" t="s">
        <v>27</v>
      </c>
      <c r="C1623" s="197" t="s">
        <v>27</v>
      </c>
      <c r="D1623" s="250" t="s">
        <v>44</v>
      </c>
      <c r="E1623" s="197" t="s">
        <v>205</v>
      </c>
      <c r="F1623" s="198" t="s">
        <v>29</v>
      </c>
      <c r="G1623" s="198" t="s">
        <v>29</v>
      </c>
      <c r="H1623" s="199" t="str">
        <f t="shared" si="25"/>
        <v>3.3.92.10.00.00</v>
      </c>
      <c r="I1623" s="27" t="s">
        <v>3825</v>
      </c>
      <c r="J1623" s="251" t="s">
        <v>807</v>
      </c>
      <c r="K1623" s="152" t="s">
        <v>31</v>
      </c>
      <c r="L1623" s="152" t="s">
        <v>808</v>
      </c>
      <c r="M1623" s="29" t="s">
        <v>33</v>
      </c>
      <c r="N1623" s="152"/>
    </row>
    <row r="1624" spans="1:14" x14ac:dyDescent="0.25">
      <c r="A1624"/>
      <c r="B1624" s="165" t="s">
        <v>27</v>
      </c>
      <c r="C1624" s="165" t="s">
        <v>27</v>
      </c>
      <c r="D1624" s="252">
        <v>92</v>
      </c>
      <c r="E1624" s="165" t="s">
        <v>205</v>
      </c>
      <c r="F1624" s="209" t="s">
        <v>77</v>
      </c>
      <c r="G1624" s="209" t="s">
        <v>29</v>
      </c>
      <c r="H1624" s="210" t="str">
        <f t="shared" si="25"/>
        <v>3.3.92.10.01.00</v>
      </c>
      <c r="I1624" s="27" t="s">
        <v>3825</v>
      </c>
      <c r="J1624" s="251" t="s">
        <v>809</v>
      </c>
      <c r="K1624" s="152" t="s">
        <v>42</v>
      </c>
      <c r="L1624" s="152" t="s">
        <v>810</v>
      </c>
      <c r="M1624" s="29" t="s">
        <v>33</v>
      </c>
      <c r="N1624" s="152" t="s">
        <v>4145</v>
      </c>
    </row>
    <row r="1625" spans="1:14" x14ac:dyDescent="0.25">
      <c r="A1625"/>
      <c r="B1625" s="165" t="s">
        <v>27</v>
      </c>
      <c r="C1625" s="165" t="s">
        <v>27</v>
      </c>
      <c r="D1625" s="252">
        <v>92</v>
      </c>
      <c r="E1625" s="165" t="s">
        <v>205</v>
      </c>
      <c r="F1625" s="209" t="s">
        <v>238</v>
      </c>
      <c r="G1625" s="209" t="s">
        <v>29</v>
      </c>
      <c r="H1625" s="210" t="str">
        <f t="shared" si="25"/>
        <v>3.3.92.10.08.00</v>
      </c>
      <c r="I1625" s="27" t="s">
        <v>3825</v>
      </c>
      <c r="J1625" s="251" t="s">
        <v>811</v>
      </c>
      <c r="K1625" s="152" t="s">
        <v>42</v>
      </c>
      <c r="L1625" s="152" t="s">
        <v>812</v>
      </c>
      <c r="M1625" s="29" t="s">
        <v>33</v>
      </c>
      <c r="N1625" s="152" t="s">
        <v>4145</v>
      </c>
    </row>
    <row r="1626" spans="1:14" x14ac:dyDescent="0.25">
      <c r="A1626"/>
      <c r="B1626" s="165" t="s">
        <v>27</v>
      </c>
      <c r="C1626" s="165" t="s">
        <v>27</v>
      </c>
      <c r="D1626" s="252">
        <v>92</v>
      </c>
      <c r="E1626" s="165" t="s">
        <v>205</v>
      </c>
      <c r="F1626" s="209" t="s">
        <v>74</v>
      </c>
      <c r="G1626" s="209" t="s">
        <v>29</v>
      </c>
      <c r="H1626" s="210" t="str">
        <f t="shared" si="25"/>
        <v>3.3.92.10.99.00</v>
      </c>
      <c r="I1626" s="27" t="s">
        <v>3825</v>
      </c>
      <c r="J1626" s="251" t="s">
        <v>813</v>
      </c>
      <c r="K1626" s="152" t="s">
        <v>42</v>
      </c>
      <c r="L1626" s="152" t="s">
        <v>814</v>
      </c>
      <c r="M1626" s="29" t="s">
        <v>33</v>
      </c>
      <c r="N1626" s="152" t="s">
        <v>4145</v>
      </c>
    </row>
    <row r="1627" spans="1:14" x14ac:dyDescent="0.25">
      <c r="A1627"/>
      <c r="B1627" s="197" t="s">
        <v>27</v>
      </c>
      <c r="C1627" s="197" t="s">
        <v>27</v>
      </c>
      <c r="D1627" s="197" t="s">
        <v>44</v>
      </c>
      <c r="E1627" s="197" t="s">
        <v>210</v>
      </c>
      <c r="F1627" s="198" t="s">
        <v>29</v>
      </c>
      <c r="G1627" s="198" t="s">
        <v>29</v>
      </c>
      <c r="H1627" s="199" t="str">
        <f t="shared" si="25"/>
        <v>3.3.92.14.00.00</v>
      </c>
      <c r="I1627" s="27" t="s">
        <v>3825</v>
      </c>
      <c r="J1627" s="152" t="s">
        <v>649</v>
      </c>
      <c r="K1627" s="152" t="s">
        <v>31</v>
      </c>
      <c r="L1627" s="152" t="s">
        <v>650</v>
      </c>
      <c r="M1627" s="29" t="s">
        <v>33</v>
      </c>
      <c r="N1627" s="152"/>
    </row>
    <row r="1628" spans="1:14" x14ac:dyDescent="0.25">
      <c r="A1628"/>
      <c r="B1628" s="197" t="s">
        <v>27</v>
      </c>
      <c r="C1628" s="197" t="s">
        <v>27</v>
      </c>
      <c r="D1628" s="197" t="s">
        <v>44</v>
      </c>
      <c r="E1628" s="197" t="s">
        <v>162</v>
      </c>
      <c r="F1628" s="198" t="s">
        <v>29</v>
      </c>
      <c r="G1628" s="198" t="s">
        <v>29</v>
      </c>
      <c r="H1628" s="199" t="str">
        <f t="shared" si="25"/>
        <v>3.3.92.18.00.00</v>
      </c>
      <c r="I1628" s="27" t="s">
        <v>3825</v>
      </c>
      <c r="J1628" s="152" t="s">
        <v>679</v>
      </c>
      <c r="K1628" s="152" t="s">
        <v>31</v>
      </c>
      <c r="L1628" s="152" t="s">
        <v>4310</v>
      </c>
      <c r="M1628" s="29" t="s">
        <v>33</v>
      </c>
      <c r="N1628" s="152" t="s">
        <v>4172</v>
      </c>
    </row>
    <row r="1629" spans="1:14" x14ac:dyDescent="0.25">
      <c r="A1629"/>
      <c r="B1629" s="165" t="s">
        <v>27</v>
      </c>
      <c r="C1629" s="165" t="s">
        <v>27</v>
      </c>
      <c r="D1629" s="165" t="s">
        <v>44</v>
      </c>
      <c r="E1629" s="209" t="s">
        <v>162</v>
      </c>
      <c r="F1629" s="209" t="s">
        <v>102</v>
      </c>
      <c r="G1629" s="165" t="s">
        <v>29</v>
      </c>
      <c r="H1629" s="210" t="str">
        <f t="shared" si="25"/>
        <v>3.3.92.18.04.00</v>
      </c>
      <c r="I1629" s="27" t="s">
        <v>3825</v>
      </c>
      <c r="J1629" s="152" t="s">
        <v>830</v>
      </c>
      <c r="K1629" s="152" t="s">
        <v>42</v>
      </c>
      <c r="L1629" s="152" t="s">
        <v>831</v>
      </c>
      <c r="M1629" s="29" t="s">
        <v>33</v>
      </c>
      <c r="N1629" s="152" t="s">
        <v>4145</v>
      </c>
    </row>
    <row r="1630" spans="1:14" x14ac:dyDescent="0.25">
      <c r="A1630"/>
      <c r="B1630" s="165" t="s">
        <v>27</v>
      </c>
      <c r="C1630" s="165" t="s">
        <v>27</v>
      </c>
      <c r="D1630" s="165" t="s">
        <v>44</v>
      </c>
      <c r="E1630" s="165" t="s">
        <v>162</v>
      </c>
      <c r="F1630" s="209" t="s">
        <v>128</v>
      </c>
      <c r="G1630" s="209" t="s">
        <v>29</v>
      </c>
      <c r="H1630" s="210" t="str">
        <f t="shared" si="25"/>
        <v>3.3.92.18.96.00</v>
      </c>
      <c r="I1630" s="27" t="s">
        <v>3825</v>
      </c>
      <c r="J1630" s="152" t="s">
        <v>834</v>
      </c>
      <c r="K1630" s="152" t="s">
        <v>42</v>
      </c>
      <c r="L1630" s="152" t="s">
        <v>4347</v>
      </c>
      <c r="M1630" s="29" t="s">
        <v>33</v>
      </c>
      <c r="N1630" s="152" t="s">
        <v>4145</v>
      </c>
    </row>
    <row r="1631" spans="1:14" x14ac:dyDescent="0.2">
      <c r="B1631" s="165" t="s">
        <v>27</v>
      </c>
      <c r="C1631" s="165" t="s">
        <v>27</v>
      </c>
      <c r="D1631" s="165" t="s">
        <v>44</v>
      </c>
      <c r="E1631" s="165" t="s">
        <v>162</v>
      </c>
      <c r="F1631" s="209" t="s">
        <v>74</v>
      </c>
      <c r="G1631" s="209" t="s">
        <v>29</v>
      </c>
      <c r="H1631" s="210" t="str">
        <f t="shared" si="25"/>
        <v>3.3.92.18.99.00</v>
      </c>
      <c r="I1631" s="27" t="s">
        <v>3825</v>
      </c>
      <c r="J1631" s="152" t="s">
        <v>835</v>
      </c>
      <c r="K1631" s="152" t="s">
        <v>42</v>
      </c>
      <c r="L1631" s="152" t="s">
        <v>836</v>
      </c>
      <c r="M1631" s="29" t="s">
        <v>33</v>
      </c>
      <c r="N1631" s="152" t="s">
        <v>4145</v>
      </c>
    </row>
    <row r="1632" spans="1:14" x14ac:dyDescent="0.25">
      <c r="A1632"/>
      <c r="B1632" s="165" t="s">
        <v>27</v>
      </c>
      <c r="C1632" s="165" t="s">
        <v>27</v>
      </c>
      <c r="D1632" s="165" t="s">
        <v>44</v>
      </c>
      <c r="E1632" s="165" t="s">
        <v>737</v>
      </c>
      <c r="F1632" s="209" t="s">
        <v>29</v>
      </c>
      <c r="G1632" s="209" t="s">
        <v>29</v>
      </c>
      <c r="H1632" s="210" t="str">
        <f t="shared" si="25"/>
        <v>3.3.92.19.00.00</v>
      </c>
      <c r="I1632" s="27" t="s">
        <v>3825</v>
      </c>
      <c r="J1632" s="152" t="s">
        <v>738</v>
      </c>
      <c r="K1632" s="152" t="s">
        <v>42</v>
      </c>
      <c r="L1632" s="152" t="s">
        <v>739</v>
      </c>
      <c r="M1632" s="29" t="s">
        <v>33</v>
      </c>
      <c r="N1632" s="152" t="s">
        <v>4418</v>
      </c>
    </row>
    <row r="1633" spans="1:14" x14ac:dyDescent="0.25">
      <c r="A1633"/>
      <c r="B1633" s="165" t="s">
        <v>27</v>
      </c>
      <c r="C1633" s="165" t="s">
        <v>27</v>
      </c>
      <c r="D1633" s="165" t="s">
        <v>44</v>
      </c>
      <c r="E1633" s="165" t="s">
        <v>37</v>
      </c>
      <c r="F1633" s="209" t="s">
        <v>29</v>
      </c>
      <c r="G1633" s="209" t="s">
        <v>29</v>
      </c>
      <c r="H1633" s="210" t="str">
        <f t="shared" si="25"/>
        <v>3.3.92.20.00.00</v>
      </c>
      <c r="I1633" s="27" t="s">
        <v>3825</v>
      </c>
      <c r="J1633" s="152" t="s">
        <v>680</v>
      </c>
      <c r="K1633" s="152" t="s">
        <v>42</v>
      </c>
      <c r="L1633" s="152" t="s">
        <v>681</v>
      </c>
      <c r="M1633" s="29" t="s">
        <v>33</v>
      </c>
      <c r="N1633" s="152" t="s">
        <v>4418</v>
      </c>
    </row>
    <row r="1634" spans="1:14" x14ac:dyDescent="0.25">
      <c r="A1634"/>
      <c r="B1634" s="165" t="s">
        <v>27</v>
      </c>
      <c r="C1634" s="165" t="s">
        <v>27</v>
      </c>
      <c r="D1634" s="165" t="s">
        <v>44</v>
      </c>
      <c r="E1634" s="165" t="s">
        <v>837</v>
      </c>
      <c r="F1634" s="209" t="s">
        <v>29</v>
      </c>
      <c r="G1634" s="209" t="s">
        <v>29</v>
      </c>
      <c r="H1634" s="210" t="str">
        <f t="shared" si="25"/>
        <v>3.3.92.27.00.00</v>
      </c>
      <c r="I1634" s="27" t="s">
        <v>3825</v>
      </c>
      <c r="J1634" s="152" t="s">
        <v>838</v>
      </c>
      <c r="K1634" s="152" t="s">
        <v>42</v>
      </c>
      <c r="L1634" s="152" t="s">
        <v>839</v>
      </c>
      <c r="M1634" s="29" t="s">
        <v>33</v>
      </c>
      <c r="N1634" s="152" t="s">
        <v>4418</v>
      </c>
    </row>
    <row r="1635" spans="1:14" x14ac:dyDescent="0.25">
      <c r="A1635"/>
      <c r="B1635" s="165" t="s">
        <v>27</v>
      </c>
      <c r="C1635" s="165" t="s">
        <v>27</v>
      </c>
      <c r="D1635" s="165" t="s">
        <v>44</v>
      </c>
      <c r="E1635" s="165" t="s">
        <v>433</v>
      </c>
      <c r="F1635" s="209" t="s">
        <v>29</v>
      </c>
      <c r="G1635" s="209" t="s">
        <v>29</v>
      </c>
      <c r="H1635" s="210" t="str">
        <f t="shared" si="25"/>
        <v>3.3.92.28.00.00</v>
      </c>
      <c r="I1635" s="27" t="s">
        <v>3825</v>
      </c>
      <c r="J1635" s="152" t="s">
        <v>840</v>
      </c>
      <c r="K1635" s="152" t="s">
        <v>42</v>
      </c>
      <c r="L1635" s="152" t="s">
        <v>841</v>
      </c>
      <c r="M1635" s="29" t="s">
        <v>33</v>
      </c>
      <c r="N1635" s="152" t="s">
        <v>4419</v>
      </c>
    </row>
    <row r="1636" spans="1:14" x14ac:dyDescent="0.25">
      <c r="A1636"/>
      <c r="B1636" s="212" t="s">
        <v>27</v>
      </c>
      <c r="C1636" s="212" t="s">
        <v>27</v>
      </c>
      <c r="D1636" s="212" t="s">
        <v>44</v>
      </c>
      <c r="E1636" s="212" t="s">
        <v>842</v>
      </c>
      <c r="F1636" s="201" t="s">
        <v>29</v>
      </c>
      <c r="G1636" s="201" t="s">
        <v>29</v>
      </c>
      <c r="H1636" s="202" t="str">
        <f t="shared" si="25"/>
        <v>3.3.92.29.00.00</v>
      </c>
      <c r="I1636" s="203" t="s">
        <v>3825</v>
      </c>
      <c r="J1636" s="204" t="s">
        <v>843</v>
      </c>
      <c r="K1636" s="204" t="s">
        <v>42</v>
      </c>
      <c r="L1636" s="204" t="s">
        <v>844</v>
      </c>
      <c r="M1636" s="205" t="s">
        <v>33</v>
      </c>
      <c r="N1636" s="204" t="s">
        <v>4419</v>
      </c>
    </row>
    <row r="1637" spans="1:14" x14ac:dyDescent="0.25">
      <c r="A1637"/>
      <c r="B1637" s="197" t="s">
        <v>27</v>
      </c>
      <c r="C1637" s="197" t="s">
        <v>27</v>
      </c>
      <c r="D1637" s="197" t="s">
        <v>44</v>
      </c>
      <c r="E1637" s="197" t="s">
        <v>47</v>
      </c>
      <c r="F1637" s="198" t="s">
        <v>29</v>
      </c>
      <c r="G1637" s="198" t="s">
        <v>29</v>
      </c>
      <c r="H1637" s="199" t="str">
        <f t="shared" si="25"/>
        <v>3.3.92.30.00.00</v>
      </c>
      <c r="I1637" s="27" t="s">
        <v>3825</v>
      </c>
      <c r="J1637" s="152" t="s">
        <v>651</v>
      </c>
      <c r="K1637" s="152" t="s">
        <v>31</v>
      </c>
      <c r="L1637" s="152" t="s">
        <v>652</v>
      </c>
      <c r="M1637" s="29" t="s">
        <v>33</v>
      </c>
      <c r="N1637" s="152"/>
    </row>
    <row r="1638" spans="1:14" x14ac:dyDescent="0.25">
      <c r="A1638"/>
      <c r="B1638" s="198" t="s">
        <v>27</v>
      </c>
      <c r="C1638" s="198" t="s">
        <v>27</v>
      </c>
      <c r="D1638" s="198" t="s">
        <v>44</v>
      </c>
      <c r="E1638" s="198" t="s">
        <v>250</v>
      </c>
      <c r="F1638" s="198" t="s">
        <v>29</v>
      </c>
      <c r="G1638" s="198" t="s">
        <v>29</v>
      </c>
      <c r="H1638" s="199" t="str">
        <f t="shared" si="25"/>
        <v>3.3.92.31.00.00</v>
      </c>
      <c r="I1638" s="27" t="s">
        <v>3825</v>
      </c>
      <c r="J1638" s="152" t="s">
        <v>701</v>
      </c>
      <c r="K1638" s="152" t="s">
        <v>31</v>
      </c>
      <c r="L1638" s="152" t="s">
        <v>4322</v>
      </c>
      <c r="M1638" s="29" t="s">
        <v>33</v>
      </c>
      <c r="N1638" s="152" t="s">
        <v>4172</v>
      </c>
    </row>
    <row r="1639" spans="1:14" x14ac:dyDescent="0.25">
      <c r="A1639"/>
      <c r="B1639" s="209" t="s">
        <v>27</v>
      </c>
      <c r="C1639" s="209" t="s">
        <v>27</v>
      </c>
      <c r="D1639" s="209" t="s">
        <v>44</v>
      </c>
      <c r="E1639" s="209" t="s">
        <v>250</v>
      </c>
      <c r="F1639" s="209" t="s">
        <v>77</v>
      </c>
      <c r="G1639" s="209" t="s">
        <v>29</v>
      </c>
      <c r="H1639" s="210" t="str">
        <f t="shared" si="25"/>
        <v>3.3.92.31.01.00</v>
      </c>
      <c r="I1639" s="27" t="s">
        <v>3825</v>
      </c>
      <c r="J1639" s="152" t="s">
        <v>988</v>
      </c>
      <c r="K1639" s="152" t="s">
        <v>42</v>
      </c>
      <c r="L1639" s="152" t="s">
        <v>989</v>
      </c>
      <c r="M1639" s="29" t="s">
        <v>33</v>
      </c>
      <c r="N1639" s="152" t="s">
        <v>4145</v>
      </c>
    </row>
    <row r="1640" spans="1:14" x14ac:dyDescent="0.25">
      <c r="A1640"/>
      <c r="B1640" s="209" t="s">
        <v>27</v>
      </c>
      <c r="C1640" s="209" t="s">
        <v>27</v>
      </c>
      <c r="D1640" s="209" t="s">
        <v>44</v>
      </c>
      <c r="E1640" s="209" t="s">
        <v>250</v>
      </c>
      <c r="F1640" s="209" t="s">
        <v>79</v>
      </c>
      <c r="G1640" s="209" t="s">
        <v>29</v>
      </c>
      <c r="H1640" s="210" t="str">
        <f t="shared" si="25"/>
        <v>3.3.92.31.02.00</v>
      </c>
      <c r="I1640" s="27" t="s">
        <v>3825</v>
      </c>
      <c r="J1640" s="152" t="s">
        <v>990</v>
      </c>
      <c r="K1640" s="152" t="s">
        <v>42</v>
      </c>
      <c r="L1640" s="152" t="s">
        <v>991</v>
      </c>
      <c r="M1640" s="29" t="s">
        <v>33</v>
      </c>
      <c r="N1640" s="152" t="s">
        <v>4145</v>
      </c>
    </row>
    <row r="1641" spans="1:14" x14ac:dyDescent="0.25">
      <c r="A1641"/>
      <c r="B1641" s="209" t="s">
        <v>27</v>
      </c>
      <c r="C1641" s="209" t="s">
        <v>27</v>
      </c>
      <c r="D1641" s="209" t="s">
        <v>44</v>
      </c>
      <c r="E1641" s="209" t="s">
        <v>250</v>
      </c>
      <c r="F1641" s="209" t="s">
        <v>176</v>
      </c>
      <c r="G1641" s="209" t="s">
        <v>29</v>
      </c>
      <c r="H1641" s="210" t="str">
        <f t="shared" si="25"/>
        <v>3.3.92.31.03.00</v>
      </c>
      <c r="I1641" s="27" t="s">
        <v>3825</v>
      </c>
      <c r="J1641" s="152" t="s">
        <v>992</v>
      </c>
      <c r="K1641" s="152" t="s">
        <v>42</v>
      </c>
      <c r="L1641" s="152" t="s">
        <v>993</v>
      </c>
      <c r="M1641" s="29" t="s">
        <v>33</v>
      </c>
      <c r="N1641" s="152" t="s">
        <v>4145</v>
      </c>
    </row>
    <row r="1642" spans="1:14" x14ac:dyDescent="0.25">
      <c r="A1642"/>
      <c r="B1642" s="209" t="s">
        <v>27</v>
      </c>
      <c r="C1642" s="209" t="s">
        <v>27</v>
      </c>
      <c r="D1642" s="209" t="s">
        <v>44</v>
      </c>
      <c r="E1642" s="209" t="s">
        <v>250</v>
      </c>
      <c r="F1642" s="209" t="s">
        <v>102</v>
      </c>
      <c r="G1642" s="209" t="s">
        <v>29</v>
      </c>
      <c r="H1642" s="210" t="str">
        <f t="shared" si="25"/>
        <v>3.3.92.31.04.00</v>
      </c>
      <c r="I1642" s="27" t="s">
        <v>3825</v>
      </c>
      <c r="J1642" s="152" t="s">
        <v>994</v>
      </c>
      <c r="K1642" s="152" t="s">
        <v>42</v>
      </c>
      <c r="L1642" s="152" t="s">
        <v>995</v>
      </c>
      <c r="M1642" s="29" t="s">
        <v>33</v>
      </c>
      <c r="N1642" s="152" t="s">
        <v>4145</v>
      </c>
    </row>
    <row r="1643" spans="1:14" x14ac:dyDescent="0.25">
      <c r="A1643"/>
      <c r="B1643" s="209" t="s">
        <v>27</v>
      </c>
      <c r="C1643" s="209" t="s">
        <v>27</v>
      </c>
      <c r="D1643" s="209" t="s">
        <v>44</v>
      </c>
      <c r="E1643" s="209" t="s">
        <v>250</v>
      </c>
      <c r="F1643" s="209" t="s">
        <v>56</v>
      </c>
      <c r="G1643" s="209" t="s">
        <v>29</v>
      </c>
      <c r="H1643" s="210" t="str">
        <f t="shared" si="25"/>
        <v>3.3.92.31.05.00</v>
      </c>
      <c r="I1643" s="27" t="s">
        <v>3825</v>
      </c>
      <c r="J1643" s="152" t="s">
        <v>996</v>
      </c>
      <c r="K1643" s="152" t="s">
        <v>42</v>
      </c>
      <c r="L1643" s="152" t="s">
        <v>997</v>
      </c>
      <c r="M1643" s="29" t="s">
        <v>33</v>
      </c>
      <c r="N1643" s="152" t="s">
        <v>4145</v>
      </c>
    </row>
    <row r="1644" spans="1:14" x14ac:dyDescent="0.25">
      <c r="A1644"/>
      <c r="B1644" s="209" t="s">
        <v>27</v>
      </c>
      <c r="C1644" s="209" t="s">
        <v>27</v>
      </c>
      <c r="D1644" s="209" t="s">
        <v>44</v>
      </c>
      <c r="E1644" s="209" t="s">
        <v>250</v>
      </c>
      <c r="F1644" s="209" t="s">
        <v>74</v>
      </c>
      <c r="G1644" s="209" t="s">
        <v>29</v>
      </c>
      <c r="H1644" s="210" t="str">
        <f t="shared" si="25"/>
        <v>3.3.92.31.99.00</v>
      </c>
      <c r="I1644" s="27" t="s">
        <v>3825</v>
      </c>
      <c r="J1644" s="152" t="s">
        <v>998</v>
      </c>
      <c r="K1644" s="152" t="s">
        <v>42</v>
      </c>
      <c r="L1644" s="152" t="s">
        <v>999</v>
      </c>
      <c r="M1644" s="29" t="s">
        <v>33</v>
      </c>
      <c r="N1644" s="152" t="s">
        <v>4145</v>
      </c>
    </row>
    <row r="1645" spans="1:14" x14ac:dyDescent="0.25">
      <c r="A1645"/>
      <c r="B1645" s="201" t="s">
        <v>27</v>
      </c>
      <c r="C1645" s="201" t="s">
        <v>27</v>
      </c>
      <c r="D1645" s="201" t="s">
        <v>44</v>
      </c>
      <c r="E1645" s="201" t="s">
        <v>380</v>
      </c>
      <c r="F1645" s="201" t="s">
        <v>29</v>
      </c>
      <c r="G1645" s="201" t="s">
        <v>29</v>
      </c>
      <c r="H1645" s="202" t="str">
        <f t="shared" si="25"/>
        <v>3.3.92.32.00.00</v>
      </c>
      <c r="I1645" s="203" t="s">
        <v>3825</v>
      </c>
      <c r="J1645" s="204" t="s">
        <v>740</v>
      </c>
      <c r="K1645" s="204" t="s">
        <v>31</v>
      </c>
      <c r="L1645" s="204" t="s">
        <v>741</v>
      </c>
      <c r="M1645" s="205" t="s">
        <v>33</v>
      </c>
      <c r="N1645" s="204"/>
    </row>
    <row r="1646" spans="1:14" x14ac:dyDescent="0.25">
      <c r="A1646"/>
      <c r="B1646" s="209" t="s">
        <v>27</v>
      </c>
      <c r="C1646" s="209" t="s">
        <v>27</v>
      </c>
      <c r="D1646" s="209" t="s">
        <v>44</v>
      </c>
      <c r="E1646" s="209" t="s">
        <v>380</v>
      </c>
      <c r="F1646" s="209" t="s">
        <v>79</v>
      </c>
      <c r="G1646" s="209" t="s">
        <v>29</v>
      </c>
      <c r="H1646" s="210" t="str">
        <f t="shared" si="25"/>
        <v>3.3.92.32.02.00</v>
      </c>
      <c r="I1646" s="27" t="s">
        <v>3825</v>
      </c>
      <c r="J1646" s="152" t="s">
        <v>4409</v>
      </c>
      <c r="K1646" s="152" t="s">
        <v>42</v>
      </c>
      <c r="L1646" s="152" t="s">
        <v>1001</v>
      </c>
      <c r="M1646" s="29" t="s">
        <v>33</v>
      </c>
      <c r="N1646" s="152" t="s">
        <v>4145</v>
      </c>
    </row>
    <row r="1647" spans="1:14" x14ac:dyDescent="0.25">
      <c r="A1647"/>
      <c r="B1647" s="201" t="s">
        <v>27</v>
      </c>
      <c r="C1647" s="201" t="s">
        <v>27</v>
      </c>
      <c r="D1647" s="201" t="s">
        <v>44</v>
      </c>
      <c r="E1647" s="201" t="s">
        <v>380</v>
      </c>
      <c r="F1647" s="201" t="s">
        <v>176</v>
      </c>
      <c r="G1647" s="201" t="s">
        <v>29</v>
      </c>
      <c r="H1647" s="202" t="str">
        <f t="shared" si="25"/>
        <v>3.3.92.32.03.00</v>
      </c>
      <c r="I1647" s="203" t="s">
        <v>3825</v>
      </c>
      <c r="J1647" s="204" t="s">
        <v>4420</v>
      </c>
      <c r="K1647" s="204" t="s">
        <v>42</v>
      </c>
      <c r="L1647" s="204" t="s">
        <v>1002</v>
      </c>
      <c r="M1647" s="205" t="s">
        <v>33</v>
      </c>
      <c r="N1647" s="204" t="s">
        <v>4145</v>
      </c>
    </row>
    <row r="1648" spans="1:14" x14ac:dyDescent="0.25">
      <c r="A1648"/>
      <c r="B1648" s="201" t="s">
        <v>27</v>
      </c>
      <c r="C1648" s="201" t="s">
        <v>27</v>
      </c>
      <c r="D1648" s="201" t="s">
        <v>44</v>
      </c>
      <c r="E1648" s="201" t="s">
        <v>380</v>
      </c>
      <c r="F1648" s="201" t="s">
        <v>102</v>
      </c>
      <c r="G1648" s="201" t="s">
        <v>29</v>
      </c>
      <c r="H1648" s="202" t="str">
        <f t="shared" si="25"/>
        <v>3.3.92.32.04.00</v>
      </c>
      <c r="I1648" s="203" t="s">
        <v>3825</v>
      </c>
      <c r="J1648" s="204" t="s">
        <v>4421</v>
      </c>
      <c r="K1648" s="204" t="s">
        <v>42</v>
      </c>
      <c r="L1648" s="204" t="s">
        <v>1003</v>
      </c>
      <c r="M1648" s="205" t="s">
        <v>33</v>
      </c>
      <c r="N1648" s="204" t="s">
        <v>4145</v>
      </c>
    </row>
    <row r="1649" spans="1:14" x14ac:dyDescent="0.25">
      <c r="A1649"/>
      <c r="B1649" s="201" t="s">
        <v>27</v>
      </c>
      <c r="C1649" s="201" t="s">
        <v>27</v>
      </c>
      <c r="D1649" s="201" t="s">
        <v>44</v>
      </c>
      <c r="E1649" s="201" t="s">
        <v>380</v>
      </c>
      <c r="F1649" s="201">
        <v>99</v>
      </c>
      <c r="G1649" s="201" t="s">
        <v>29</v>
      </c>
      <c r="H1649" s="202" t="str">
        <f t="shared" si="25"/>
        <v>3.3.92.32.99.00</v>
      </c>
      <c r="I1649" s="203" t="s">
        <v>3825</v>
      </c>
      <c r="J1649" s="204" t="s">
        <v>4352</v>
      </c>
      <c r="K1649" s="204" t="s">
        <v>31</v>
      </c>
      <c r="L1649" s="204" t="s">
        <v>1006</v>
      </c>
      <c r="M1649" s="205" t="s">
        <v>33</v>
      </c>
      <c r="N1649" s="204" t="s">
        <v>4145</v>
      </c>
    </row>
    <row r="1650" spans="1:14" x14ac:dyDescent="0.25">
      <c r="A1650"/>
      <c r="B1650" s="198" t="s">
        <v>27</v>
      </c>
      <c r="C1650" s="198" t="s">
        <v>27</v>
      </c>
      <c r="D1650" s="198" t="s">
        <v>44</v>
      </c>
      <c r="E1650" s="198" t="s">
        <v>257</v>
      </c>
      <c r="F1650" s="198" t="s">
        <v>29</v>
      </c>
      <c r="G1650" s="198" t="s">
        <v>29</v>
      </c>
      <c r="H1650" s="199" t="str">
        <f t="shared" si="25"/>
        <v>3.3.92.33.00.00</v>
      </c>
      <c r="I1650" s="27" t="s">
        <v>3825</v>
      </c>
      <c r="J1650" s="152" t="s">
        <v>653</v>
      </c>
      <c r="K1650" s="152" t="s">
        <v>31</v>
      </c>
      <c r="L1650" s="152" t="s">
        <v>654</v>
      </c>
      <c r="M1650" s="29" t="s">
        <v>33</v>
      </c>
      <c r="N1650" s="152"/>
    </row>
    <row r="1651" spans="1:14" x14ac:dyDescent="0.25">
      <c r="A1651"/>
      <c r="B1651" s="209" t="s">
        <v>27</v>
      </c>
      <c r="C1651" s="209" t="s">
        <v>27</v>
      </c>
      <c r="D1651" s="209" t="s">
        <v>44</v>
      </c>
      <c r="E1651" s="209" t="s">
        <v>257</v>
      </c>
      <c r="F1651" s="209" t="s">
        <v>77</v>
      </c>
      <c r="G1651" s="209" t="s">
        <v>29</v>
      </c>
      <c r="H1651" s="210" t="str">
        <f t="shared" si="25"/>
        <v>3.3.92.33.01.00</v>
      </c>
      <c r="I1651" s="27" t="s">
        <v>3825</v>
      </c>
      <c r="J1651" s="152" t="s">
        <v>1007</v>
      </c>
      <c r="K1651" s="152" t="s">
        <v>42</v>
      </c>
      <c r="L1651" s="152" t="s">
        <v>1008</v>
      </c>
      <c r="M1651" s="29" t="s">
        <v>33</v>
      </c>
      <c r="N1651" s="152" t="s">
        <v>4145</v>
      </c>
    </row>
    <row r="1652" spans="1:14" x14ac:dyDescent="0.25">
      <c r="A1652"/>
      <c r="B1652" s="209" t="s">
        <v>27</v>
      </c>
      <c r="C1652" s="209" t="s">
        <v>27</v>
      </c>
      <c r="D1652" s="209" t="s">
        <v>44</v>
      </c>
      <c r="E1652" s="209" t="s">
        <v>257</v>
      </c>
      <c r="F1652" s="209" t="s">
        <v>79</v>
      </c>
      <c r="G1652" s="209" t="s">
        <v>29</v>
      </c>
      <c r="H1652" s="210" t="str">
        <f t="shared" si="25"/>
        <v>3.3.92.33.02.00</v>
      </c>
      <c r="I1652" s="27" t="s">
        <v>3825</v>
      </c>
      <c r="J1652" s="152" t="s">
        <v>1009</v>
      </c>
      <c r="K1652" s="152" t="s">
        <v>42</v>
      </c>
      <c r="L1652" s="152" t="s">
        <v>1010</v>
      </c>
      <c r="M1652" s="29" t="s">
        <v>33</v>
      </c>
      <c r="N1652" s="152" t="s">
        <v>4145</v>
      </c>
    </row>
    <row r="1653" spans="1:14" x14ac:dyDescent="0.25">
      <c r="A1653"/>
      <c r="B1653" s="209" t="s">
        <v>27</v>
      </c>
      <c r="C1653" s="209" t="s">
        <v>27</v>
      </c>
      <c r="D1653" s="209" t="s">
        <v>44</v>
      </c>
      <c r="E1653" s="209" t="s">
        <v>257</v>
      </c>
      <c r="F1653" s="209" t="s">
        <v>56</v>
      </c>
      <c r="G1653" s="209" t="s">
        <v>29</v>
      </c>
      <c r="H1653" s="210" t="str">
        <f t="shared" si="25"/>
        <v>3.3.92.33.05.00</v>
      </c>
      <c r="I1653" s="27" t="s">
        <v>3825</v>
      </c>
      <c r="J1653" s="152" t="s">
        <v>1012</v>
      </c>
      <c r="K1653" s="152" t="s">
        <v>42</v>
      </c>
      <c r="L1653" s="152" t="s">
        <v>1013</v>
      </c>
      <c r="M1653" s="29" t="s">
        <v>33</v>
      </c>
      <c r="N1653" s="152" t="s">
        <v>4145</v>
      </c>
    </row>
    <row r="1654" spans="1:14" x14ac:dyDescent="0.25">
      <c r="A1654"/>
      <c r="B1654" s="209" t="s">
        <v>27</v>
      </c>
      <c r="C1654" s="209" t="s">
        <v>27</v>
      </c>
      <c r="D1654" s="209" t="s">
        <v>44</v>
      </c>
      <c r="E1654" s="209" t="s">
        <v>257</v>
      </c>
      <c r="F1654" s="209" t="s">
        <v>158</v>
      </c>
      <c r="G1654" s="209" t="s">
        <v>29</v>
      </c>
      <c r="H1654" s="210" t="str">
        <f t="shared" si="25"/>
        <v>3.3.92.33.06.00</v>
      </c>
      <c r="I1654" s="27" t="s">
        <v>3825</v>
      </c>
      <c r="J1654" s="152" t="s">
        <v>1014</v>
      </c>
      <c r="K1654" s="152" t="s">
        <v>42</v>
      </c>
      <c r="L1654" s="152" t="s">
        <v>1015</v>
      </c>
      <c r="M1654" s="29" t="s">
        <v>33</v>
      </c>
      <c r="N1654" s="152" t="s">
        <v>4145</v>
      </c>
    </row>
    <row r="1655" spans="1:14" x14ac:dyDescent="0.25">
      <c r="A1655"/>
      <c r="B1655" s="198" t="s">
        <v>27</v>
      </c>
      <c r="C1655" s="198" t="s">
        <v>27</v>
      </c>
      <c r="D1655" s="198" t="s">
        <v>44</v>
      </c>
      <c r="E1655" s="198" t="s">
        <v>257</v>
      </c>
      <c r="F1655" s="198" t="s">
        <v>74</v>
      </c>
      <c r="G1655" s="198" t="s">
        <v>29</v>
      </c>
      <c r="H1655" s="199" t="str">
        <f t="shared" si="25"/>
        <v>3.3.92.33.99.00</v>
      </c>
      <c r="I1655" s="27" t="s">
        <v>3825</v>
      </c>
      <c r="J1655" s="152" t="s">
        <v>1016</v>
      </c>
      <c r="K1655" s="152" t="s">
        <v>31</v>
      </c>
      <c r="L1655" s="152" t="s">
        <v>1017</v>
      </c>
      <c r="M1655" s="29" t="s">
        <v>33</v>
      </c>
      <c r="N1655" s="152" t="s">
        <v>4145</v>
      </c>
    </row>
    <row r="1656" spans="1:14" x14ac:dyDescent="0.25">
      <c r="A1656"/>
      <c r="B1656" s="209" t="s">
        <v>27</v>
      </c>
      <c r="C1656" s="209" t="s">
        <v>27</v>
      </c>
      <c r="D1656" s="209" t="s">
        <v>44</v>
      </c>
      <c r="E1656" s="209" t="s">
        <v>383</v>
      </c>
      <c r="F1656" s="209" t="s">
        <v>29</v>
      </c>
      <c r="G1656" s="209" t="s">
        <v>29</v>
      </c>
      <c r="H1656" s="210" t="str">
        <f t="shared" si="25"/>
        <v>3.3.92.34.00.00</v>
      </c>
      <c r="I1656" s="27" t="s">
        <v>3825</v>
      </c>
      <c r="J1656" s="152" t="s">
        <v>728</v>
      </c>
      <c r="K1656" s="152" t="s">
        <v>42</v>
      </c>
      <c r="L1656" s="152" t="s">
        <v>729</v>
      </c>
      <c r="M1656" s="29" t="s">
        <v>33</v>
      </c>
      <c r="N1656" s="152" t="s">
        <v>4419</v>
      </c>
    </row>
    <row r="1657" spans="1:14" x14ac:dyDescent="0.25">
      <c r="A1657"/>
      <c r="B1657" s="198" t="s">
        <v>27</v>
      </c>
      <c r="C1657" s="198" t="s">
        <v>27</v>
      </c>
      <c r="D1657" s="198" t="s">
        <v>44</v>
      </c>
      <c r="E1657" s="198" t="s">
        <v>61</v>
      </c>
      <c r="F1657" s="198" t="s">
        <v>29</v>
      </c>
      <c r="G1657" s="198" t="s">
        <v>29</v>
      </c>
      <c r="H1657" s="199" t="str">
        <f t="shared" si="25"/>
        <v>3.3.92.35.00.00</v>
      </c>
      <c r="I1657" s="27" t="s">
        <v>3825</v>
      </c>
      <c r="J1657" s="152" t="s">
        <v>655</v>
      </c>
      <c r="K1657" s="152" t="s">
        <v>31</v>
      </c>
      <c r="L1657" s="152" t="s">
        <v>656</v>
      </c>
      <c r="M1657" s="29" t="s">
        <v>33</v>
      </c>
      <c r="N1657" s="152"/>
    </row>
    <row r="1658" spans="1:14" x14ac:dyDescent="0.25">
      <c r="A1658"/>
      <c r="B1658" s="198" t="s">
        <v>27</v>
      </c>
      <c r="C1658" s="198" t="s">
        <v>27</v>
      </c>
      <c r="D1658" s="198" t="s">
        <v>44</v>
      </c>
      <c r="E1658" s="198" t="s">
        <v>386</v>
      </c>
      <c r="F1658" s="198" t="s">
        <v>29</v>
      </c>
      <c r="G1658" s="198" t="s">
        <v>29</v>
      </c>
      <c r="H1658" s="199" t="str">
        <f t="shared" si="25"/>
        <v>3.3.92.36.00.00</v>
      </c>
      <c r="I1658" s="27" t="s">
        <v>3825</v>
      </c>
      <c r="J1658" s="152" t="s">
        <v>657</v>
      </c>
      <c r="K1658" s="152" t="s">
        <v>31</v>
      </c>
      <c r="L1658" s="152" t="s">
        <v>658</v>
      </c>
      <c r="M1658" s="29" t="s">
        <v>33</v>
      </c>
      <c r="N1658" s="152"/>
    </row>
    <row r="1659" spans="1:14" x14ac:dyDescent="0.25">
      <c r="A1659"/>
      <c r="B1659" s="198" t="s">
        <v>27</v>
      </c>
      <c r="C1659" s="198" t="s">
        <v>27</v>
      </c>
      <c r="D1659" s="198" t="s">
        <v>44</v>
      </c>
      <c r="E1659" s="198" t="s">
        <v>260</v>
      </c>
      <c r="F1659" s="198" t="s">
        <v>29</v>
      </c>
      <c r="G1659" s="198" t="s">
        <v>29</v>
      </c>
      <c r="H1659" s="199" t="str">
        <f t="shared" si="25"/>
        <v>3.3.92.37.00.00</v>
      </c>
      <c r="I1659" s="27" t="s">
        <v>3825</v>
      </c>
      <c r="J1659" s="152" t="s">
        <v>743</v>
      </c>
      <c r="K1659" s="152" t="s">
        <v>31</v>
      </c>
      <c r="L1659" s="152" t="s">
        <v>744</v>
      </c>
      <c r="M1659" s="29" t="s">
        <v>33</v>
      </c>
      <c r="N1659" s="152"/>
    </row>
    <row r="1660" spans="1:14" x14ac:dyDescent="0.25">
      <c r="A1660"/>
      <c r="B1660" s="198" t="s">
        <v>27</v>
      </c>
      <c r="C1660" s="198" t="s">
        <v>27</v>
      </c>
      <c r="D1660" s="198" t="s">
        <v>44</v>
      </c>
      <c r="E1660" s="198" t="s">
        <v>745</v>
      </c>
      <c r="F1660" s="198" t="s">
        <v>29</v>
      </c>
      <c r="G1660" s="198" t="s">
        <v>29</v>
      </c>
      <c r="H1660" s="199" t="str">
        <f t="shared" si="25"/>
        <v>3.3.92.38.00.00</v>
      </c>
      <c r="I1660" s="27" t="s">
        <v>3825</v>
      </c>
      <c r="J1660" s="152" t="s">
        <v>746</v>
      </c>
      <c r="K1660" s="152" t="s">
        <v>31</v>
      </c>
      <c r="L1660" s="152" t="s">
        <v>747</v>
      </c>
      <c r="M1660" s="29" t="s">
        <v>33</v>
      </c>
      <c r="N1660" s="152"/>
    </row>
    <row r="1661" spans="1:14" x14ac:dyDescent="0.25">
      <c r="A1661"/>
      <c r="B1661" s="198" t="s">
        <v>27</v>
      </c>
      <c r="C1661" s="198" t="s">
        <v>27</v>
      </c>
      <c r="D1661" s="198" t="s">
        <v>44</v>
      </c>
      <c r="E1661" s="198" t="s">
        <v>659</v>
      </c>
      <c r="F1661" s="198" t="s">
        <v>29</v>
      </c>
      <c r="G1661" s="198" t="s">
        <v>29</v>
      </c>
      <c r="H1661" s="199" t="str">
        <f t="shared" si="25"/>
        <v>3.3.92.39.00.00</v>
      </c>
      <c r="I1661" s="27" t="s">
        <v>3825</v>
      </c>
      <c r="J1661" s="152" t="s">
        <v>660</v>
      </c>
      <c r="K1661" s="152" t="s">
        <v>31</v>
      </c>
      <c r="L1661" s="152" t="s">
        <v>661</v>
      </c>
      <c r="M1661" s="29" t="s">
        <v>33</v>
      </c>
      <c r="N1661" s="152"/>
    </row>
    <row r="1662" spans="1:14" x14ac:dyDescent="0.25">
      <c r="A1662"/>
      <c r="B1662" s="198" t="s">
        <v>27</v>
      </c>
      <c r="C1662" s="198" t="s">
        <v>27</v>
      </c>
      <c r="D1662" s="198" t="s">
        <v>44</v>
      </c>
      <c r="E1662" s="198" t="s">
        <v>50</v>
      </c>
      <c r="F1662" s="198" t="s">
        <v>29</v>
      </c>
      <c r="G1662" s="198" t="s">
        <v>29</v>
      </c>
      <c r="H1662" s="199" t="str">
        <f t="shared" si="25"/>
        <v>3.3.92.40.00.00</v>
      </c>
      <c r="I1662" s="27" t="s">
        <v>3825</v>
      </c>
      <c r="J1662" s="152" t="s">
        <v>662</v>
      </c>
      <c r="K1662" s="152" t="s">
        <v>31</v>
      </c>
      <c r="L1662" s="152" t="s">
        <v>663</v>
      </c>
      <c r="M1662" s="29" t="s">
        <v>33</v>
      </c>
      <c r="N1662" s="152"/>
    </row>
    <row r="1663" spans="1:14" x14ac:dyDescent="0.25">
      <c r="A1663"/>
      <c r="B1663" s="209" t="s">
        <v>27</v>
      </c>
      <c r="C1663" s="209" t="s">
        <v>27</v>
      </c>
      <c r="D1663" s="209" t="s">
        <v>44</v>
      </c>
      <c r="E1663" s="209" t="s">
        <v>117</v>
      </c>
      <c r="F1663" s="209" t="s">
        <v>29</v>
      </c>
      <c r="G1663" s="209" t="s">
        <v>29</v>
      </c>
      <c r="H1663" s="210" t="str">
        <f t="shared" si="25"/>
        <v>3.3.92.46.00.00</v>
      </c>
      <c r="I1663" s="27" t="s">
        <v>3825</v>
      </c>
      <c r="J1663" s="152" t="s">
        <v>118</v>
      </c>
      <c r="K1663" s="152" t="s">
        <v>42</v>
      </c>
      <c r="L1663" s="152" t="s">
        <v>1371</v>
      </c>
      <c r="M1663" s="29" t="s">
        <v>33</v>
      </c>
      <c r="N1663" s="152" t="s">
        <v>4339</v>
      </c>
    </row>
    <row r="1664" spans="1:14" x14ac:dyDescent="0.25">
      <c r="A1664"/>
      <c r="B1664" s="198" t="s">
        <v>27</v>
      </c>
      <c r="C1664" s="198" t="s">
        <v>27</v>
      </c>
      <c r="D1664" s="198" t="s">
        <v>44</v>
      </c>
      <c r="E1664" s="198" t="s">
        <v>312</v>
      </c>
      <c r="F1664" s="198" t="s">
        <v>29</v>
      </c>
      <c r="G1664" s="198" t="s">
        <v>29</v>
      </c>
      <c r="H1664" s="199" t="str">
        <f t="shared" si="25"/>
        <v>3.3.92.47.00.00</v>
      </c>
      <c r="I1664" s="27" t="s">
        <v>3825</v>
      </c>
      <c r="J1664" s="152" t="s">
        <v>682</v>
      </c>
      <c r="K1664" s="152" t="s">
        <v>31</v>
      </c>
      <c r="L1664" s="152" t="s">
        <v>683</v>
      </c>
      <c r="M1664" s="29" t="s">
        <v>33</v>
      </c>
      <c r="N1664" s="152"/>
    </row>
    <row r="1665" spans="1:14" x14ac:dyDescent="0.2">
      <c r="B1665" s="198" t="s">
        <v>27</v>
      </c>
      <c r="C1665" s="198" t="s">
        <v>27</v>
      </c>
      <c r="D1665" s="198" t="s">
        <v>44</v>
      </c>
      <c r="E1665" s="198" t="s">
        <v>752</v>
      </c>
      <c r="F1665" s="198" t="s">
        <v>29</v>
      </c>
      <c r="G1665" s="198" t="s">
        <v>29</v>
      </c>
      <c r="H1665" s="199" t="str">
        <f t="shared" si="25"/>
        <v>3.3.92.48.00.00</v>
      </c>
      <c r="I1665" s="27" t="s">
        <v>3825</v>
      </c>
      <c r="J1665" s="152" t="s">
        <v>753</v>
      </c>
      <c r="K1665" s="152" t="s">
        <v>31</v>
      </c>
      <c r="L1665" s="152" t="s">
        <v>754</v>
      </c>
      <c r="M1665" s="29" t="s">
        <v>33</v>
      </c>
      <c r="N1665" s="152"/>
    </row>
    <row r="1666" spans="1:14" x14ac:dyDescent="0.25">
      <c r="A1666"/>
      <c r="B1666" s="201" t="s">
        <v>27</v>
      </c>
      <c r="C1666" s="201" t="s">
        <v>27</v>
      </c>
      <c r="D1666" s="201" t="s">
        <v>44</v>
      </c>
      <c r="E1666" s="201" t="s">
        <v>460</v>
      </c>
      <c r="F1666" s="201" t="s">
        <v>29</v>
      </c>
      <c r="G1666" s="201" t="s">
        <v>29</v>
      </c>
      <c r="H1666" s="202" t="str">
        <f t="shared" si="25"/>
        <v>3.3.92.59.00.00</v>
      </c>
      <c r="I1666" s="203" t="s">
        <v>3825</v>
      </c>
      <c r="J1666" s="204" t="s">
        <v>1392</v>
      </c>
      <c r="K1666" s="204" t="s">
        <v>31</v>
      </c>
      <c r="L1666" s="204" t="s">
        <v>1393</v>
      </c>
      <c r="M1666" s="205" t="s">
        <v>33</v>
      </c>
      <c r="N1666" s="204"/>
    </row>
    <row r="1667" spans="1:14" x14ac:dyDescent="0.25">
      <c r="A1667"/>
      <c r="B1667" s="198" t="s">
        <v>27</v>
      </c>
      <c r="C1667" s="198" t="s">
        <v>27</v>
      </c>
      <c r="D1667" s="198" t="s">
        <v>44</v>
      </c>
      <c r="E1667" s="198" t="s">
        <v>91</v>
      </c>
      <c r="F1667" s="198" t="s">
        <v>29</v>
      </c>
      <c r="G1667" s="198" t="s">
        <v>29</v>
      </c>
      <c r="H1667" s="199" t="str">
        <f t="shared" si="25"/>
        <v>3.3.92.67.00.00</v>
      </c>
      <c r="I1667" s="27" t="s">
        <v>3825</v>
      </c>
      <c r="J1667" s="152" t="s">
        <v>121</v>
      </c>
      <c r="K1667" s="152" t="s">
        <v>31</v>
      </c>
      <c r="L1667" s="152" t="s">
        <v>1779</v>
      </c>
      <c r="M1667" s="29" t="s">
        <v>33</v>
      </c>
      <c r="N1667" s="152" t="s">
        <v>4172</v>
      </c>
    </row>
    <row r="1668" spans="1:14" x14ac:dyDescent="0.25">
      <c r="A1668"/>
      <c r="B1668" s="198" t="s">
        <v>27</v>
      </c>
      <c r="C1668" s="198" t="s">
        <v>27</v>
      </c>
      <c r="D1668" s="198" t="s">
        <v>44</v>
      </c>
      <c r="E1668" s="198" t="s">
        <v>667</v>
      </c>
      <c r="F1668" s="198" t="s">
        <v>29</v>
      </c>
      <c r="G1668" s="198" t="s">
        <v>29</v>
      </c>
      <c r="H1668" s="199" t="str">
        <f t="shared" si="25"/>
        <v>3.3.92.81.00.00</v>
      </c>
      <c r="I1668" s="27" t="s">
        <v>3825</v>
      </c>
      <c r="J1668" s="152" t="s">
        <v>668</v>
      </c>
      <c r="K1668" s="152" t="s">
        <v>31</v>
      </c>
      <c r="L1668" s="152" t="s">
        <v>1396</v>
      </c>
      <c r="M1668" s="29" t="s">
        <v>33</v>
      </c>
      <c r="N1668" s="152"/>
    </row>
    <row r="1669" spans="1:14" x14ac:dyDescent="0.25">
      <c r="A1669"/>
      <c r="B1669" s="201" t="s">
        <v>27</v>
      </c>
      <c r="C1669" s="201" t="s">
        <v>27</v>
      </c>
      <c r="D1669" s="201" t="s">
        <v>44</v>
      </c>
      <c r="E1669" s="201" t="s">
        <v>123</v>
      </c>
      <c r="F1669" s="201" t="s">
        <v>29</v>
      </c>
      <c r="G1669" s="201" t="s">
        <v>29</v>
      </c>
      <c r="H1669" s="202" t="str">
        <f t="shared" si="25"/>
        <v>3.3.92.91.00.00</v>
      </c>
      <c r="I1669" s="203" t="s">
        <v>3825</v>
      </c>
      <c r="J1669" s="204" t="s">
        <v>124</v>
      </c>
      <c r="K1669" s="204" t="s">
        <v>31</v>
      </c>
      <c r="L1669" s="204" t="s">
        <v>4194</v>
      </c>
      <c r="M1669" s="205" t="s">
        <v>33</v>
      </c>
      <c r="N1669" s="204"/>
    </row>
    <row r="1670" spans="1:14" x14ac:dyDescent="0.25">
      <c r="A1670"/>
      <c r="B1670" s="198" t="s">
        <v>27</v>
      </c>
      <c r="C1670" s="198" t="s">
        <v>27</v>
      </c>
      <c r="D1670" s="198" t="s">
        <v>44</v>
      </c>
      <c r="E1670" s="198" t="s">
        <v>44</v>
      </c>
      <c r="F1670" s="198" t="s">
        <v>29</v>
      </c>
      <c r="G1670" s="198" t="s">
        <v>29</v>
      </c>
      <c r="H1670" s="199" t="str">
        <f t="shared" si="25"/>
        <v>3.3.92.92.00.00</v>
      </c>
      <c r="I1670" s="27" t="s">
        <v>3825</v>
      </c>
      <c r="J1670" s="152" t="s">
        <v>45</v>
      </c>
      <c r="K1670" s="152" t="s">
        <v>31</v>
      </c>
      <c r="L1670" s="152" t="s">
        <v>46</v>
      </c>
      <c r="M1670" s="29" t="s">
        <v>33</v>
      </c>
      <c r="N1670" s="152"/>
    </row>
    <row r="1671" spans="1:14" x14ac:dyDescent="0.25">
      <c r="A1671"/>
      <c r="B1671" s="197" t="s">
        <v>27</v>
      </c>
      <c r="C1671" s="197" t="s">
        <v>27</v>
      </c>
      <c r="D1671" s="197" t="s">
        <v>44</v>
      </c>
      <c r="E1671" s="197" t="s">
        <v>552</v>
      </c>
      <c r="F1671" s="197" t="s">
        <v>29</v>
      </c>
      <c r="G1671" s="197" t="s">
        <v>29</v>
      </c>
      <c r="H1671" s="199" t="str">
        <f t="shared" ref="H1671:H1734" si="26">B1671&amp;"."&amp;C1671&amp;"."&amp;D1671&amp;"."&amp;E1671&amp;"."&amp;F1671&amp;"."&amp;G1671</f>
        <v>3.3.92.93.00.00</v>
      </c>
      <c r="I1671" s="27" t="s">
        <v>3825</v>
      </c>
      <c r="J1671" s="152" t="s">
        <v>603</v>
      </c>
      <c r="K1671" s="152" t="s">
        <v>31</v>
      </c>
      <c r="L1671" s="152" t="s">
        <v>1748</v>
      </c>
      <c r="M1671" s="29" t="s">
        <v>33</v>
      </c>
      <c r="N1671" s="152" t="s">
        <v>4172</v>
      </c>
    </row>
    <row r="1672" spans="1:14" x14ac:dyDescent="0.25">
      <c r="A1672"/>
      <c r="B1672" s="165" t="s">
        <v>27</v>
      </c>
      <c r="C1672" s="165" t="s">
        <v>27</v>
      </c>
      <c r="D1672" s="165" t="s">
        <v>44</v>
      </c>
      <c r="E1672" s="165" t="s">
        <v>552</v>
      </c>
      <c r="F1672" s="165" t="s">
        <v>77</v>
      </c>
      <c r="G1672" s="165" t="s">
        <v>29</v>
      </c>
      <c r="H1672" s="210" t="str">
        <f t="shared" si="26"/>
        <v>3.3.92.93.01.00</v>
      </c>
      <c r="I1672" s="27" t="s">
        <v>3825</v>
      </c>
      <c r="J1672" s="152" t="s">
        <v>1480</v>
      </c>
      <c r="K1672" s="152" t="s">
        <v>42</v>
      </c>
      <c r="L1672" s="152" t="s">
        <v>1441</v>
      </c>
      <c r="M1672" s="29" t="s">
        <v>33</v>
      </c>
      <c r="N1672" s="152" t="s">
        <v>4145</v>
      </c>
    </row>
    <row r="1673" spans="1:14" x14ac:dyDescent="0.25">
      <c r="A1673"/>
      <c r="B1673" s="165" t="s">
        <v>27</v>
      </c>
      <c r="C1673" s="165" t="s">
        <v>27</v>
      </c>
      <c r="D1673" s="165" t="s">
        <v>44</v>
      </c>
      <c r="E1673" s="165" t="s">
        <v>552</v>
      </c>
      <c r="F1673" s="165" t="s">
        <v>79</v>
      </c>
      <c r="G1673" s="165" t="s">
        <v>29</v>
      </c>
      <c r="H1673" s="210" t="str">
        <f t="shared" si="26"/>
        <v>3.3.92.93.02.00</v>
      </c>
      <c r="I1673" s="27" t="s">
        <v>3825</v>
      </c>
      <c r="J1673" s="152" t="s">
        <v>1481</v>
      </c>
      <c r="K1673" s="152" t="s">
        <v>42</v>
      </c>
      <c r="L1673" s="152" t="s">
        <v>1451</v>
      </c>
      <c r="M1673" s="29" t="s">
        <v>33</v>
      </c>
      <c r="N1673" s="152" t="s">
        <v>4145</v>
      </c>
    </row>
    <row r="1674" spans="1:14" x14ac:dyDescent="0.25">
      <c r="A1674"/>
      <c r="B1674" s="165" t="s">
        <v>27</v>
      </c>
      <c r="C1674" s="165" t="s">
        <v>27</v>
      </c>
      <c r="D1674" s="165" t="s">
        <v>44</v>
      </c>
      <c r="E1674" s="165" t="s">
        <v>552</v>
      </c>
      <c r="F1674" s="165" t="s">
        <v>176</v>
      </c>
      <c r="G1674" s="165" t="s">
        <v>29</v>
      </c>
      <c r="H1674" s="210" t="str">
        <f t="shared" si="26"/>
        <v>3.3.92.93.03.00</v>
      </c>
      <c r="I1674" s="27" t="s">
        <v>3825</v>
      </c>
      <c r="J1674" s="152" t="s">
        <v>1453</v>
      </c>
      <c r="K1674" s="152" t="s">
        <v>42</v>
      </c>
      <c r="L1674" s="152" t="s">
        <v>4404</v>
      </c>
      <c r="M1674" s="29" t="s">
        <v>33</v>
      </c>
      <c r="N1674" s="152" t="s">
        <v>4145</v>
      </c>
    </row>
    <row r="1675" spans="1:14" x14ac:dyDescent="0.25">
      <c r="A1675"/>
      <c r="B1675" s="165" t="s">
        <v>27</v>
      </c>
      <c r="C1675" s="165" t="s">
        <v>27</v>
      </c>
      <c r="D1675" s="165" t="s">
        <v>44</v>
      </c>
      <c r="E1675" s="165" t="s">
        <v>552</v>
      </c>
      <c r="F1675" s="165" t="s">
        <v>74</v>
      </c>
      <c r="G1675" s="165" t="s">
        <v>29</v>
      </c>
      <c r="H1675" s="210" t="str">
        <f t="shared" si="26"/>
        <v>3.3.92.93.99.00</v>
      </c>
      <c r="I1675" s="27" t="s">
        <v>3825</v>
      </c>
      <c r="J1675" s="152" t="s">
        <v>4298</v>
      </c>
      <c r="K1675" s="152" t="s">
        <v>42</v>
      </c>
      <c r="L1675" s="152" t="s">
        <v>4299</v>
      </c>
      <c r="M1675" s="29" t="s">
        <v>33</v>
      </c>
      <c r="N1675" s="152" t="s">
        <v>4145</v>
      </c>
    </row>
    <row r="1676" spans="1:14" x14ac:dyDescent="0.25">
      <c r="A1676"/>
      <c r="B1676" s="212" t="s">
        <v>27</v>
      </c>
      <c r="C1676" s="212" t="s">
        <v>27</v>
      </c>
      <c r="D1676" s="212" t="s">
        <v>44</v>
      </c>
      <c r="E1676" s="212" t="s">
        <v>557</v>
      </c>
      <c r="F1676" s="212" t="s">
        <v>29</v>
      </c>
      <c r="G1676" s="212" t="s">
        <v>29</v>
      </c>
      <c r="H1676" s="202" t="str">
        <f t="shared" si="26"/>
        <v>3.3.92.95.00.00</v>
      </c>
      <c r="I1676" s="203" t="s">
        <v>3825</v>
      </c>
      <c r="J1676" s="204" t="s">
        <v>755</v>
      </c>
      <c r="K1676" s="204" t="s">
        <v>42</v>
      </c>
      <c r="L1676" s="204" t="s">
        <v>756</v>
      </c>
      <c r="M1676" s="205" t="s">
        <v>33</v>
      </c>
      <c r="N1676" s="204" t="s">
        <v>4339</v>
      </c>
    </row>
    <row r="1677" spans="1:14" x14ac:dyDescent="0.2">
      <c r="B1677" s="197" t="s">
        <v>27</v>
      </c>
      <c r="C1677" s="197" t="s">
        <v>27</v>
      </c>
      <c r="D1677" s="197" t="s">
        <v>44</v>
      </c>
      <c r="E1677" s="197" t="s">
        <v>128</v>
      </c>
      <c r="F1677" s="197" t="s">
        <v>29</v>
      </c>
      <c r="G1677" s="197" t="s">
        <v>29</v>
      </c>
      <c r="H1677" s="199" t="str">
        <f t="shared" si="26"/>
        <v>3.3.92.96.00.00</v>
      </c>
      <c r="I1677" s="27" t="s">
        <v>3825</v>
      </c>
      <c r="J1677" s="152" t="s">
        <v>129</v>
      </c>
      <c r="K1677" s="152" t="s">
        <v>31</v>
      </c>
      <c r="L1677" s="152" t="s">
        <v>4407</v>
      </c>
      <c r="M1677" s="29" t="s">
        <v>33</v>
      </c>
      <c r="N1677" s="152"/>
    </row>
    <row r="1678" spans="1:14" x14ac:dyDescent="0.25">
      <c r="A1678"/>
      <c r="B1678" s="212" t="s">
        <v>27</v>
      </c>
      <c r="C1678" s="212" t="s">
        <v>27</v>
      </c>
      <c r="D1678" s="212" t="s">
        <v>44</v>
      </c>
      <c r="E1678" s="212" t="s">
        <v>469</v>
      </c>
      <c r="F1678" s="212" t="s">
        <v>29</v>
      </c>
      <c r="G1678" s="212" t="s">
        <v>29</v>
      </c>
      <c r="H1678" s="202" t="str">
        <f t="shared" si="26"/>
        <v>3.3.92.98.00.00</v>
      </c>
      <c r="I1678" s="203" t="s">
        <v>3825</v>
      </c>
      <c r="J1678" s="204" t="s">
        <v>1462</v>
      </c>
      <c r="K1678" s="204" t="s">
        <v>31</v>
      </c>
      <c r="L1678" s="204" t="s">
        <v>1463</v>
      </c>
      <c r="M1678" s="205" t="s">
        <v>33</v>
      </c>
      <c r="N1678" s="204"/>
    </row>
    <row r="1679" spans="1:14" x14ac:dyDescent="0.25">
      <c r="A1679"/>
      <c r="B1679" s="197" t="s">
        <v>27</v>
      </c>
      <c r="C1679" s="197" t="s">
        <v>27</v>
      </c>
      <c r="D1679" s="197" t="s">
        <v>552</v>
      </c>
      <c r="E1679" s="197" t="s">
        <v>29</v>
      </c>
      <c r="F1679" s="198" t="s">
        <v>29</v>
      </c>
      <c r="G1679" s="198" t="s">
        <v>29</v>
      </c>
      <c r="H1679" s="199" t="str">
        <f t="shared" si="26"/>
        <v>3.3.93.00.00.00</v>
      </c>
      <c r="I1679" s="27" t="s">
        <v>3825</v>
      </c>
      <c r="J1679" s="152" t="s">
        <v>1485</v>
      </c>
      <c r="K1679" s="152" t="s">
        <v>31</v>
      </c>
      <c r="L1679" s="152" t="s">
        <v>1486</v>
      </c>
      <c r="M1679" s="29" t="s">
        <v>33</v>
      </c>
      <c r="N1679" s="152"/>
    </row>
    <row r="1680" spans="1:14" x14ac:dyDescent="0.25">
      <c r="A1680"/>
      <c r="B1680" s="165" t="s">
        <v>27</v>
      </c>
      <c r="C1680" s="165" t="s">
        <v>27</v>
      </c>
      <c r="D1680" s="165" t="s">
        <v>552</v>
      </c>
      <c r="E1680" s="165" t="s">
        <v>47</v>
      </c>
      <c r="F1680" s="209" t="s">
        <v>29</v>
      </c>
      <c r="G1680" s="209" t="s">
        <v>29</v>
      </c>
      <c r="H1680" s="210" t="str">
        <f t="shared" si="26"/>
        <v>3.3.93.30.00.00</v>
      </c>
      <c r="I1680" s="27" t="s">
        <v>3825</v>
      </c>
      <c r="J1680" s="152" t="s">
        <v>651</v>
      </c>
      <c r="K1680" s="152" t="s">
        <v>42</v>
      </c>
      <c r="L1680" s="152" t="s">
        <v>1465</v>
      </c>
      <c r="M1680" s="29" t="s">
        <v>33</v>
      </c>
      <c r="N1680" s="152"/>
    </row>
    <row r="1681" spans="1:14" x14ac:dyDescent="0.25">
      <c r="A1681"/>
      <c r="B1681" s="201" t="s">
        <v>27</v>
      </c>
      <c r="C1681" s="201" t="s">
        <v>27</v>
      </c>
      <c r="D1681" s="201" t="s">
        <v>552</v>
      </c>
      <c r="E1681" s="201" t="s">
        <v>380</v>
      </c>
      <c r="F1681" s="201" t="s">
        <v>29</v>
      </c>
      <c r="G1681" s="201" t="s">
        <v>29</v>
      </c>
      <c r="H1681" s="202" t="str">
        <f t="shared" si="26"/>
        <v>3.3.93.32.00.00</v>
      </c>
      <c r="I1681" s="203" t="s">
        <v>3825</v>
      </c>
      <c r="J1681" s="204" t="s">
        <v>1466</v>
      </c>
      <c r="K1681" s="204" t="s">
        <v>31</v>
      </c>
      <c r="L1681" s="204" t="s">
        <v>741</v>
      </c>
      <c r="M1681" s="205" t="s">
        <v>33</v>
      </c>
      <c r="N1681" s="204" t="s">
        <v>4312</v>
      </c>
    </row>
    <row r="1682" spans="1:14" x14ac:dyDescent="0.25">
      <c r="A1682"/>
      <c r="B1682" s="209" t="s">
        <v>27</v>
      </c>
      <c r="C1682" s="209" t="s">
        <v>27</v>
      </c>
      <c r="D1682" s="209" t="s">
        <v>552</v>
      </c>
      <c r="E1682" s="209" t="s">
        <v>380</v>
      </c>
      <c r="F1682" s="209" t="s">
        <v>79</v>
      </c>
      <c r="G1682" s="209" t="s">
        <v>29</v>
      </c>
      <c r="H1682" s="210" t="str">
        <f t="shared" si="26"/>
        <v>3.3.93.32.02.00</v>
      </c>
      <c r="I1682" s="27" t="s">
        <v>3825</v>
      </c>
      <c r="J1682" s="152" t="s">
        <v>1000</v>
      </c>
      <c r="K1682" s="152" t="s">
        <v>42</v>
      </c>
      <c r="L1682" s="152" t="s">
        <v>1001</v>
      </c>
      <c r="M1682" s="29" t="s">
        <v>33</v>
      </c>
      <c r="N1682" s="152" t="s">
        <v>4145</v>
      </c>
    </row>
    <row r="1683" spans="1:14" x14ac:dyDescent="0.25">
      <c r="A1683"/>
      <c r="B1683" s="201" t="s">
        <v>27</v>
      </c>
      <c r="C1683" s="201" t="s">
        <v>27</v>
      </c>
      <c r="D1683" s="201" t="s">
        <v>552</v>
      </c>
      <c r="E1683" s="201" t="s">
        <v>380</v>
      </c>
      <c r="F1683" s="201" t="s">
        <v>176</v>
      </c>
      <c r="G1683" s="201" t="s">
        <v>29</v>
      </c>
      <c r="H1683" s="202" t="str">
        <f t="shared" si="26"/>
        <v>3.3.93.32.03.00</v>
      </c>
      <c r="I1683" s="203" t="s">
        <v>3825</v>
      </c>
      <c r="J1683" s="204" t="s">
        <v>4420</v>
      </c>
      <c r="K1683" s="204" t="s">
        <v>42</v>
      </c>
      <c r="L1683" s="204" t="s">
        <v>1002</v>
      </c>
      <c r="M1683" s="205" t="s">
        <v>33</v>
      </c>
      <c r="N1683" s="204" t="s">
        <v>4145</v>
      </c>
    </row>
    <row r="1684" spans="1:14" x14ac:dyDescent="0.25">
      <c r="A1684"/>
      <c r="B1684" s="201" t="s">
        <v>27</v>
      </c>
      <c r="C1684" s="201" t="s">
        <v>27</v>
      </c>
      <c r="D1684" s="201" t="s">
        <v>552</v>
      </c>
      <c r="E1684" s="201" t="s">
        <v>380</v>
      </c>
      <c r="F1684" s="201" t="s">
        <v>102</v>
      </c>
      <c r="G1684" s="201" t="s">
        <v>29</v>
      </c>
      <c r="H1684" s="202" t="str">
        <f t="shared" si="26"/>
        <v>3.3.93.32.04.00</v>
      </c>
      <c r="I1684" s="203" t="s">
        <v>3825</v>
      </c>
      <c r="J1684" s="204" t="s">
        <v>4421</v>
      </c>
      <c r="K1684" s="204" t="s">
        <v>42</v>
      </c>
      <c r="L1684" s="204" t="s">
        <v>1003</v>
      </c>
      <c r="M1684" s="205" t="s">
        <v>33</v>
      </c>
      <c r="N1684" s="204" t="s">
        <v>4145</v>
      </c>
    </row>
    <row r="1685" spans="1:14" x14ac:dyDescent="0.25">
      <c r="A1685"/>
      <c r="B1685" s="201" t="s">
        <v>27</v>
      </c>
      <c r="C1685" s="201" t="s">
        <v>27</v>
      </c>
      <c r="D1685" s="201" t="s">
        <v>552</v>
      </c>
      <c r="E1685" s="201" t="s">
        <v>380</v>
      </c>
      <c r="F1685" s="201" t="s">
        <v>74</v>
      </c>
      <c r="G1685" s="201" t="s">
        <v>29</v>
      </c>
      <c r="H1685" s="202" t="str">
        <f t="shared" si="26"/>
        <v>3.3.93.32.99.00</v>
      </c>
      <c r="I1685" s="203" t="s">
        <v>3825</v>
      </c>
      <c r="J1685" s="204" t="s">
        <v>4352</v>
      </c>
      <c r="K1685" s="204" t="s">
        <v>31</v>
      </c>
      <c r="L1685" s="204" t="s">
        <v>1006</v>
      </c>
      <c r="M1685" s="205" t="s">
        <v>33</v>
      </c>
      <c r="N1685" s="204" t="s">
        <v>4145</v>
      </c>
    </row>
    <row r="1686" spans="1:14" x14ac:dyDescent="0.25">
      <c r="A1686"/>
      <c r="B1686" s="209" t="s">
        <v>27</v>
      </c>
      <c r="C1686" s="209" t="s">
        <v>27</v>
      </c>
      <c r="D1686" s="209" t="s">
        <v>552</v>
      </c>
      <c r="E1686" s="209" t="s">
        <v>386</v>
      </c>
      <c r="F1686" s="209" t="s">
        <v>29</v>
      </c>
      <c r="G1686" s="209" t="s">
        <v>29</v>
      </c>
      <c r="H1686" s="210" t="str">
        <f t="shared" si="26"/>
        <v>3.3.93.36.00.00</v>
      </c>
      <c r="I1686" s="27" t="s">
        <v>3825</v>
      </c>
      <c r="J1686" s="152" t="s">
        <v>657</v>
      </c>
      <c r="K1686" s="152" t="s">
        <v>42</v>
      </c>
      <c r="L1686" s="152" t="s">
        <v>658</v>
      </c>
      <c r="M1686" s="29" t="s">
        <v>33</v>
      </c>
      <c r="N1686" s="152"/>
    </row>
    <row r="1687" spans="1:14" x14ac:dyDescent="0.25">
      <c r="A1687"/>
      <c r="B1687" s="209" t="s">
        <v>27</v>
      </c>
      <c r="C1687" s="209" t="s">
        <v>27</v>
      </c>
      <c r="D1687" s="209" t="s">
        <v>552</v>
      </c>
      <c r="E1687" s="209" t="s">
        <v>659</v>
      </c>
      <c r="F1687" s="209" t="s">
        <v>29</v>
      </c>
      <c r="G1687" s="209" t="s">
        <v>29</v>
      </c>
      <c r="H1687" s="210" t="str">
        <f t="shared" si="26"/>
        <v>3.3.93.39.00.00</v>
      </c>
      <c r="I1687" s="27" t="s">
        <v>3825</v>
      </c>
      <c r="J1687" s="152" t="s">
        <v>660</v>
      </c>
      <c r="K1687" s="152" t="s">
        <v>42</v>
      </c>
      <c r="L1687" s="152" t="s">
        <v>661</v>
      </c>
      <c r="M1687" s="29" t="s">
        <v>33</v>
      </c>
      <c r="N1687" s="152"/>
    </row>
    <row r="1688" spans="1:14" x14ac:dyDescent="0.25">
      <c r="A1688"/>
      <c r="B1688" s="198" t="s">
        <v>27</v>
      </c>
      <c r="C1688" s="198" t="s">
        <v>27</v>
      </c>
      <c r="D1688" s="198" t="s">
        <v>552</v>
      </c>
      <c r="E1688" s="198" t="s">
        <v>50</v>
      </c>
      <c r="F1688" s="198" t="s">
        <v>29</v>
      </c>
      <c r="G1688" s="198" t="s">
        <v>29</v>
      </c>
      <c r="H1688" s="199" t="str">
        <f t="shared" si="26"/>
        <v>3.3.93.40.00.00</v>
      </c>
      <c r="I1688" s="27" t="s">
        <v>3825</v>
      </c>
      <c r="J1688" s="152" t="s">
        <v>662</v>
      </c>
      <c r="K1688" s="152" t="s">
        <v>31</v>
      </c>
      <c r="L1688" s="152" t="s">
        <v>663</v>
      </c>
      <c r="M1688" s="29" t="s">
        <v>33</v>
      </c>
      <c r="N1688" s="152" t="s">
        <v>4422</v>
      </c>
    </row>
    <row r="1689" spans="1:14" x14ac:dyDescent="0.25">
      <c r="A1689"/>
      <c r="B1689" s="198" t="s">
        <v>27</v>
      </c>
      <c r="C1689" s="198" t="s">
        <v>27</v>
      </c>
      <c r="D1689" s="198" t="s">
        <v>552</v>
      </c>
      <c r="E1689" s="198" t="s">
        <v>44</v>
      </c>
      <c r="F1689" s="198" t="s">
        <v>29</v>
      </c>
      <c r="G1689" s="198" t="s">
        <v>29</v>
      </c>
      <c r="H1689" s="199" t="str">
        <f t="shared" si="26"/>
        <v>3.3.93.92.00.00</v>
      </c>
      <c r="I1689" s="27" t="s">
        <v>3825</v>
      </c>
      <c r="J1689" s="152" t="s">
        <v>45</v>
      </c>
      <c r="K1689" s="152" t="s">
        <v>31</v>
      </c>
      <c r="L1689" s="152" t="s">
        <v>46</v>
      </c>
      <c r="M1689" s="29" t="s">
        <v>33</v>
      </c>
      <c r="N1689" s="152"/>
    </row>
    <row r="1690" spans="1:14" x14ac:dyDescent="0.25">
      <c r="A1690"/>
      <c r="B1690" s="197" t="s">
        <v>27</v>
      </c>
      <c r="C1690" s="197" t="s">
        <v>27</v>
      </c>
      <c r="D1690" s="197" t="s">
        <v>125</v>
      </c>
      <c r="E1690" s="197" t="s">
        <v>29</v>
      </c>
      <c r="F1690" s="198" t="s">
        <v>29</v>
      </c>
      <c r="G1690" s="198" t="s">
        <v>29</v>
      </c>
      <c r="H1690" s="199" t="str">
        <f t="shared" si="26"/>
        <v>3.3.94.00.00.00</v>
      </c>
      <c r="I1690" s="27" t="s">
        <v>3825</v>
      </c>
      <c r="J1690" s="152" t="s">
        <v>1487</v>
      </c>
      <c r="K1690" s="152" t="s">
        <v>31</v>
      </c>
      <c r="L1690" s="152" t="s">
        <v>1488</v>
      </c>
      <c r="M1690" s="29" t="s">
        <v>33</v>
      </c>
      <c r="N1690" s="152"/>
    </row>
    <row r="1691" spans="1:14" x14ac:dyDescent="0.25">
      <c r="A1691"/>
      <c r="B1691" s="165" t="s">
        <v>27</v>
      </c>
      <c r="C1691" s="165" t="s">
        <v>27</v>
      </c>
      <c r="D1691" s="165" t="s">
        <v>125</v>
      </c>
      <c r="E1691" s="165" t="s">
        <v>47</v>
      </c>
      <c r="F1691" s="209" t="s">
        <v>29</v>
      </c>
      <c r="G1691" s="209" t="s">
        <v>29</v>
      </c>
      <c r="H1691" s="210" t="str">
        <f t="shared" si="26"/>
        <v>3.3.94.30.00.00</v>
      </c>
      <c r="I1691" s="27" t="s">
        <v>3825</v>
      </c>
      <c r="J1691" s="152" t="s">
        <v>651</v>
      </c>
      <c r="K1691" s="152" t="s">
        <v>42</v>
      </c>
      <c r="L1691" s="152" t="s">
        <v>1465</v>
      </c>
      <c r="M1691" s="29" t="s">
        <v>33</v>
      </c>
      <c r="N1691" s="152"/>
    </row>
    <row r="1692" spans="1:14" x14ac:dyDescent="0.25">
      <c r="A1692"/>
      <c r="B1692" s="201" t="s">
        <v>27</v>
      </c>
      <c r="C1692" s="201" t="s">
        <v>27</v>
      </c>
      <c r="D1692" s="201" t="s">
        <v>125</v>
      </c>
      <c r="E1692" s="201" t="s">
        <v>380</v>
      </c>
      <c r="F1692" s="201" t="s">
        <v>29</v>
      </c>
      <c r="G1692" s="201" t="s">
        <v>29</v>
      </c>
      <c r="H1692" s="202" t="str">
        <f t="shared" si="26"/>
        <v>3.3.94.32.00.00</v>
      </c>
      <c r="I1692" s="203" t="s">
        <v>3825</v>
      </c>
      <c r="J1692" s="204" t="s">
        <v>1466</v>
      </c>
      <c r="K1692" s="204" t="s">
        <v>31</v>
      </c>
      <c r="L1692" s="204" t="s">
        <v>741</v>
      </c>
      <c r="M1692" s="205" t="s">
        <v>33</v>
      </c>
      <c r="N1692" s="204" t="s">
        <v>4312</v>
      </c>
    </row>
    <row r="1693" spans="1:14" x14ac:dyDescent="0.25">
      <c r="A1693"/>
      <c r="B1693" s="209" t="s">
        <v>27</v>
      </c>
      <c r="C1693" s="209" t="s">
        <v>27</v>
      </c>
      <c r="D1693" s="209" t="s">
        <v>125</v>
      </c>
      <c r="E1693" s="209" t="s">
        <v>380</v>
      </c>
      <c r="F1693" s="209" t="s">
        <v>79</v>
      </c>
      <c r="G1693" s="209" t="s">
        <v>29</v>
      </c>
      <c r="H1693" s="210" t="str">
        <f t="shared" si="26"/>
        <v>3.3.94.32.02.00</v>
      </c>
      <c r="I1693" s="27" t="s">
        <v>3825</v>
      </c>
      <c r="J1693" s="152" t="s">
        <v>1000</v>
      </c>
      <c r="K1693" s="152" t="s">
        <v>42</v>
      </c>
      <c r="L1693" s="152" t="s">
        <v>1001</v>
      </c>
      <c r="M1693" s="29" t="s">
        <v>33</v>
      </c>
      <c r="N1693" s="152" t="s">
        <v>4145</v>
      </c>
    </row>
    <row r="1694" spans="1:14" x14ac:dyDescent="0.25">
      <c r="A1694"/>
      <c r="B1694" s="201" t="s">
        <v>27</v>
      </c>
      <c r="C1694" s="201" t="s">
        <v>27</v>
      </c>
      <c r="D1694" s="201" t="s">
        <v>125</v>
      </c>
      <c r="E1694" s="201" t="s">
        <v>380</v>
      </c>
      <c r="F1694" s="201" t="s">
        <v>176</v>
      </c>
      <c r="G1694" s="201" t="s">
        <v>29</v>
      </c>
      <c r="H1694" s="202" t="str">
        <f t="shared" si="26"/>
        <v>3.3.94.32.03.00</v>
      </c>
      <c r="I1694" s="203" t="s">
        <v>3825</v>
      </c>
      <c r="J1694" s="204" t="s">
        <v>4420</v>
      </c>
      <c r="K1694" s="204" t="s">
        <v>42</v>
      </c>
      <c r="L1694" s="204" t="s">
        <v>1002</v>
      </c>
      <c r="M1694" s="205" t="s">
        <v>33</v>
      </c>
      <c r="N1694" s="204" t="s">
        <v>4145</v>
      </c>
    </row>
    <row r="1695" spans="1:14" x14ac:dyDescent="0.25">
      <c r="A1695"/>
      <c r="B1695" s="201" t="s">
        <v>27</v>
      </c>
      <c r="C1695" s="201" t="s">
        <v>27</v>
      </c>
      <c r="D1695" s="201" t="s">
        <v>125</v>
      </c>
      <c r="E1695" s="201" t="s">
        <v>380</v>
      </c>
      <c r="F1695" s="201" t="s">
        <v>102</v>
      </c>
      <c r="G1695" s="201" t="s">
        <v>29</v>
      </c>
      <c r="H1695" s="202" t="str">
        <f t="shared" si="26"/>
        <v>3.3.94.32.04.00</v>
      </c>
      <c r="I1695" s="203" t="s">
        <v>3825</v>
      </c>
      <c r="J1695" s="204" t="s">
        <v>4421</v>
      </c>
      <c r="K1695" s="204" t="s">
        <v>42</v>
      </c>
      <c r="L1695" s="204" t="s">
        <v>1003</v>
      </c>
      <c r="M1695" s="205" t="s">
        <v>33</v>
      </c>
      <c r="N1695" s="204" t="s">
        <v>4145</v>
      </c>
    </row>
    <row r="1696" spans="1:14" x14ac:dyDescent="0.25">
      <c r="A1696"/>
      <c r="B1696" s="201" t="s">
        <v>27</v>
      </c>
      <c r="C1696" s="201" t="s">
        <v>27</v>
      </c>
      <c r="D1696" s="201" t="s">
        <v>125</v>
      </c>
      <c r="E1696" s="201" t="s">
        <v>380</v>
      </c>
      <c r="F1696" s="201" t="s">
        <v>74</v>
      </c>
      <c r="G1696" s="201" t="s">
        <v>29</v>
      </c>
      <c r="H1696" s="202" t="str">
        <f t="shared" si="26"/>
        <v>3.3.94.32.99.00</v>
      </c>
      <c r="I1696" s="203" t="s">
        <v>3825</v>
      </c>
      <c r="J1696" s="204" t="s">
        <v>4352</v>
      </c>
      <c r="K1696" s="204" t="s">
        <v>31</v>
      </c>
      <c r="L1696" s="204" t="s">
        <v>1006</v>
      </c>
      <c r="M1696" s="205" t="s">
        <v>33</v>
      </c>
      <c r="N1696" s="204" t="s">
        <v>4145</v>
      </c>
    </row>
    <row r="1697" spans="1:14" x14ac:dyDescent="0.25">
      <c r="A1697"/>
      <c r="B1697" s="209" t="s">
        <v>27</v>
      </c>
      <c r="C1697" s="209" t="s">
        <v>27</v>
      </c>
      <c r="D1697" s="209" t="s">
        <v>125</v>
      </c>
      <c r="E1697" s="209" t="s">
        <v>383</v>
      </c>
      <c r="F1697" s="209" t="s">
        <v>29</v>
      </c>
      <c r="G1697" s="209" t="s">
        <v>29</v>
      </c>
      <c r="H1697" s="210" t="str">
        <f t="shared" si="26"/>
        <v>3.3.94.34.00.00</v>
      </c>
      <c r="I1697" s="27" t="s">
        <v>3825</v>
      </c>
      <c r="J1697" s="152" t="s">
        <v>728</v>
      </c>
      <c r="K1697" s="152" t="s">
        <v>42</v>
      </c>
      <c r="L1697" s="152" t="s">
        <v>729</v>
      </c>
      <c r="M1697" s="29" t="s">
        <v>33</v>
      </c>
      <c r="N1697" s="152"/>
    </row>
    <row r="1698" spans="1:14" x14ac:dyDescent="0.25">
      <c r="A1698"/>
      <c r="B1698" s="209" t="s">
        <v>27</v>
      </c>
      <c r="C1698" s="209" t="s">
        <v>27</v>
      </c>
      <c r="D1698" s="209" t="s">
        <v>125</v>
      </c>
      <c r="E1698" s="209" t="s">
        <v>386</v>
      </c>
      <c r="F1698" s="209" t="s">
        <v>29</v>
      </c>
      <c r="G1698" s="209" t="s">
        <v>29</v>
      </c>
      <c r="H1698" s="210" t="str">
        <f t="shared" si="26"/>
        <v>3.3.94.36.00.00</v>
      </c>
      <c r="I1698" s="27" t="s">
        <v>3825</v>
      </c>
      <c r="J1698" s="152" t="s">
        <v>657</v>
      </c>
      <c r="K1698" s="152" t="s">
        <v>42</v>
      </c>
      <c r="L1698" s="152" t="s">
        <v>658</v>
      </c>
      <c r="M1698" s="29" t="s">
        <v>33</v>
      </c>
      <c r="N1698" s="152"/>
    </row>
    <row r="1699" spans="1:14" x14ac:dyDescent="0.25">
      <c r="A1699"/>
      <c r="B1699" s="209" t="s">
        <v>27</v>
      </c>
      <c r="C1699" s="209" t="s">
        <v>27</v>
      </c>
      <c r="D1699" s="209" t="s">
        <v>125</v>
      </c>
      <c r="E1699" s="209" t="s">
        <v>659</v>
      </c>
      <c r="F1699" s="209" t="s">
        <v>29</v>
      </c>
      <c r="G1699" s="209" t="s">
        <v>29</v>
      </c>
      <c r="H1699" s="210" t="str">
        <f t="shared" si="26"/>
        <v>3.3.94.39.00.00</v>
      </c>
      <c r="I1699" s="27" t="s">
        <v>3825</v>
      </c>
      <c r="J1699" s="152" t="s">
        <v>660</v>
      </c>
      <c r="K1699" s="152" t="s">
        <v>42</v>
      </c>
      <c r="L1699" s="152" t="s">
        <v>661</v>
      </c>
      <c r="M1699" s="29" t="s">
        <v>33</v>
      </c>
      <c r="N1699" s="152"/>
    </row>
    <row r="1700" spans="1:14" x14ac:dyDescent="0.25">
      <c r="A1700"/>
      <c r="B1700" s="198" t="s">
        <v>27</v>
      </c>
      <c r="C1700" s="198" t="s">
        <v>27</v>
      </c>
      <c r="D1700" s="198" t="s">
        <v>125</v>
      </c>
      <c r="E1700" s="198" t="s">
        <v>50</v>
      </c>
      <c r="F1700" s="198" t="s">
        <v>29</v>
      </c>
      <c r="G1700" s="198" t="s">
        <v>29</v>
      </c>
      <c r="H1700" s="199" t="str">
        <f t="shared" si="26"/>
        <v>3.3.94.40.00.00</v>
      </c>
      <c r="I1700" s="27" t="s">
        <v>3825</v>
      </c>
      <c r="J1700" s="152" t="s">
        <v>662</v>
      </c>
      <c r="K1700" s="152" t="s">
        <v>31</v>
      </c>
      <c r="L1700" s="152" t="s">
        <v>663</v>
      </c>
      <c r="M1700" s="29" t="s">
        <v>33</v>
      </c>
      <c r="N1700" s="152" t="s">
        <v>4422</v>
      </c>
    </row>
    <row r="1701" spans="1:14" x14ac:dyDescent="0.25">
      <c r="A1701"/>
      <c r="B1701" s="198" t="s">
        <v>27</v>
      </c>
      <c r="C1701" s="198" t="s">
        <v>27</v>
      </c>
      <c r="D1701" s="198" t="s">
        <v>125</v>
      </c>
      <c r="E1701" s="198" t="s">
        <v>44</v>
      </c>
      <c r="F1701" s="198" t="s">
        <v>29</v>
      </c>
      <c r="G1701" s="198" t="s">
        <v>29</v>
      </c>
      <c r="H1701" s="199" t="str">
        <f t="shared" si="26"/>
        <v>3.3.94.92.00.00</v>
      </c>
      <c r="I1701" s="27" t="s">
        <v>3825</v>
      </c>
      <c r="J1701" s="152" t="s">
        <v>45</v>
      </c>
      <c r="K1701" s="152" t="s">
        <v>31</v>
      </c>
      <c r="L1701" s="152" t="s">
        <v>46</v>
      </c>
      <c r="M1701" s="29" t="s">
        <v>33</v>
      </c>
      <c r="N1701" s="152"/>
    </row>
    <row r="1702" spans="1:14" x14ac:dyDescent="0.25">
      <c r="A1702"/>
      <c r="B1702" s="197" t="s">
        <v>27</v>
      </c>
      <c r="C1702" s="197" t="s">
        <v>27</v>
      </c>
      <c r="D1702" s="197" t="s">
        <v>557</v>
      </c>
      <c r="E1702" s="197" t="s">
        <v>29</v>
      </c>
      <c r="F1702" s="198" t="s">
        <v>29</v>
      </c>
      <c r="G1702" s="198" t="s">
        <v>29</v>
      </c>
      <c r="H1702" s="199" t="str">
        <f t="shared" si="26"/>
        <v>3.3.95.00.00.00</v>
      </c>
      <c r="I1702" s="27" t="s">
        <v>3825</v>
      </c>
      <c r="J1702" s="152" t="s">
        <v>558</v>
      </c>
      <c r="K1702" s="152" t="s">
        <v>31</v>
      </c>
      <c r="L1702" s="152" t="s">
        <v>644</v>
      </c>
      <c r="M1702" s="29" t="s">
        <v>33</v>
      </c>
      <c r="N1702" s="152"/>
    </row>
    <row r="1703" spans="1:14" x14ac:dyDescent="0.25">
      <c r="A1703"/>
      <c r="B1703" s="197" t="s">
        <v>27</v>
      </c>
      <c r="C1703" s="197" t="s">
        <v>27</v>
      </c>
      <c r="D1703" s="197" t="s">
        <v>557</v>
      </c>
      <c r="E1703" s="197" t="s">
        <v>238</v>
      </c>
      <c r="F1703" s="198" t="s">
        <v>29</v>
      </c>
      <c r="G1703" s="198" t="s">
        <v>29</v>
      </c>
      <c r="H1703" s="199" t="str">
        <f t="shared" si="26"/>
        <v>3.3.95.08.00.00</v>
      </c>
      <c r="I1703" s="27" t="s">
        <v>3825</v>
      </c>
      <c r="J1703" s="152" t="s">
        <v>781</v>
      </c>
      <c r="K1703" s="152" t="s">
        <v>31</v>
      </c>
      <c r="L1703" s="152" t="s">
        <v>782</v>
      </c>
      <c r="M1703" s="29" t="s">
        <v>33</v>
      </c>
      <c r="N1703" s="152"/>
    </row>
    <row r="1704" spans="1:14" x14ac:dyDescent="0.25">
      <c r="A1704"/>
      <c r="B1704" s="212" t="s">
        <v>27</v>
      </c>
      <c r="C1704" s="212" t="s">
        <v>27</v>
      </c>
      <c r="D1704" s="212" t="s">
        <v>557</v>
      </c>
      <c r="E1704" s="212" t="s">
        <v>238</v>
      </c>
      <c r="F1704" s="201" t="s">
        <v>77</v>
      </c>
      <c r="G1704" s="201" t="s">
        <v>29</v>
      </c>
      <c r="H1704" s="202" t="str">
        <f t="shared" si="26"/>
        <v>3.3.95.08.01.00</v>
      </c>
      <c r="I1704" s="203" t="s">
        <v>3825</v>
      </c>
      <c r="J1704" s="204" t="s">
        <v>783</v>
      </c>
      <c r="K1704" s="204" t="s">
        <v>42</v>
      </c>
      <c r="L1704" s="204" t="s">
        <v>784</v>
      </c>
      <c r="M1704" s="205" t="s">
        <v>33</v>
      </c>
      <c r="N1704" s="204" t="s">
        <v>4145</v>
      </c>
    </row>
    <row r="1705" spans="1:14" x14ac:dyDescent="0.25">
      <c r="A1705"/>
      <c r="B1705" s="165" t="s">
        <v>27</v>
      </c>
      <c r="C1705" s="165" t="s">
        <v>27</v>
      </c>
      <c r="D1705" s="165" t="s">
        <v>557</v>
      </c>
      <c r="E1705" s="165" t="s">
        <v>238</v>
      </c>
      <c r="F1705" s="209" t="s">
        <v>56</v>
      </c>
      <c r="G1705" s="209" t="s">
        <v>29</v>
      </c>
      <c r="H1705" s="210" t="str">
        <f t="shared" si="26"/>
        <v>3.3.95.08.05.00</v>
      </c>
      <c r="I1705" s="27" t="s">
        <v>3825</v>
      </c>
      <c r="J1705" s="152" t="s">
        <v>785</v>
      </c>
      <c r="K1705" s="152" t="s">
        <v>42</v>
      </c>
      <c r="L1705" s="152" t="s">
        <v>786</v>
      </c>
      <c r="M1705" s="29" t="s">
        <v>33</v>
      </c>
      <c r="N1705" s="152" t="s">
        <v>4145</v>
      </c>
    </row>
    <row r="1706" spans="1:14" x14ac:dyDescent="0.25">
      <c r="A1706"/>
      <c r="B1706" s="165" t="s">
        <v>27</v>
      </c>
      <c r="C1706" s="165" t="s">
        <v>27</v>
      </c>
      <c r="D1706" s="165" t="s">
        <v>557</v>
      </c>
      <c r="E1706" s="165" t="s">
        <v>238</v>
      </c>
      <c r="F1706" s="209" t="s">
        <v>241</v>
      </c>
      <c r="G1706" s="209" t="s">
        <v>29</v>
      </c>
      <c r="H1706" s="210" t="str">
        <f t="shared" si="26"/>
        <v>3.3.95.08.09.00</v>
      </c>
      <c r="I1706" s="27" t="s">
        <v>3825</v>
      </c>
      <c r="J1706" s="152" t="s">
        <v>787</v>
      </c>
      <c r="K1706" s="152" t="s">
        <v>42</v>
      </c>
      <c r="L1706" s="152" t="s">
        <v>788</v>
      </c>
      <c r="M1706" s="29" t="s">
        <v>33</v>
      </c>
      <c r="N1706" s="152" t="s">
        <v>4145</v>
      </c>
    </row>
    <row r="1707" spans="1:14" x14ac:dyDescent="0.25">
      <c r="A1707"/>
      <c r="B1707" s="165" t="s">
        <v>27</v>
      </c>
      <c r="C1707" s="165" t="s">
        <v>27</v>
      </c>
      <c r="D1707" s="165" t="s">
        <v>557</v>
      </c>
      <c r="E1707" s="165" t="s">
        <v>238</v>
      </c>
      <c r="F1707" s="209" t="s">
        <v>108</v>
      </c>
      <c r="G1707" s="209" t="s">
        <v>29</v>
      </c>
      <c r="H1707" s="210" t="str">
        <f t="shared" si="26"/>
        <v>3.3.95.08.11.00</v>
      </c>
      <c r="I1707" s="27" t="s">
        <v>3825</v>
      </c>
      <c r="J1707" s="152" t="s">
        <v>789</v>
      </c>
      <c r="K1707" s="152" t="s">
        <v>42</v>
      </c>
      <c r="L1707" s="152" t="s">
        <v>790</v>
      </c>
      <c r="M1707" s="29" t="s">
        <v>33</v>
      </c>
      <c r="N1707" s="152" t="s">
        <v>4145</v>
      </c>
    </row>
    <row r="1708" spans="1:14" x14ac:dyDescent="0.25">
      <c r="A1708"/>
      <c r="B1708" s="165" t="s">
        <v>27</v>
      </c>
      <c r="C1708" s="165" t="s">
        <v>27</v>
      </c>
      <c r="D1708" s="165" t="s">
        <v>557</v>
      </c>
      <c r="E1708" s="165" t="s">
        <v>238</v>
      </c>
      <c r="F1708" s="209" t="s">
        <v>111</v>
      </c>
      <c r="G1708" s="209" t="s">
        <v>29</v>
      </c>
      <c r="H1708" s="210" t="str">
        <f t="shared" si="26"/>
        <v>3.3.95.08.13.00</v>
      </c>
      <c r="I1708" s="27" t="s">
        <v>3825</v>
      </c>
      <c r="J1708" s="152" t="s">
        <v>791</v>
      </c>
      <c r="K1708" s="152" t="s">
        <v>42</v>
      </c>
      <c r="L1708" s="152" t="s">
        <v>792</v>
      </c>
      <c r="M1708" s="29" t="s">
        <v>33</v>
      </c>
      <c r="N1708" s="152" t="s">
        <v>4145</v>
      </c>
    </row>
    <row r="1709" spans="1:14" x14ac:dyDescent="0.25">
      <c r="A1709"/>
      <c r="B1709" s="165" t="s">
        <v>27</v>
      </c>
      <c r="C1709" s="165" t="s">
        <v>27</v>
      </c>
      <c r="D1709" s="165" t="s">
        <v>557</v>
      </c>
      <c r="E1709" s="165" t="s">
        <v>238</v>
      </c>
      <c r="F1709" s="209" t="s">
        <v>210</v>
      </c>
      <c r="G1709" s="209" t="s">
        <v>29</v>
      </c>
      <c r="H1709" s="210" t="str">
        <f t="shared" si="26"/>
        <v>3.3.95.08.14.00</v>
      </c>
      <c r="I1709" s="27" t="s">
        <v>3825</v>
      </c>
      <c r="J1709" s="152" t="s">
        <v>793</v>
      </c>
      <c r="K1709" s="152" t="s">
        <v>42</v>
      </c>
      <c r="L1709" s="152" t="s">
        <v>794</v>
      </c>
      <c r="M1709" s="29" t="s">
        <v>33</v>
      </c>
      <c r="N1709" s="152" t="s">
        <v>4145</v>
      </c>
    </row>
    <row r="1710" spans="1:14" x14ac:dyDescent="0.25">
      <c r="A1710"/>
      <c r="B1710" s="165" t="s">
        <v>27</v>
      </c>
      <c r="C1710" s="165" t="s">
        <v>27</v>
      </c>
      <c r="D1710" s="165" t="s">
        <v>557</v>
      </c>
      <c r="E1710" s="165" t="s">
        <v>238</v>
      </c>
      <c r="F1710" s="209" t="s">
        <v>416</v>
      </c>
      <c r="G1710" s="209" t="s">
        <v>29</v>
      </c>
      <c r="H1710" s="210" t="str">
        <f t="shared" si="26"/>
        <v>3.3.95.08.15.00</v>
      </c>
      <c r="I1710" s="27" t="s">
        <v>3825</v>
      </c>
      <c r="J1710" s="152" t="s">
        <v>795</v>
      </c>
      <c r="K1710" s="152" t="s">
        <v>42</v>
      </c>
      <c r="L1710" s="152" t="s">
        <v>796</v>
      </c>
      <c r="M1710" s="29" t="s">
        <v>33</v>
      </c>
      <c r="N1710" s="152" t="s">
        <v>4145</v>
      </c>
    </row>
    <row r="1711" spans="1:14" x14ac:dyDescent="0.25">
      <c r="A1711"/>
      <c r="B1711" s="165" t="s">
        <v>27</v>
      </c>
      <c r="C1711" s="165" t="s">
        <v>27</v>
      </c>
      <c r="D1711" s="165" t="s">
        <v>557</v>
      </c>
      <c r="E1711" s="165" t="s">
        <v>238</v>
      </c>
      <c r="F1711" s="209" t="s">
        <v>117</v>
      </c>
      <c r="G1711" s="209" t="s">
        <v>29</v>
      </c>
      <c r="H1711" s="210" t="str">
        <f t="shared" si="26"/>
        <v>3.3.95.08.46.00</v>
      </c>
      <c r="I1711" s="27" t="s">
        <v>3825</v>
      </c>
      <c r="J1711" s="152" t="s">
        <v>797</v>
      </c>
      <c r="K1711" s="152" t="s">
        <v>42</v>
      </c>
      <c r="L1711" s="152" t="s">
        <v>798</v>
      </c>
      <c r="M1711" s="29" t="s">
        <v>33</v>
      </c>
      <c r="N1711" s="152" t="s">
        <v>4145</v>
      </c>
    </row>
    <row r="1712" spans="1:14" x14ac:dyDescent="0.25">
      <c r="A1712"/>
      <c r="B1712" s="165" t="s">
        <v>27</v>
      </c>
      <c r="C1712" s="165" t="s">
        <v>27</v>
      </c>
      <c r="D1712" s="165" t="s">
        <v>557</v>
      </c>
      <c r="E1712" s="165" t="s">
        <v>238</v>
      </c>
      <c r="F1712" s="209" t="s">
        <v>312</v>
      </c>
      <c r="G1712" s="209" t="s">
        <v>29</v>
      </c>
      <c r="H1712" s="210" t="str">
        <f t="shared" si="26"/>
        <v>3.3.95.08.47.00</v>
      </c>
      <c r="I1712" s="27" t="s">
        <v>3825</v>
      </c>
      <c r="J1712" s="152" t="s">
        <v>799</v>
      </c>
      <c r="K1712" s="152" t="s">
        <v>42</v>
      </c>
      <c r="L1712" s="152" t="s">
        <v>800</v>
      </c>
      <c r="M1712" s="29" t="s">
        <v>33</v>
      </c>
      <c r="N1712" s="152" t="s">
        <v>4145</v>
      </c>
    </row>
    <row r="1713" spans="1:14" x14ac:dyDescent="0.25">
      <c r="A1713"/>
      <c r="B1713" s="165" t="s">
        <v>27</v>
      </c>
      <c r="C1713" s="165" t="s">
        <v>27</v>
      </c>
      <c r="D1713" s="165" t="s">
        <v>557</v>
      </c>
      <c r="E1713" s="165" t="s">
        <v>238</v>
      </c>
      <c r="F1713" s="209" t="s">
        <v>752</v>
      </c>
      <c r="G1713" s="209" t="s">
        <v>29</v>
      </c>
      <c r="H1713" s="210" t="str">
        <f t="shared" si="26"/>
        <v>3.3.95.08.48.00</v>
      </c>
      <c r="I1713" s="27" t="s">
        <v>3825</v>
      </c>
      <c r="J1713" s="152" t="s">
        <v>801</v>
      </c>
      <c r="K1713" s="152" t="s">
        <v>42</v>
      </c>
      <c r="L1713" s="152" t="s">
        <v>802</v>
      </c>
      <c r="M1713" s="29" t="s">
        <v>33</v>
      </c>
      <c r="N1713" s="152" t="s">
        <v>4145</v>
      </c>
    </row>
    <row r="1714" spans="1:14" x14ac:dyDescent="0.25">
      <c r="A1714"/>
      <c r="B1714" s="212" t="s">
        <v>27</v>
      </c>
      <c r="C1714" s="212" t="s">
        <v>27</v>
      </c>
      <c r="D1714" s="212" t="s">
        <v>557</v>
      </c>
      <c r="E1714" s="212" t="s">
        <v>238</v>
      </c>
      <c r="F1714" s="201" t="s">
        <v>522</v>
      </c>
      <c r="G1714" s="201" t="s">
        <v>29</v>
      </c>
      <c r="H1714" s="202" t="str">
        <f t="shared" si="26"/>
        <v>3.3.95.08.53.00</v>
      </c>
      <c r="I1714" s="203" t="s">
        <v>3825</v>
      </c>
      <c r="J1714" s="204" t="s">
        <v>4408</v>
      </c>
      <c r="K1714" s="204" t="s">
        <v>42</v>
      </c>
      <c r="L1714" s="204" t="s">
        <v>803</v>
      </c>
      <c r="M1714" s="205" t="s">
        <v>33</v>
      </c>
      <c r="N1714" s="204" t="s">
        <v>4145</v>
      </c>
    </row>
    <row r="1715" spans="1:14" x14ac:dyDescent="0.25">
      <c r="A1715"/>
      <c r="B1715" s="165" t="s">
        <v>27</v>
      </c>
      <c r="C1715" s="165" t="s">
        <v>27</v>
      </c>
      <c r="D1715" s="165" t="s">
        <v>557</v>
      </c>
      <c r="E1715" s="165" t="s">
        <v>238</v>
      </c>
      <c r="F1715" s="209" t="s">
        <v>714</v>
      </c>
      <c r="G1715" s="209" t="s">
        <v>29</v>
      </c>
      <c r="H1715" s="210" t="str">
        <f t="shared" si="26"/>
        <v>3.3.95.08.56.00</v>
      </c>
      <c r="I1715" s="27" t="s">
        <v>3825</v>
      </c>
      <c r="J1715" s="152" t="s">
        <v>804</v>
      </c>
      <c r="K1715" s="152" t="s">
        <v>42</v>
      </c>
      <c r="L1715" s="152" t="s">
        <v>805</v>
      </c>
      <c r="M1715" s="29" t="s">
        <v>33</v>
      </c>
      <c r="N1715" s="152" t="s">
        <v>4145</v>
      </c>
    </row>
    <row r="1716" spans="1:14" x14ac:dyDescent="0.25">
      <c r="A1716"/>
      <c r="B1716" s="197" t="s">
        <v>27</v>
      </c>
      <c r="C1716" s="197" t="s">
        <v>27</v>
      </c>
      <c r="D1716" s="197" t="s">
        <v>557</v>
      </c>
      <c r="E1716" s="197" t="s">
        <v>238</v>
      </c>
      <c r="F1716" s="198" t="s">
        <v>74</v>
      </c>
      <c r="G1716" s="198" t="s">
        <v>29</v>
      </c>
      <c r="H1716" s="199" t="str">
        <f t="shared" si="26"/>
        <v>3.3.95.08.99.00</v>
      </c>
      <c r="I1716" s="27" t="s">
        <v>3825</v>
      </c>
      <c r="J1716" s="152" t="s">
        <v>732</v>
      </c>
      <c r="K1716" s="152" t="s">
        <v>31</v>
      </c>
      <c r="L1716" s="152" t="s">
        <v>806</v>
      </c>
      <c r="M1716" s="29" t="s">
        <v>33</v>
      </c>
      <c r="N1716" s="152" t="s">
        <v>4346</v>
      </c>
    </row>
    <row r="1717" spans="1:14" x14ac:dyDescent="0.25">
      <c r="A1717"/>
      <c r="B1717" s="197" t="s">
        <v>27</v>
      </c>
      <c r="C1717" s="197" t="s">
        <v>27</v>
      </c>
      <c r="D1717" s="197" t="s">
        <v>557</v>
      </c>
      <c r="E1717" s="197" t="s">
        <v>210</v>
      </c>
      <c r="F1717" s="198" t="s">
        <v>29</v>
      </c>
      <c r="G1717" s="198" t="s">
        <v>29</v>
      </c>
      <c r="H1717" s="199" t="str">
        <f t="shared" si="26"/>
        <v>3.3.95.14.00.00</v>
      </c>
      <c r="I1717" s="27" t="s">
        <v>3825</v>
      </c>
      <c r="J1717" s="152" t="s">
        <v>649</v>
      </c>
      <c r="K1717" s="152" t="s">
        <v>31</v>
      </c>
      <c r="L1717" s="152" t="s">
        <v>650</v>
      </c>
      <c r="M1717" s="29" t="s">
        <v>33</v>
      </c>
      <c r="N1717" s="152"/>
    </row>
    <row r="1718" spans="1:14" x14ac:dyDescent="0.25">
      <c r="A1718"/>
      <c r="B1718" s="197" t="s">
        <v>27</v>
      </c>
      <c r="C1718" s="197" t="s">
        <v>27</v>
      </c>
      <c r="D1718" s="197" t="s">
        <v>557</v>
      </c>
      <c r="E1718" s="197" t="s">
        <v>210</v>
      </c>
      <c r="F1718" s="198" t="s">
        <v>210</v>
      </c>
      <c r="G1718" s="198" t="s">
        <v>29</v>
      </c>
      <c r="H1718" s="199" t="str">
        <f t="shared" si="26"/>
        <v>3.3.95.14.14.00</v>
      </c>
      <c r="I1718" s="27" t="s">
        <v>3825</v>
      </c>
      <c r="J1718" s="152" t="s">
        <v>735</v>
      </c>
      <c r="K1718" s="152" t="s">
        <v>31</v>
      </c>
      <c r="L1718" s="152" t="s">
        <v>736</v>
      </c>
      <c r="M1718" s="29" t="s">
        <v>33</v>
      </c>
      <c r="N1718" s="152"/>
    </row>
    <row r="1719" spans="1:14" ht="12.75" x14ac:dyDescent="0.2">
      <c r="A1719" s="11"/>
      <c r="B1719" s="165" t="s">
        <v>27</v>
      </c>
      <c r="C1719" s="165" t="s">
        <v>27</v>
      </c>
      <c r="D1719" s="165" t="s">
        <v>557</v>
      </c>
      <c r="E1719" s="165" t="s">
        <v>210</v>
      </c>
      <c r="F1719" s="209" t="s">
        <v>210</v>
      </c>
      <c r="G1719" s="209" t="s">
        <v>77</v>
      </c>
      <c r="H1719" s="210" t="str">
        <f t="shared" si="26"/>
        <v>3.3.95.14.14.01</v>
      </c>
      <c r="I1719" s="27" t="s">
        <v>3825</v>
      </c>
      <c r="J1719" s="152" t="s">
        <v>815</v>
      </c>
      <c r="K1719" s="152" t="s">
        <v>42</v>
      </c>
      <c r="L1719" s="152" t="s">
        <v>736</v>
      </c>
      <c r="M1719" s="29" t="s">
        <v>33</v>
      </c>
      <c r="N1719" s="152"/>
    </row>
    <row r="1720" spans="1:14" ht="12.75" x14ac:dyDescent="0.2">
      <c r="A1720" s="11"/>
      <c r="B1720" s="165" t="s">
        <v>27</v>
      </c>
      <c r="C1720" s="165" t="s">
        <v>27</v>
      </c>
      <c r="D1720" s="165" t="s">
        <v>557</v>
      </c>
      <c r="E1720" s="165" t="s">
        <v>210</v>
      </c>
      <c r="F1720" s="209" t="s">
        <v>210</v>
      </c>
      <c r="G1720" s="209" t="s">
        <v>79</v>
      </c>
      <c r="H1720" s="210" t="str">
        <f t="shared" si="26"/>
        <v>3.3.95.14.14.02</v>
      </c>
      <c r="I1720" s="27" t="s">
        <v>3825</v>
      </c>
      <c r="J1720" s="152" t="s">
        <v>816</v>
      </c>
      <c r="K1720" s="152" t="s">
        <v>42</v>
      </c>
      <c r="L1720" s="152" t="s">
        <v>736</v>
      </c>
      <c r="M1720" s="29" t="s">
        <v>33</v>
      </c>
      <c r="N1720" s="152"/>
    </row>
    <row r="1721" spans="1:14" x14ac:dyDescent="0.25">
      <c r="A1721"/>
      <c r="B1721" s="165" t="s">
        <v>27</v>
      </c>
      <c r="C1721" s="165" t="s">
        <v>27</v>
      </c>
      <c r="D1721" s="165" t="s">
        <v>557</v>
      </c>
      <c r="E1721" s="165" t="s">
        <v>210</v>
      </c>
      <c r="F1721" s="209" t="s">
        <v>210</v>
      </c>
      <c r="G1721" s="209" t="s">
        <v>102</v>
      </c>
      <c r="H1721" s="210" t="str">
        <f t="shared" si="26"/>
        <v>3.3.95.14.14.04</v>
      </c>
      <c r="I1721" s="27" t="s">
        <v>3825</v>
      </c>
      <c r="J1721" s="152" t="s">
        <v>818</v>
      </c>
      <c r="K1721" s="152" t="s">
        <v>42</v>
      </c>
      <c r="L1721" s="152" t="s">
        <v>736</v>
      </c>
      <c r="M1721" s="29" t="s">
        <v>33</v>
      </c>
      <c r="N1721" s="152"/>
    </row>
    <row r="1722" spans="1:14" x14ac:dyDescent="0.25">
      <c r="A1722"/>
      <c r="B1722" s="165" t="s">
        <v>27</v>
      </c>
      <c r="C1722" s="165" t="s">
        <v>27</v>
      </c>
      <c r="D1722" s="165" t="s">
        <v>557</v>
      </c>
      <c r="E1722" s="165" t="s">
        <v>210</v>
      </c>
      <c r="F1722" s="209" t="s">
        <v>210</v>
      </c>
      <c r="G1722" s="209" t="s">
        <v>56</v>
      </c>
      <c r="H1722" s="210" t="str">
        <f t="shared" si="26"/>
        <v>3.3.95.14.14.05</v>
      </c>
      <c r="I1722" s="27" t="s">
        <v>3825</v>
      </c>
      <c r="J1722" s="152" t="s">
        <v>819</v>
      </c>
      <c r="K1722" s="152" t="s">
        <v>42</v>
      </c>
      <c r="L1722" s="152" t="s">
        <v>820</v>
      </c>
      <c r="M1722" s="29" t="s">
        <v>33</v>
      </c>
      <c r="N1722" s="152"/>
    </row>
    <row r="1723" spans="1:14" x14ac:dyDescent="0.25">
      <c r="A1723"/>
      <c r="B1723" s="165" t="s">
        <v>27</v>
      </c>
      <c r="C1723" s="165" t="s">
        <v>27</v>
      </c>
      <c r="D1723" s="165" t="s">
        <v>557</v>
      </c>
      <c r="E1723" s="165" t="s">
        <v>210</v>
      </c>
      <c r="F1723" s="209" t="s">
        <v>210</v>
      </c>
      <c r="G1723" s="209" t="s">
        <v>158</v>
      </c>
      <c r="H1723" s="210" t="str">
        <f t="shared" si="26"/>
        <v>3.3.95.14.14.06</v>
      </c>
      <c r="I1723" s="27" t="s">
        <v>3825</v>
      </c>
      <c r="J1723" s="152" t="s">
        <v>821</v>
      </c>
      <c r="K1723" s="152" t="s">
        <v>42</v>
      </c>
      <c r="L1723" s="152" t="s">
        <v>822</v>
      </c>
      <c r="M1723" s="29" t="s">
        <v>33</v>
      </c>
      <c r="N1723" s="152"/>
    </row>
    <row r="1724" spans="1:14" x14ac:dyDescent="0.25">
      <c r="A1724"/>
      <c r="B1724" s="165" t="s">
        <v>27</v>
      </c>
      <c r="C1724" s="165" t="s">
        <v>27</v>
      </c>
      <c r="D1724" s="165" t="s">
        <v>557</v>
      </c>
      <c r="E1724" s="165" t="s">
        <v>210</v>
      </c>
      <c r="F1724" s="209" t="s">
        <v>210</v>
      </c>
      <c r="G1724" s="209" t="s">
        <v>105</v>
      </c>
      <c r="H1724" s="210" t="str">
        <f t="shared" si="26"/>
        <v>3.3.95.14.14.07</v>
      </c>
      <c r="I1724" s="27" t="s">
        <v>3825</v>
      </c>
      <c r="J1724" s="152" t="s">
        <v>823</v>
      </c>
      <c r="K1724" s="152" t="s">
        <v>42</v>
      </c>
      <c r="L1724" s="152" t="s">
        <v>824</v>
      </c>
      <c r="M1724" s="29" t="s">
        <v>33</v>
      </c>
      <c r="N1724" s="152"/>
    </row>
    <row r="1725" spans="1:14" x14ac:dyDescent="0.25">
      <c r="A1725"/>
      <c r="B1725" s="165" t="s">
        <v>27</v>
      </c>
      <c r="C1725" s="165" t="s">
        <v>27</v>
      </c>
      <c r="D1725" s="165" t="s">
        <v>557</v>
      </c>
      <c r="E1725" s="165" t="s">
        <v>210</v>
      </c>
      <c r="F1725" s="209" t="s">
        <v>210</v>
      </c>
      <c r="G1725" s="209" t="s">
        <v>238</v>
      </c>
      <c r="H1725" s="210" t="str">
        <f t="shared" si="26"/>
        <v>3.3.95.14.14.08</v>
      </c>
      <c r="I1725" s="27" t="s">
        <v>3825</v>
      </c>
      <c r="J1725" s="152" t="s">
        <v>825</v>
      </c>
      <c r="K1725" s="152" t="s">
        <v>42</v>
      </c>
      <c r="L1725" s="152" t="s">
        <v>826</v>
      </c>
      <c r="M1725" s="29" t="s">
        <v>33</v>
      </c>
      <c r="N1725" s="152"/>
    </row>
    <row r="1726" spans="1:14" x14ac:dyDescent="0.25">
      <c r="A1726"/>
      <c r="B1726" s="165" t="s">
        <v>27</v>
      </c>
      <c r="C1726" s="165" t="s">
        <v>27</v>
      </c>
      <c r="D1726" s="165" t="s">
        <v>557</v>
      </c>
      <c r="E1726" s="165" t="s">
        <v>210</v>
      </c>
      <c r="F1726" s="209" t="s">
        <v>114</v>
      </c>
      <c r="G1726" s="209" t="s">
        <v>29</v>
      </c>
      <c r="H1726" s="210" t="str">
        <f t="shared" si="26"/>
        <v>3.3.95.14.16.00</v>
      </c>
      <c r="I1726" s="27" t="s">
        <v>3825</v>
      </c>
      <c r="J1726" s="152" t="s">
        <v>827</v>
      </c>
      <c r="K1726" s="152" t="s">
        <v>42</v>
      </c>
      <c r="L1726" s="152" t="s">
        <v>828</v>
      </c>
      <c r="M1726" s="29" t="s">
        <v>33</v>
      </c>
      <c r="N1726" s="152"/>
    </row>
    <row r="1727" spans="1:14" x14ac:dyDescent="0.25">
      <c r="A1727"/>
      <c r="B1727" s="197" t="s">
        <v>27</v>
      </c>
      <c r="C1727" s="197" t="s">
        <v>27</v>
      </c>
      <c r="D1727" s="197" t="s">
        <v>557</v>
      </c>
      <c r="E1727" s="197" t="s">
        <v>210</v>
      </c>
      <c r="F1727" s="198" t="s">
        <v>74</v>
      </c>
      <c r="G1727" s="198" t="s">
        <v>29</v>
      </c>
      <c r="H1727" s="199" t="str">
        <f t="shared" si="26"/>
        <v>3.3.95.14.99.00</v>
      </c>
      <c r="I1727" s="27" t="s">
        <v>3825</v>
      </c>
      <c r="J1727" s="152" t="s">
        <v>829</v>
      </c>
      <c r="K1727" s="152" t="s">
        <v>31</v>
      </c>
      <c r="L1727" s="152" t="s">
        <v>736</v>
      </c>
      <c r="M1727" s="29" t="s">
        <v>33</v>
      </c>
      <c r="N1727" s="152"/>
    </row>
    <row r="1728" spans="1:14" x14ac:dyDescent="0.25">
      <c r="A1728"/>
      <c r="B1728" s="197" t="s">
        <v>27</v>
      </c>
      <c r="C1728" s="197" t="s">
        <v>27</v>
      </c>
      <c r="D1728" s="197" t="s">
        <v>557</v>
      </c>
      <c r="E1728" s="197" t="s">
        <v>162</v>
      </c>
      <c r="F1728" s="198" t="s">
        <v>29</v>
      </c>
      <c r="G1728" s="198" t="s">
        <v>29</v>
      </c>
      <c r="H1728" s="199" t="str">
        <f t="shared" si="26"/>
        <v>3.3.95.18.00.00</v>
      </c>
      <c r="I1728" s="27" t="s">
        <v>3825</v>
      </c>
      <c r="J1728" s="152" t="s">
        <v>679</v>
      </c>
      <c r="K1728" s="152" t="s">
        <v>31</v>
      </c>
      <c r="L1728" s="152" t="s">
        <v>4310</v>
      </c>
      <c r="M1728" s="29" t="s">
        <v>33</v>
      </c>
      <c r="N1728" s="152" t="s">
        <v>4172</v>
      </c>
    </row>
    <row r="1729" spans="1:14" ht="12.75" x14ac:dyDescent="0.2">
      <c r="A1729" s="253"/>
      <c r="B1729" s="165" t="s">
        <v>27</v>
      </c>
      <c r="C1729" s="165" t="s">
        <v>27</v>
      </c>
      <c r="D1729" s="165" t="s">
        <v>557</v>
      </c>
      <c r="E1729" s="209" t="s">
        <v>162</v>
      </c>
      <c r="F1729" s="209" t="s">
        <v>102</v>
      </c>
      <c r="G1729" s="165" t="s">
        <v>29</v>
      </c>
      <c r="H1729" s="210" t="str">
        <f t="shared" si="26"/>
        <v>3.3.95.18.04.00</v>
      </c>
      <c r="I1729" s="27" t="s">
        <v>3825</v>
      </c>
      <c r="J1729" s="152" t="s">
        <v>830</v>
      </c>
      <c r="K1729" s="152" t="s">
        <v>42</v>
      </c>
      <c r="L1729" s="152" t="s">
        <v>831</v>
      </c>
      <c r="M1729" s="29" t="s">
        <v>33</v>
      </c>
      <c r="N1729" s="152"/>
    </row>
    <row r="1730" spans="1:14" x14ac:dyDescent="0.25">
      <c r="A1730"/>
      <c r="B1730" s="165" t="s">
        <v>27</v>
      </c>
      <c r="C1730" s="165" t="s">
        <v>27</v>
      </c>
      <c r="D1730" s="165" t="s">
        <v>557</v>
      </c>
      <c r="E1730" s="165" t="s">
        <v>162</v>
      </c>
      <c r="F1730" s="209" t="s">
        <v>128</v>
      </c>
      <c r="G1730" s="209" t="s">
        <v>29</v>
      </c>
      <c r="H1730" s="210" t="str">
        <f t="shared" si="26"/>
        <v>3.3.95.18.96.00</v>
      </c>
      <c r="I1730" s="27" t="s">
        <v>3825</v>
      </c>
      <c r="J1730" s="152" t="s">
        <v>834</v>
      </c>
      <c r="K1730" s="152" t="s">
        <v>42</v>
      </c>
      <c r="L1730" s="152" t="s">
        <v>4347</v>
      </c>
      <c r="M1730" s="29" t="s">
        <v>33</v>
      </c>
      <c r="N1730" s="152"/>
    </row>
    <row r="1731" spans="1:14" x14ac:dyDescent="0.25">
      <c r="A1731"/>
      <c r="B1731" s="165" t="s">
        <v>27</v>
      </c>
      <c r="C1731" s="165" t="s">
        <v>27</v>
      </c>
      <c r="D1731" s="165" t="s">
        <v>557</v>
      </c>
      <c r="E1731" s="165" t="s">
        <v>162</v>
      </c>
      <c r="F1731" s="209" t="s">
        <v>74</v>
      </c>
      <c r="G1731" s="209" t="s">
        <v>29</v>
      </c>
      <c r="H1731" s="210" t="str">
        <f t="shared" si="26"/>
        <v>3.3.95.18.99.00</v>
      </c>
      <c r="I1731" s="27" t="s">
        <v>3825</v>
      </c>
      <c r="J1731" s="152" t="s">
        <v>835</v>
      </c>
      <c r="K1731" s="152" t="s">
        <v>42</v>
      </c>
      <c r="L1731" s="152" t="s">
        <v>836</v>
      </c>
      <c r="M1731" s="29" t="s">
        <v>33</v>
      </c>
      <c r="N1731" s="152"/>
    </row>
    <row r="1732" spans="1:14" x14ac:dyDescent="0.25">
      <c r="A1732"/>
      <c r="B1732" s="165" t="s">
        <v>27</v>
      </c>
      <c r="C1732" s="165" t="s">
        <v>27</v>
      </c>
      <c r="D1732" s="165" t="s">
        <v>557</v>
      </c>
      <c r="E1732" s="165" t="s">
        <v>37</v>
      </c>
      <c r="F1732" s="209" t="s">
        <v>29</v>
      </c>
      <c r="G1732" s="209" t="s">
        <v>29</v>
      </c>
      <c r="H1732" s="210" t="str">
        <f t="shared" si="26"/>
        <v>3.3.95.20.00.00</v>
      </c>
      <c r="I1732" s="27" t="s">
        <v>3825</v>
      </c>
      <c r="J1732" s="152" t="s">
        <v>680</v>
      </c>
      <c r="K1732" s="152" t="s">
        <v>42</v>
      </c>
      <c r="L1732" s="152" t="s">
        <v>681</v>
      </c>
      <c r="M1732" s="29" t="s">
        <v>33</v>
      </c>
      <c r="N1732" s="152"/>
    </row>
    <row r="1733" spans="1:14" x14ac:dyDescent="0.25">
      <c r="A1733"/>
      <c r="B1733" s="197" t="s">
        <v>27</v>
      </c>
      <c r="C1733" s="197" t="s">
        <v>27</v>
      </c>
      <c r="D1733" s="197" t="s">
        <v>557</v>
      </c>
      <c r="E1733" s="197" t="s">
        <v>47</v>
      </c>
      <c r="F1733" s="198" t="s">
        <v>29</v>
      </c>
      <c r="G1733" s="198" t="s">
        <v>29</v>
      </c>
      <c r="H1733" s="199" t="str">
        <f t="shared" si="26"/>
        <v>3.3.95.30.00.00</v>
      </c>
      <c r="I1733" s="27" t="s">
        <v>3825</v>
      </c>
      <c r="J1733" s="152" t="s">
        <v>651</v>
      </c>
      <c r="K1733" s="152" t="s">
        <v>31</v>
      </c>
      <c r="L1733" s="152" t="s">
        <v>652</v>
      </c>
      <c r="M1733" s="29" t="s">
        <v>33</v>
      </c>
      <c r="N1733" s="152"/>
    </row>
    <row r="1734" spans="1:14" x14ac:dyDescent="0.25">
      <c r="A1734"/>
      <c r="B1734" s="198" t="s">
        <v>27</v>
      </c>
      <c r="C1734" s="198" t="s">
        <v>27</v>
      </c>
      <c r="D1734" s="198" t="s">
        <v>557</v>
      </c>
      <c r="E1734" s="198" t="s">
        <v>47</v>
      </c>
      <c r="F1734" s="198" t="s">
        <v>77</v>
      </c>
      <c r="G1734" s="198" t="s">
        <v>29</v>
      </c>
      <c r="H1734" s="199" t="str">
        <f t="shared" si="26"/>
        <v>3.3.95.30.01.00</v>
      </c>
      <c r="I1734" s="27" t="s">
        <v>3825</v>
      </c>
      <c r="J1734" s="152" t="s">
        <v>845</v>
      </c>
      <c r="K1734" s="152" t="s">
        <v>31</v>
      </c>
      <c r="L1734" s="152" t="s">
        <v>846</v>
      </c>
      <c r="M1734" s="29" t="s">
        <v>33</v>
      </c>
      <c r="N1734" s="152"/>
    </row>
    <row r="1735" spans="1:14" ht="12.75" x14ac:dyDescent="0.2">
      <c r="A1735" s="31"/>
      <c r="B1735" s="209">
        <v>3</v>
      </c>
      <c r="C1735" s="209">
        <v>3</v>
      </c>
      <c r="D1735" s="209" t="s">
        <v>557</v>
      </c>
      <c r="E1735" s="209">
        <v>30</v>
      </c>
      <c r="F1735" s="209" t="s">
        <v>77</v>
      </c>
      <c r="G1735" s="209" t="s">
        <v>77</v>
      </c>
      <c r="H1735" s="210" t="str">
        <f t="shared" ref="H1735:H1798" si="27">B1735&amp;"."&amp;C1735&amp;"."&amp;D1735&amp;"."&amp;E1735&amp;"."&amp;F1735&amp;"."&amp;G1735</f>
        <v>3.3.95.30.01.01</v>
      </c>
      <c r="I1735" s="27" t="s">
        <v>3825</v>
      </c>
      <c r="J1735" s="152" t="s">
        <v>847</v>
      </c>
      <c r="K1735" s="152" t="s">
        <v>42</v>
      </c>
      <c r="L1735" s="152" t="s">
        <v>848</v>
      </c>
      <c r="M1735" s="29" t="s">
        <v>33</v>
      </c>
      <c r="N1735" s="152"/>
    </row>
    <row r="1736" spans="1:14" x14ac:dyDescent="0.25">
      <c r="A1736"/>
      <c r="B1736" s="209">
        <v>3</v>
      </c>
      <c r="C1736" s="209">
        <v>3</v>
      </c>
      <c r="D1736" s="209" t="s">
        <v>557</v>
      </c>
      <c r="E1736" s="209">
        <v>30</v>
      </c>
      <c r="F1736" s="209" t="s">
        <v>77</v>
      </c>
      <c r="G1736" s="209" t="s">
        <v>79</v>
      </c>
      <c r="H1736" s="210" t="str">
        <f t="shared" si="27"/>
        <v>3.3.95.30.01.02</v>
      </c>
      <c r="I1736" s="27" t="s">
        <v>3825</v>
      </c>
      <c r="J1736" s="152" t="s">
        <v>849</v>
      </c>
      <c r="K1736" s="152" t="s">
        <v>42</v>
      </c>
      <c r="L1736" s="152" t="s">
        <v>850</v>
      </c>
      <c r="M1736" s="29" t="s">
        <v>33</v>
      </c>
      <c r="N1736" s="152"/>
    </row>
    <row r="1737" spans="1:14" x14ac:dyDescent="0.25">
      <c r="A1737"/>
      <c r="B1737" s="209">
        <v>3</v>
      </c>
      <c r="C1737" s="209">
        <v>3</v>
      </c>
      <c r="D1737" s="209" t="s">
        <v>557</v>
      </c>
      <c r="E1737" s="209">
        <v>30</v>
      </c>
      <c r="F1737" s="209" t="s">
        <v>77</v>
      </c>
      <c r="G1737" s="209" t="s">
        <v>176</v>
      </c>
      <c r="H1737" s="210" t="str">
        <f t="shared" si="27"/>
        <v>3.3.95.30.01.03</v>
      </c>
      <c r="I1737" s="27" t="s">
        <v>3825</v>
      </c>
      <c r="J1737" s="152" t="s">
        <v>851</v>
      </c>
      <c r="K1737" s="152" t="s">
        <v>42</v>
      </c>
      <c r="L1737" s="152" t="s">
        <v>852</v>
      </c>
      <c r="M1737" s="29" t="s">
        <v>33</v>
      </c>
      <c r="N1737" s="152"/>
    </row>
    <row r="1738" spans="1:14" x14ac:dyDescent="0.25">
      <c r="A1738"/>
      <c r="B1738" s="209">
        <v>3</v>
      </c>
      <c r="C1738" s="209">
        <v>3</v>
      </c>
      <c r="D1738" s="209" t="s">
        <v>557</v>
      </c>
      <c r="E1738" s="209">
        <v>30</v>
      </c>
      <c r="F1738" s="209" t="s">
        <v>77</v>
      </c>
      <c r="G1738" s="209" t="s">
        <v>102</v>
      </c>
      <c r="H1738" s="210" t="str">
        <f t="shared" si="27"/>
        <v>3.3.95.30.01.04</v>
      </c>
      <c r="I1738" s="27" t="s">
        <v>3825</v>
      </c>
      <c r="J1738" s="152" t="s">
        <v>853</v>
      </c>
      <c r="K1738" s="152" t="s">
        <v>42</v>
      </c>
      <c r="L1738" s="152" t="s">
        <v>854</v>
      </c>
      <c r="M1738" s="29" t="s">
        <v>33</v>
      </c>
      <c r="N1738" s="152"/>
    </row>
    <row r="1739" spans="1:14" x14ac:dyDescent="0.25">
      <c r="A1739"/>
      <c r="B1739" s="209">
        <v>3</v>
      </c>
      <c r="C1739" s="209">
        <v>3</v>
      </c>
      <c r="D1739" s="209" t="s">
        <v>557</v>
      </c>
      <c r="E1739" s="209">
        <v>30</v>
      </c>
      <c r="F1739" s="209" t="s">
        <v>77</v>
      </c>
      <c r="G1739" s="209" t="s">
        <v>56</v>
      </c>
      <c r="H1739" s="210" t="str">
        <f t="shared" si="27"/>
        <v>3.3.95.30.01.05</v>
      </c>
      <c r="I1739" s="27" t="s">
        <v>3825</v>
      </c>
      <c r="J1739" s="152" t="s">
        <v>855</v>
      </c>
      <c r="K1739" s="152" t="s">
        <v>42</v>
      </c>
      <c r="L1739" s="152" t="s">
        <v>856</v>
      </c>
      <c r="M1739" s="29" t="s">
        <v>33</v>
      </c>
      <c r="N1739" s="152"/>
    </row>
    <row r="1740" spans="1:14" x14ac:dyDescent="0.25">
      <c r="A1740"/>
      <c r="B1740" s="209">
        <v>3</v>
      </c>
      <c r="C1740" s="209">
        <v>3</v>
      </c>
      <c r="D1740" s="209" t="s">
        <v>557</v>
      </c>
      <c r="E1740" s="209">
        <v>30</v>
      </c>
      <c r="F1740" s="209" t="s">
        <v>77</v>
      </c>
      <c r="G1740" s="209">
        <v>99</v>
      </c>
      <c r="H1740" s="210" t="str">
        <f t="shared" si="27"/>
        <v>3.3.95.30.01.99</v>
      </c>
      <c r="I1740" s="27" t="s">
        <v>3825</v>
      </c>
      <c r="J1740" s="152" t="s">
        <v>859</v>
      </c>
      <c r="K1740" s="152" t="s">
        <v>42</v>
      </c>
      <c r="L1740" s="152" t="s">
        <v>860</v>
      </c>
      <c r="M1740" s="29" t="s">
        <v>33</v>
      </c>
      <c r="N1740" s="152"/>
    </row>
    <row r="1741" spans="1:14" x14ac:dyDescent="0.25">
      <c r="A1741"/>
      <c r="B1741" s="211" t="s">
        <v>27</v>
      </c>
      <c r="C1741" s="211" t="s">
        <v>27</v>
      </c>
      <c r="D1741" s="211" t="s">
        <v>557</v>
      </c>
      <c r="E1741" s="211" t="s">
        <v>47</v>
      </c>
      <c r="F1741" s="211" t="s">
        <v>79</v>
      </c>
      <c r="G1741" s="211" t="s">
        <v>29</v>
      </c>
      <c r="H1741" s="241" t="str">
        <f t="shared" si="27"/>
        <v>3.3.95.30.02.00</v>
      </c>
      <c r="I1741" s="242" t="s">
        <v>3825</v>
      </c>
      <c r="J1741" s="243" t="s">
        <v>861</v>
      </c>
      <c r="K1741" s="243" t="s">
        <v>42</v>
      </c>
      <c r="L1741" s="243" t="s">
        <v>862</v>
      </c>
      <c r="M1741" s="244" t="s">
        <v>33</v>
      </c>
      <c r="N1741" s="243"/>
    </row>
    <row r="1742" spans="1:14" x14ac:dyDescent="0.25">
      <c r="A1742"/>
      <c r="B1742" s="209" t="s">
        <v>27</v>
      </c>
      <c r="C1742" s="209" t="s">
        <v>27</v>
      </c>
      <c r="D1742" s="209" t="s">
        <v>557</v>
      </c>
      <c r="E1742" s="209" t="s">
        <v>47</v>
      </c>
      <c r="F1742" s="209" t="s">
        <v>176</v>
      </c>
      <c r="G1742" s="209" t="s">
        <v>29</v>
      </c>
      <c r="H1742" s="210" t="str">
        <f t="shared" si="27"/>
        <v>3.3.95.30.03.00</v>
      </c>
      <c r="I1742" s="27" t="s">
        <v>3825</v>
      </c>
      <c r="J1742" s="152" t="s">
        <v>863</v>
      </c>
      <c r="K1742" s="152" t="s">
        <v>42</v>
      </c>
      <c r="L1742" s="152" t="s">
        <v>864</v>
      </c>
      <c r="M1742" s="29" t="s">
        <v>33</v>
      </c>
      <c r="N1742" s="152"/>
    </row>
    <row r="1743" spans="1:14" x14ac:dyDescent="0.25">
      <c r="A1743"/>
      <c r="B1743" s="209" t="s">
        <v>27</v>
      </c>
      <c r="C1743" s="209" t="s">
        <v>27</v>
      </c>
      <c r="D1743" s="209" t="s">
        <v>557</v>
      </c>
      <c r="E1743" s="209" t="s">
        <v>47</v>
      </c>
      <c r="F1743" s="209" t="s">
        <v>102</v>
      </c>
      <c r="G1743" s="209" t="s">
        <v>29</v>
      </c>
      <c r="H1743" s="210" t="str">
        <f t="shared" si="27"/>
        <v>3.3.95.30.04.00</v>
      </c>
      <c r="I1743" s="27" t="s">
        <v>3825</v>
      </c>
      <c r="J1743" s="152" t="s">
        <v>865</v>
      </c>
      <c r="K1743" s="152" t="s">
        <v>42</v>
      </c>
      <c r="L1743" s="152" t="s">
        <v>866</v>
      </c>
      <c r="M1743" s="29" t="s">
        <v>33</v>
      </c>
      <c r="N1743" s="152"/>
    </row>
    <row r="1744" spans="1:14" x14ac:dyDescent="0.25">
      <c r="A1744"/>
      <c r="B1744" s="198" t="s">
        <v>27</v>
      </c>
      <c r="C1744" s="198" t="s">
        <v>27</v>
      </c>
      <c r="D1744" s="198" t="s">
        <v>557</v>
      </c>
      <c r="E1744" s="198" t="s">
        <v>47</v>
      </c>
      <c r="F1744" s="198" t="s">
        <v>105</v>
      </c>
      <c r="G1744" s="198" t="s">
        <v>29</v>
      </c>
      <c r="H1744" s="199" t="str">
        <f t="shared" si="27"/>
        <v>3.3.95.30.07.00</v>
      </c>
      <c r="I1744" s="27" t="s">
        <v>3825</v>
      </c>
      <c r="J1744" s="152" t="s">
        <v>871</v>
      </c>
      <c r="K1744" s="152" t="s">
        <v>31</v>
      </c>
      <c r="L1744" s="152" t="s">
        <v>872</v>
      </c>
      <c r="M1744" s="29" t="s">
        <v>33</v>
      </c>
      <c r="N1744" s="152"/>
    </row>
    <row r="1745" spans="1:14" x14ac:dyDescent="0.25">
      <c r="A1745"/>
      <c r="B1745" s="209" t="s">
        <v>27</v>
      </c>
      <c r="C1745" s="209" t="s">
        <v>27</v>
      </c>
      <c r="D1745" s="209" t="s">
        <v>557</v>
      </c>
      <c r="E1745" s="209" t="s">
        <v>47</v>
      </c>
      <c r="F1745" s="209" t="s">
        <v>105</v>
      </c>
      <c r="G1745" s="209" t="s">
        <v>108</v>
      </c>
      <c r="H1745" s="210" t="str">
        <f t="shared" si="27"/>
        <v>3.3.95.30.07.11</v>
      </c>
      <c r="I1745" s="27" t="s">
        <v>3825</v>
      </c>
      <c r="J1745" s="152" t="s">
        <v>873</v>
      </c>
      <c r="K1745" s="152" t="s">
        <v>42</v>
      </c>
      <c r="L1745" s="152" t="s">
        <v>874</v>
      </c>
      <c r="M1745" s="29" t="s">
        <v>33</v>
      </c>
      <c r="N1745" s="152"/>
    </row>
    <row r="1746" spans="1:14" x14ac:dyDescent="0.25">
      <c r="A1746"/>
      <c r="B1746" s="209" t="s">
        <v>27</v>
      </c>
      <c r="C1746" s="209" t="s">
        <v>27</v>
      </c>
      <c r="D1746" s="209" t="s">
        <v>557</v>
      </c>
      <c r="E1746" s="209" t="s">
        <v>47</v>
      </c>
      <c r="F1746" s="209" t="s">
        <v>105</v>
      </c>
      <c r="G1746" s="209" t="s">
        <v>496</v>
      </c>
      <c r="H1746" s="210" t="str">
        <f t="shared" si="27"/>
        <v>3.3.95.30.07.12</v>
      </c>
      <c r="I1746" s="27" t="s">
        <v>3825</v>
      </c>
      <c r="J1746" s="152" t="s">
        <v>875</v>
      </c>
      <c r="K1746" s="152" t="s">
        <v>42</v>
      </c>
      <c r="L1746" s="152" t="s">
        <v>876</v>
      </c>
      <c r="M1746" s="29" t="s">
        <v>33</v>
      </c>
      <c r="N1746" s="152"/>
    </row>
    <row r="1747" spans="1:14" x14ac:dyDescent="0.25">
      <c r="A1747"/>
      <c r="B1747" s="209" t="s">
        <v>27</v>
      </c>
      <c r="C1747" s="209" t="s">
        <v>27</v>
      </c>
      <c r="D1747" s="209" t="s">
        <v>557</v>
      </c>
      <c r="E1747" s="209" t="s">
        <v>47</v>
      </c>
      <c r="F1747" s="209" t="s">
        <v>105</v>
      </c>
      <c r="G1747" s="209" t="s">
        <v>74</v>
      </c>
      <c r="H1747" s="210" t="str">
        <f t="shared" si="27"/>
        <v>3.3.95.30.07.99</v>
      </c>
      <c r="I1747" s="27" t="s">
        <v>3825</v>
      </c>
      <c r="J1747" s="152" t="s">
        <v>877</v>
      </c>
      <c r="K1747" s="152" t="s">
        <v>42</v>
      </c>
      <c r="L1747" s="152" t="s">
        <v>878</v>
      </c>
      <c r="M1747" s="29" t="s">
        <v>33</v>
      </c>
      <c r="N1747" s="152"/>
    </row>
    <row r="1748" spans="1:14" x14ac:dyDescent="0.25">
      <c r="A1748"/>
      <c r="B1748" s="209" t="s">
        <v>27</v>
      </c>
      <c r="C1748" s="209" t="s">
        <v>27</v>
      </c>
      <c r="D1748" s="209" t="s">
        <v>557</v>
      </c>
      <c r="E1748" s="209" t="s">
        <v>47</v>
      </c>
      <c r="F1748" s="209" t="s">
        <v>241</v>
      </c>
      <c r="G1748" s="209" t="s">
        <v>29</v>
      </c>
      <c r="H1748" s="210" t="str">
        <f t="shared" si="27"/>
        <v>3.3.95.30.09.00</v>
      </c>
      <c r="I1748" s="27" t="s">
        <v>3825</v>
      </c>
      <c r="J1748" s="152" t="s">
        <v>881</v>
      </c>
      <c r="K1748" s="152" t="s">
        <v>42</v>
      </c>
      <c r="L1748" s="152" t="s">
        <v>882</v>
      </c>
      <c r="M1748" s="29" t="s">
        <v>33</v>
      </c>
      <c r="N1748" s="152"/>
    </row>
    <row r="1749" spans="1:14" x14ac:dyDescent="0.25">
      <c r="A1749"/>
      <c r="B1749" s="209" t="s">
        <v>27</v>
      </c>
      <c r="C1749" s="209" t="s">
        <v>27</v>
      </c>
      <c r="D1749" s="209" t="s">
        <v>557</v>
      </c>
      <c r="E1749" s="209" t="s">
        <v>47</v>
      </c>
      <c r="F1749" s="209" t="s">
        <v>205</v>
      </c>
      <c r="G1749" s="209" t="s">
        <v>29</v>
      </c>
      <c r="H1749" s="210" t="str">
        <f t="shared" si="27"/>
        <v>3.3.95.30.10.00</v>
      </c>
      <c r="I1749" s="27" t="s">
        <v>3825</v>
      </c>
      <c r="J1749" s="152" t="s">
        <v>883</v>
      </c>
      <c r="K1749" s="152" t="s">
        <v>42</v>
      </c>
      <c r="L1749" s="152" t="s">
        <v>884</v>
      </c>
      <c r="M1749" s="29" t="s">
        <v>33</v>
      </c>
      <c r="N1749" s="152"/>
    </row>
    <row r="1750" spans="1:14" x14ac:dyDescent="0.25">
      <c r="A1750"/>
      <c r="B1750" s="209" t="s">
        <v>27</v>
      </c>
      <c r="C1750" s="209" t="s">
        <v>27</v>
      </c>
      <c r="D1750" s="209" t="s">
        <v>557</v>
      </c>
      <c r="E1750" s="209" t="s">
        <v>47</v>
      </c>
      <c r="F1750" s="209" t="s">
        <v>108</v>
      </c>
      <c r="G1750" s="209" t="s">
        <v>29</v>
      </c>
      <c r="H1750" s="210" t="str">
        <f t="shared" si="27"/>
        <v>3.3.95.30.11.00</v>
      </c>
      <c r="I1750" s="27" t="s">
        <v>3825</v>
      </c>
      <c r="J1750" s="152" t="s">
        <v>885</v>
      </c>
      <c r="K1750" s="152" t="s">
        <v>42</v>
      </c>
      <c r="L1750" s="152" t="s">
        <v>886</v>
      </c>
      <c r="M1750" s="29" t="s">
        <v>33</v>
      </c>
      <c r="N1750" s="152"/>
    </row>
    <row r="1751" spans="1:14" x14ac:dyDescent="0.25">
      <c r="A1751"/>
      <c r="B1751" s="201" t="s">
        <v>27</v>
      </c>
      <c r="C1751" s="201" t="s">
        <v>27</v>
      </c>
      <c r="D1751" s="201" t="s">
        <v>557</v>
      </c>
      <c r="E1751" s="201" t="s">
        <v>47</v>
      </c>
      <c r="F1751" s="201" t="s">
        <v>416</v>
      </c>
      <c r="G1751" s="201" t="s">
        <v>29</v>
      </c>
      <c r="H1751" s="202" t="str">
        <f t="shared" si="27"/>
        <v>3.3.95.30.15.00</v>
      </c>
      <c r="I1751" s="203" t="s">
        <v>3825</v>
      </c>
      <c r="J1751" s="204" t="s">
        <v>893</v>
      </c>
      <c r="K1751" s="204" t="s">
        <v>42</v>
      </c>
      <c r="L1751" s="204" t="s">
        <v>894</v>
      </c>
      <c r="M1751" s="205" t="s">
        <v>33</v>
      </c>
      <c r="N1751" s="204"/>
    </row>
    <row r="1752" spans="1:14" x14ac:dyDescent="0.25">
      <c r="A1752"/>
      <c r="B1752" s="209" t="s">
        <v>27</v>
      </c>
      <c r="C1752" s="209" t="s">
        <v>27</v>
      </c>
      <c r="D1752" s="209" t="s">
        <v>557</v>
      </c>
      <c r="E1752" s="209" t="s">
        <v>47</v>
      </c>
      <c r="F1752" s="209" t="s">
        <v>114</v>
      </c>
      <c r="G1752" s="209" t="s">
        <v>29</v>
      </c>
      <c r="H1752" s="210" t="str">
        <f t="shared" si="27"/>
        <v>3.3.95.30.16.00</v>
      </c>
      <c r="I1752" s="27" t="s">
        <v>3825</v>
      </c>
      <c r="J1752" s="152" t="s">
        <v>895</v>
      </c>
      <c r="K1752" s="152" t="s">
        <v>42</v>
      </c>
      <c r="L1752" s="152" t="s">
        <v>896</v>
      </c>
      <c r="M1752" s="29" t="s">
        <v>33</v>
      </c>
      <c r="N1752" s="152"/>
    </row>
    <row r="1753" spans="1:14" x14ac:dyDescent="0.25">
      <c r="A1753"/>
      <c r="B1753" s="209" t="s">
        <v>27</v>
      </c>
      <c r="C1753" s="209" t="s">
        <v>27</v>
      </c>
      <c r="D1753" s="209" t="s">
        <v>557</v>
      </c>
      <c r="E1753" s="209" t="s">
        <v>47</v>
      </c>
      <c r="F1753" s="209" t="s">
        <v>502</v>
      </c>
      <c r="G1753" s="209" t="s">
        <v>29</v>
      </c>
      <c r="H1753" s="210" t="str">
        <f t="shared" si="27"/>
        <v>3.3.95.30.17.00</v>
      </c>
      <c r="I1753" s="27" t="s">
        <v>3825</v>
      </c>
      <c r="J1753" s="152" t="s">
        <v>897</v>
      </c>
      <c r="K1753" s="152" t="s">
        <v>42</v>
      </c>
      <c r="L1753" s="152" t="s">
        <v>898</v>
      </c>
      <c r="M1753" s="29" t="s">
        <v>33</v>
      </c>
      <c r="N1753" s="152"/>
    </row>
    <row r="1754" spans="1:14" x14ac:dyDescent="0.25">
      <c r="A1754"/>
      <c r="B1754" s="209" t="s">
        <v>27</v>
      </c>
      <c r="C1754" s="209" t="s">
        <v>27</v>
      </c>
      <c r="D1754" s="209" t="s">
        <v>557</v>
      </c>
      <c r="E1754" s="209" t="s">
        <v>47</v>
      </c>
      <c r="F1754" s="209" t="s">
        <v>737</v>
      </c>
      <c r="G1754" s="209" t="s">
        <v>29</v>
      </c>
      <c r="H1754" s="210" t="str">
        <f t="shared" si="27"/>
        <v>3.3.95.30.19.00</v>
      </c>
      <c r="I1754" s="27" t="s">
        <v>3825</v>
      </c>
      <c r="J1754" s="152" t="s">
        <v>901</v>
      </c>
      <c r="K1754" s="152" t="s">
        <v>42</v>
      </c>
      <c r="L1754" s="152" t="s">
        <v>902</v>
      </c>
      <c r="M1754" s="29" t="s">
        <v>33</v>
      </c>
      <c r="N1754" s="152"/>
    </row>
    <row r="1755" spans="1:14" x14ac:dyDescent="0.25">
      <c r="A1755"/>
      <c r="B1755" s="209" t="s">
        <v>27</v>
      </c>
      <c r="C1755" s="209" t="s">
        <v>27</v>
      </c>
      <c r="D1755" s="209" t="s">
        <v>557</v>
      </c>
      <c r="E1755" s="209" t="s">
        <v>47</v>
      </c>
      <c r="F1755" s="209" t="s">
        <v>37</v>
      </c>
      <c r="G1755" s="209" t="s">
        <v>29</v>
      </c>
      <c r="H1755" s="210" t="str">
        <f t="shared" si="27"/>
        <v>3.3.95.30.20.00</v>
      </c>
      <c r="I1755" s="27" t="s">
        <v>3825</v>
      </c>
      <c r="J1755" s="152" t="s">
        <v>903</v>
      </c>
      <c r="K1755" s="152" t="s">
        <v>42</v>
      </c>
      <c r="L1755" s="152" t="s">
        <v>904</v>
      </c>
      <c r="M1755" s="29" t="s">
        <v>33</v>
      </c>
      <c r="N1755" s="152"/>
    </row>
    <row r="1756" spans="1:14" x14ac:dyDescent="0.25">
      <c r="A1756"/>
      <c r="B1756" s="209" t="s">
        <v>27</v>
      </c>
      <c r="C1756" s="209" t="s">
        <v>27</v>
      </c>
      <c r="D1756" s="209" t="s">
        <v>557</v>
      </c>
      <c r="E1756" s="209" t="s">
        <v>47</v>
      </c>
      <c r="F1756" s="209" t="s">
        <v>506</v>
      </c>
      <c r="G1756" s="209" t="s">
        <v>29</v>
      </c>
      <c r="H1756" s="210" t="str">
        <f t="shared" si="27"/>
        <v>3.3.95.30.21.00</v>
      </c>
      <c r="I1756" s="27" t="s">
        <v>3825</v>
      </c>
      <c r="J1756" s="152" t="s">
        <v>4423</v>
      </c>
      <c r="K1756" s="152" t="s">
        <v>42</v>
      </c>
      <c r="L1756" s="152" t="s">
        <v>905</v>
      </c>
      <c r="M1756" s="29" t="s">
        <v>33</v>
      </c>
      <c r="N1756" s="152" t="s">
        <v>4424</v>
      </c>
    </row>
    <row r="1757" spans="1:14" x14ac:dyDescent="0.25">
      <c r="A1757"/>
      <c r="B1757" s="209" t="s">
        <v>27</v>
      </c>
      <c r="C1757" s="209" t="s">
        <v>27</v>
      </c>
      <c r="D1757" s="209" t="s">
        <v>557</v>
      </c>
      <c r="E1757" s="209" t="s">
        <v>47</v>
      </c>
      <c r="F1757" s="209" t="s">
        <v>424</v>
      </c>
      <c r="G1757" s="209" t="s">
        <v>29</v>
      </c>
      <c r="H1757" s="210" t="str">
        <f t="shared" si="27"/>
        <v>3.3.95.30.23.00</v>
      </c>
      <c r="I1757" s="27" t="s">
        <v>3825</v>
      </c>
      <c r="J1757" s="152" t="s">
        <v>906</v>
      </c>
      <c r="K1757" s="152" t="s">
        <v>42</v>
      </c>
      <c r="L1757" s="152" t="s">
        <v>907</v>
      </c>
      <c r="M1757" s="29" t="s">
        <v>33</v>
      </c>
      <c r="N1757" s="152" t="s">
        <v>4425</v>
      </c>
    </row>
    <row r="1758" spans="1:14" x14ac:dyDescent="0.25">
      <c r="A1758"/>
      <c r="B1758" s="209" t="s">
        <v>27</v>
      </c>
      <c r="C1758" s="209" t="s">
        <v>27</v>
      </c>
      <c r="D1758" s="209" t="s">
        <v>557</v>
      </c>
      <c r="E1758" s="209" t="s">
        <v>47</v>
      </c>
      <c r="F1758" s="209" t="s">
        <v>629</v>
      </c>
      <c r="G1758" s="209" t="s">
        <v>29</v>
      </c>
      <c r="H1758" s="210" t="str">
        <f t="shared" si="27"/>
        <v>3.3.95.30.24.00</v>
      </c>
      <c r="I1758" s="27" t="s">
        <v>3825</v>
      </c>
      <c r="J1758" s="152" t="s">
        <v>908</v>
      </c>
      <c r="K1758" s="152" t="s">
        <v>42</v>
      </c>
      <c r="L1758" s="152" t="s">
        <v>909</v>
      </c>
      <c r="M1758" s="29" t="s">
        <v>33</v>
      </c>
      <c r="N1758" s="152"/>
    </row>
    <row r="1759" spans="1:14" x14ac:dyDescent="0.25">
      <c r="A1759"/>
      <c r="B1759" s="209" t="s">
        <v>27</v>
      </c>
      <c r="C1759" s="209" t="s">
        <v>27</v>
      </c>
      <c r="D1759" s="209" t="s">
        <v>557</v>
      </c>
      <c r="E1759" s="209" t="s">
        <v>47</v>
      </c>
      <c r="F1759" s="209" t="s">
        <v>59</v>
      </c>
      <c r="G1759" s="209" t="s">
        <v>29</v>
      </c>
      <c r="H1759" s="210" t="str">
        <f t="shared" si="27"/>
        <v>3.3.95.30.25.00</v>
      </c>
      <c r="I1759" s="27" t="s">
        <v>3825</v>
      </c>
      <c r="J1759" s="152" t="s">
        <v>910</v>
      </c>
      <c r="K1759" s="152" t="s">
        <v>42</v>
      </c>
      <c r="L1759" s="152" t="s">
        <v>911</v>
      </c>
      <c r="M1759" s="29" t="s">
        <v>33</v>
      </c>
      <c r="N1759" s="152"/>
    </row>
    <row r="1760" spans="1:14" x14ac:dyDescent="0.25">
      <c r="A1760"/>
      <c r="B1760" s="209" t="s">
        <v>27</v>
      </c>
      <c r="C1760" s="209" t="s">
        <v>27</v>
      </c>
      <c r="D1760" s="209" t="s">
        <v>557</v>
      </c>
      <c r="E1760" s="209" t="s">
        <v>47</v>
      </c>
      <c r="F1760" s="209" t="s">
        <v>430</v>
      </c>
      <c r="G1760" s="209" t="s">
        <v>29</v>
      </c>
      <c r="H1760" s="210" t="str">
        <f t="shared" si="27"/>
        <v>3.3.95.30.26.00</v>
      </c>
      <c r="I1760" s="27" t="s">
        <v>3825</v>
      </c>
      <c r="J1760" s="152" t="s">
        <v>912</v>
      </c>
      <c r="K1760" s="152" t="s">
        <v>42</v>
      </c>
      <c r="L1760" s="152" t="s">
        <v>913</v>
      </c>
      <c r="M1760" s="29" t="s">
        <v>33</v>
      </c>
      <c r="N1760" s="152"/>
    </row>
    <row r="1761" spans="1:14" x14ac:dyDescent="0.25">
      <c r="A1761"/>
      <c r="B1761" s="209" t="s">
        <v>27</v>
      </c>
      <c r="C1761" s="209" t="s">
        <v>27</v>
      </c>
      <c r="D1761" s="209" t="s">
        <v>557</v>
      </c>
      <c r="E1761" s="209" t="s">
        <v>47</v>
      </c>
      <c r="F1761" s="209" t="s">
        <v>433</v>
      </c>
      <c r="G1761" s="209" t="s">
        <v>29</v>
      </c>
      <c r="H1761" s="210" t="str">
        <f t="shared" si="27"/>
        <v>3.3.95.30.28.00</v>
      </c>
      <c r="I1761" s="27" t="s">
        <v>3825</v>
      </c>
      <c r="J1761" s="152" t="s">
        <v>916</v>
      </c>
      <c r="K1761" s="152" t="s">
        <v>42</v>
      </c>
      <c r="L1761" s="152" t="s">
        <v>917</v>
      </c>
      <c r="M1761" s="29" t="s">
        <v>33</v>
      </c>
      <c r="N1761" s="152"/>
    </row>
    <row r="1762" spans="1:14" x14ac:dyDescent="0.25">
      <c r="A1762"/>
      <c r="B1762" s="209" t="s">
        <v>27</v>
      </c>
      <c r="C1762" s="209" t="s">
        <v>27</v>
      </c>
      <c r="D1762" s="209" t="s">
        <v>557</v>
      </c>
      <c r="E1762" s="209" t="s">
        <v>47</v>
      </c>
      <c r="F1762" s="209" t="s">
        <v>842</v>
      </c>
      <c r="G1762" s="209" t="s">
        <v>29</v>
      </c>
      <c r="H1762" s="210" t="str">
        <f t="shared" si="27"/>
        <v>3.3.95.30.29.00</v>
      </c>
      <c r="I1762" s="27" t="s">
        <v>3825</v>
      </c>
      <c r="J1762" s="152" t="s">
        <v>918</v>
      </c>
      <c r="K1762" s="152" t="s">
        <v>42</v>
      </c>
      <c r="L1762" s="152" t="s">
        <v>919</v>
      </c>
      <c r="M1762" s="29" t="s">
        <v>33</v>
      </c>
      <c r="N1762" s="152"/>
    </row>
    <row r="1763" spans="1:14" x14ac:dyDescent="0.25">
      <c r="A1763"/>
      <c r="B1763" s="209" t="s">
        <v>27</v>
      </c>
      <c r="C1763" s="209" t="s">
        <v>27</v>
      </c>
      <c r="D1763" s="209" t="s">
        <v>557</v>
      </c>
      <c r="E1763" s="209" t="s">
        <v>47</v>
      </c>
      <c r="F1763" s="209" t="s">
        <v>47</v>
      </c>
      <c r="G1763" s="209" t="s">
        <v>29</v>
      </c>
      <c r="H1763" s="210" t="str">
        <f t="shared" si="27"/>
        <v>3.3.95.30.30.00</v>
      </c>
      <c r="I1763" s="27" t="s">
        <v>3825</v>
      </c>
      <c r="J1763" s="152" t="s">
        <v>920</v>
      </c>
      <c r="K1763" s="152" t="s">
        <v>42</v>
      </c>
      <c r="L1763" s="152" t="s">
        <v>921</v>
      </c>
      <c r="M1763" s="29" t="s">
        <v>33</v>
      </c>
      <c r="N1763" s="152"/>
    </row>
    <row r="1764" spans="1:14" x14ac:dyDescent="0.25">
      <c r="A1764"/>
      <c r="B1764" s="201" t="s">
        <v>27</v>
      </c>
      <c r="C1764" s="201" t="s">
        <v>27</v>
      </c>
      <c r="D1764" s="201" t="s">
        <v>557</v>
      </c>
      <c r="E1764" s="201" t="s">
        <v>47</v>
      </c>
      <c r="F1764" s="201" t="s">
        <v>257</v>
      </c>
      <c r="G1764" s="201" t="s">
        <v>29</v>
      </c>
      <c r="H1764" s="202" t="str">
        <f t="shared" si="27"/>
        <v>3.3.95.30.33.00</v>
      </c>
      <c r="I1764" s="203" t="s">
        <v>3825</v>
      </c>
      <c r="J1764" s="204" t="s">
        <v>926</v>
      </c>
      <c r="K1764" s="204" t="s">
        <v>42</v>
      </c>
      <c r="L1764" s="204" t="s">
        <v>927</v>
      </c>
      <c r="M1764" s="205" t="s">
        <v>33</v>
      </c>
      <c r="N1764" s="204"/>
    </row>
    <row r="1765" spans="1:14" x14ac:dyDescent="0.25">
      <c r="A1765"/>
      <c r="B1765" s="209" t="s">
        <v>27</v>
      </c>
      <c r="C1765" s="209" t="s">
        <v>27</v>
      </c>
      <c r="D1765" s="209" t="s">
        <v>557</v>
      </c>
      <c r="E1765" s="209" t="s">
        <v>47</v>
      </c>
      <c r="F1765" s="209" t="s">
        <v>61</v>
      </c>
      <c r="G1765" s="209" t="s">
        <v>29</v>
      </c>
      <c r="H1765" s="210" t="str">
        <f t="shared" si="27"/>
        <v>3.3.95.30.35.00</v>
      </c>
      <c r="I1765" s="27" t="s">
        <v>3825</v>
      </c>
      <c r="J1765" s="152" t="s">
        <v>930</v>
      </c>
      <c r="K1765" s="152" t="s">
        <v>42</v>
      </c>
      <c r="L1765" s="152" t="s">
        <v>931</v>
      </c>
      <c r="M1765" s="29" t="s">
        <v>33</v>
      </c>
      <c r="N1765" s="152"/>
    </row>
    <row r="1766" spans="1:14" x14ac:dyDescent="0.25">
      <c r="A1766"/>
      <c r="B1766" s="209" t="s">
        <v>27</v>
      </c>
      <c r="C1766" s="209" t="s">
        <v>27</v>
      </c>
      <c r="D1766" s="209" t="s">
        <v>557</v>
      </c>
      <c r="E1766" s="209" t="s">
        <v>47</v>
      </c>
      <c r="F1766" s="209" t="s">
        <v>386</v>
      </c>
      <c r="G1766" s="209" t="s">
        <v>29</v>
      </c>
      <c r="H1766" s="210" t="str">
        <f t="shared" si="27"/>
        <v>3.3.95.30.36.00</v>
      </c>
      <c r="I1766" s="27" t="s">
        <v>3825</v>
      </c>
      <c r="J1766" s="152" t="s">
        <v>932</v>
      </c>
      <c r="K1766" s="152" t="s">
        <v>42</v>
      </c>
      <c r="L1766" s="152" t="s">
        <v>933</v>
      </c>
      <c r="M1766" s="29" t="s">
        <v>33</v>
      </c>
      <c r="N1766" s="152"/>
    </row>
    <row r="1767" spans="1:14" x14ac:dyDescent="0.25">
      <c r="A1767"/>
      <c r="B1767" s="198" t="s">
        <v>27</v>
      </c>
      <c r="C1767" s="198" t="s">
        <v>27</v>
      </c>
      <c r="D1767" s="198" t="s">
        <v>557</v>
      </c>
      <c r="E1767" s="198" t="s">
        <v>47</v>
      </c>
      <c r="F1767" s="198" t="s">
        <v>659</v>
      </c>
      <c r="G1767" s="198" t="s">
        <v>29</v>
      </c>
      <c r="H1767" s="199" t="str">
        <f t="shared" si="27"/>
        <v>3.3.95.30.39.00</v>
      </c>
      <c r="I1767" s="27" t="s">
        <v>3825</v>
      </c>
      <c r="J1767" s="152" t="s">
        <v>938</v>
      </c>
      <c r="K1767" s="152" t="s">
        <v>31</v>
      </c>
      <c r="L1767" s="152" t="s">
        <v>939</v>
      </c>
      <c r="M1767" s="29" t="s">
        <v>33</v>
      </c>
      <c r="N1767" s="152"/>
    </row>
    <row r="1768" spans="1:14" x14ac:dyDescent="0.25">
      <c r="A1768"/>
      <c r="B1768" s="209" t="s">
        <v>27</v>
      </c>
      <c r="C1768" s="209" t="s">
        <v>27</v>
      </c>
      <c r="D1768" s="209" t="s">
        <v>557</v>
      </c>
      <c r="E1768" s="209" t="s">
        <v>47</v>
      </c>
      <c r="F1768" s="209" t="s">
        <v>659</v>
      </c>
      <c r="G1768" s="209" t="s">
        <v>77</v>
      </c>
      <c r="H1768" s="210" t="str">
        <f t="shared" si="27"/>
        <v>3.3.95.30.39.01</v>
      </c>
      <c r="I1768" s="27" t="s">
        <v>3825</v>
      </c>
      <c r="J1768" s="152" t="s">
        <v>940</v>
      </c>
      <c r="K1768" s="152" t="s">
        <v>42</v>
      </c>
      <c r="L1768" s="152" t="s">
        <v>941</v>
      </c>
      <c r="M1768" s="29" t="s">
        <v>33</v>
      </c>
      <c r="N1768" s="152"/>
    </row>
    <row r="1769" spans="1:14" x14ac:dyDescent="0.25">
      <c r="A1769"/>
      <c r="B1769" s="209" t="s">
        <v>27</v>
      </c>
      <c r="C1769" s="209" t="s">
        <v>27</v>
      </c>
      <c r="D1769" s="209" t="s">
        <v>557</v>
      </c>
      <c r="E1769" s="209" t="s">
        <v>47</v>
      </c>
      <c r="F1769" s="209" t="s">
        <v>659</v>
      </c>
      <c r="G1769" s="209" t="s">
        <v>79</v>
      </c>
      <c r="H1769" s="210" t="str">
        <f t="shared" si="27"/>
        <v>3.3.95.30.39.02</v>
      </c>
      <c r="I1769" s="27" t="s">
        <v>3825</v>
      </c>
      <c r="J1769" s="152" t="s">
        <v>942</v>
      </c>
      <c r="K1769" s="152" t="s">
        <v>42</v>
      </c>
      <c r="L1769" s="152" t="s">
        <v>943</v>
      </c>
      <c r="M1769" s="29" t="s">
        <v>33</v>
      </c>
      <c r="N1769" s="152"/>
    </row>
    <row r="1770" spans="1:14" x14ac:dyDescent="0.25">
      <c r="A1770"/>
      <c r="B1770" s="209" t="s">
        <v>27</v>
      </c>
      <c r="C1770" s="209" t="s">
        <v>27</v>
      </c>
      <c r="D1770" s="209" t="s">
        <v>557</v>
      </c>
      <c r="E1770" s="209" t="s">
        <v>47</v>
      </c>
      <c r="F1770" s="209" t="s">
        <v>659</v>
      </c>
      <c r="G1770" s="209" t="s">
        <v>176</v>
      </c>
      <c r="H1770" s="210" t="str">
        <f t="shared" si="27"/>
        <v>3.3.95.30.39.03</v>
      </c>
      <c r="I1770" s="27" t="s">
        <v>3825</v>
      </c>
      <c r="J1770" s="152" t="s">
        <v>944</v>
      </c>
      <c r="K1770" s="152" t="s">
        <v>42</v>
      </c>
      <c r="L1770" s="152" t="s">
        <v>945</v>
      </c>
      <c r="M1770" s="29" t="s">
        <v>33</v>
      </c>
      <c r="N1770" s="152"/>
    </row>
    <row r="1771" spans="1:14" x14ac:dyDescent="0.25">
      <c r="A1771"/>
      <c r="B1771" s="209" t="s">
        <v>27</v>
      </c>
      <c r="C1771" s="209" t="s">
        <v>27</v>
      </c>
      <c r="D1771" s="209" t="s">
        <v>557</v>
      </c>
      <c r="E1771" s="209" t="s">
        <v>47</v>
      </c>
      <c r="F1771" s="209" t="s">
        <v>659</v>
      </c>
      <c r="G1771" s="209" t="s">
        <v>102</v>
      </c>
      <c r="H1771" s="210" t="str">
        <f t="shared" si="27"/>
        <v>3.3.95.30.39.04</v>
      </c>
      <c r="I1771" s="27" t="s">
        <v>3825</v>
      </c>
      <c r="J1771" s="152" t="s">
        <v>946</v>
      </c>
      <c r="K1771" s="152" t="s">
        <v>42</v>
      </c>
      <c r="L1771" s="152" t="s">
        <v>947</v>
      </c>
      <c r="M1771" s="29" t="s">
        <v>33</v>
      </c>
      <c r="N1771" s="152"/>
    </row>
    <row r="1772" spans="1:14" x14ac:dyDescent="0.25">
      <c r="A1772"/>
      <c r="B1772" s="209" t="s">
        <v>27</v>
      </c>
      <c r="C1772" s="209" t="s">
        <v>27</v>
      </c>
      <c r="D1772" s="209" t="s">
        <v>557</v>
      </c>
      <c r="E1772" s="209" t="s">
        <v>47</v>
      </c>
      <c r="F1772" s="209" t="s">
        <v>659</v>
      </c>
      <c r="G1772" s="209" t="s">
        <v>56</v>
      </c>
      <c r="H1772" s="210" t="str">
        <f t="shared" si="27"/>
        <v>3.3.95.30.39.05</v>
      </c>
      <c r="I1772" s="27" t="s">
        <v>3825</v>
      </c>
      <c r="J1772" s="152" t="s">
        <v>948</v>
      </c>
      <c r="K1772" s="152" t="s">
        <v>42</v>
      </c>
      <c r="L1772" s="152" t="s">
        <v>949</v>
      </c>
      <c r="M1772" s="29" t="s">
        <v>33</v>
      </c>
      <c r="N1772" s="152"/>
    </row>
    <row r="1773" spans="1:14" x14ac:dyDescent="0.25">
      <c r="A1773"/>
      <c r="B1773" s="209" t="s">
        <v>27</v>
      </c>
      <c r="C1773" s="209" t="s">
        <v>27</v>
      </c>
      <c r="D1773" s="209" t="s">
        <v>557</v>
      </c>
      <c r="E1773" s="209" t="s">
        <v>47</v>
      </c>
      <c r="F1773" s="209" t="s">
        <v>659</v>
      </c>
      <c r="G1773" s="209" t="s">
        <v>74</v>
      </c>
      <c r="H1773" s="210" t="str">
        <f t="shared" si="27"/>
        <v>3.3.95.30.39.99</v>
      </c>
      <c r="I1773" s="27" t="s">
        <v>3825</v>
      </c>
      <c r="J1773" s="152" t="s">
        <v>950</v>
      </c>
      <c r="K1773" s="152" t="s">
        <v>42</v>
      </c>
      <c r="L1773" s="152" t="s">
        <v>1489</v>
      </c>
      <c r="M1773" s="29" t="s">
        <v>33</v>
      </c>
      <c r="N1773" s="152"/>
    </row>
    <row r="1774" spans="1:14" x14ac:dyDescent="0.25">
      <c r="A1774"/>
      <c r="B1774" s="201" t="s">
        <v>27</v>
      </c>
      <c r="C1774" s="201" t="s">
        <v>27</v>
      </c>
      <c r="D1774" s="201" t="s">
        <v>557</v>
      </c>
      <c r="E1774" s="201" t="s">
        <v>47</v>
      </c>
      <c r="F1774" s="201" t="s">
        <v>50</v>
      </c>
      <c r="G1774" s="201" t="s">
        <v>29</v>
      </c>
      <c r="H1774" s="202" t="str">
        <f t="shared" si="27"/>
        <v>3.3.95.30.40.00</v>
      </c>
      <c r="I1774" s="203" t="s">
        <v>3825</v>
      </c>
      <c r="J1774" s="204" t="s">
        <v>952</v>
      </c>
      <c r="K1774" s="204" t="s">
        <v>42</v>
      </c>
      <c r="L1774" s="204" t="s">
        <v>953</v>
      </c>
      <c r="M1774" s="205" t="s">
        <v>33</v>
      </c>
      <c r="N1774" s="204"/>
    </row>
    <row r="1775" spans="1:14" x14ac:dyDescent="0.25">
      <c r="A1775"/>
      <c r="B1775" s="209" t="s">
        <v>27</v>
      </c>
      <c r="C1775" s="209" t="s">
        <v>27</v>
      </c>
      <c r="D1775" s="209" t="s">
        <v>557</v>
      </c>
      <c r="E1775" s="209" t="s">
        <v>47</v>
      </c>
      <c r="F1775" s="209" t="s">
        <v>40</v>
      </c>
      <c r="G1775" s="209" t="s">
        <v>29</v>
      </c>
      <c r="H1775" s="210" t="str">
        <f t="shared" si="27"/>
        <v>3.3.95.30.41.00</v>
      </c>
      <c r="I1775" s="27" t="s">
        <v>3825</v>
      </c>
      <c r="J1775" s="152" t="s">
        <v>954</v>
      </c>
      <c r="K1775" s="152" t="s">
        <v>42</v>
      </c>
      <c r="L1775" s="152" t="s">
        <v>955</v>
      </c>
      <c r="M1775" s="29" t="s">
        <v>33</v>
      </c>
      <c r="N1775" s="152"/>
    </row>
    <row r="1776" spans="1:14" x14ac:dyDescent="0.25">
      <c r="A1776"/>
      <c r="B1776" s="209" t="s">
        <v>27</v>
      </c>
      <c r="C1776" s="209" t="s">
        <v>27</v>
      </c>
      <c r="D1776" s="209" t="s">
        <v>557</v>
      </c>
      <c r="E1776" s="209" t="s">
        <v>47</v>
      </c>
      <c r="F1776" s="209" t="s">
        <v>263</v>
      </c>
      <c r="G1776" s="209" t="s">
        <v>29</v>
      </c>
      <c r="H1776" s="210" t="str">
        <f t="shared" si="27"/>
        <v>3.3.95.30.42.00</v>
      </c>
      <c r="I1776" s="27" t="s">
        <v>3825</v>
      </c>
      <c r="J1776" s="152" t="s">
        <v>956</v>
      </c>
      <c r="K1776" s="152" t="s">
        <v>42</v>
      </c>
      <c r="L1776" s="152" t="s">
        <v>1490</v>
      </c>
      <c r="M1776" s="29" t="s">
        <v>33</v>
      </c>
      <c r="N1776" s="152"/>
    </row>
    <row r="1777" spans="1:14" x14ac:dyDescent="0.25">
      <c r="A1777"/>
      <c r="B1777" s="209" t="s">
        <v>27</v>
      </c>
      <c r="C1777" s="209" t="s">
        <v>27</v>
      </c>
      <c r="D1777" s="209" t="s">
        <v>557</v>
      </c>
      <c r="E1777" s="209" t="s">
        <v>47</v>
      </c>
      <c r="F1777" s="209" t="s">
        <v>82</v>
      </c>
      <c r="G1777" s="209" t="s">
        <v>29</v>
      </c>
      <c r="H1777" s="210" t="str">
        <f t="shared" si="27"/>
        <v>3.3.95.30.43.00</v>
      </c>
      <c r="I1777" s="27" t="s">
        <v>3825</v>
      </c>
      <c r="J1777" s="152" t="s">
        <v>958</v>
      </c>
      <c r="K1777" s="152" t="s">
        <v>42</v>
      </c>
      <c r="L1777" s="152" t="s">
        <v>959</v>
      </c>
      <c r="M1777" s="29" t="s">
        <v>33</v>
      </c>
      <c r="N1777" s="152"/>
    </row>
    <row r="1778" spans="1:14" x14ac:dyDescent="0.25">
      <c r="A1778"/>
      <c r="B1778" s="209" t="s">
        <v>27</v>
      </c>
      <c r="C1778" s="209" t="s">
        <v>27</v>
      </c>
      <c r="D1778" s="209" t="s">
        <v>557</v>
      </c>
      <c r="E1778" s="209" t="s">
        <v>47</v>
      </c>
      <c r="F1778" s="209" t="s">
        <v>287</v>
      </c>
      <c r="G1778" s="209" t="s">
        <v>29</v>
      </c>
      <c r="H1778" s="210" t="str">
        <f t="shared" si="27"/>
        <v>3.3.95.30.44.00</v>
      </c>
      <c r="I1778" s="27" t="s">
        <v>3825</v>
      </c>
      <c r="J1778" s="152" t="s">
        <v>960</v>
      </c>
      <c r="K1778" s="152" t="s">
        <v>42</v>
      </c>
      <c r="L1778" s="152" t="s">
        <v>961</v>
      </c>
      <c r="M1778" s="29" t="s">
        <v>33</v>
      </c>
      <c r="N1778" s="152"/>
    </row>
    <row r="1779" spans="1:14" x14ac:dyDescent="0.25">
      <c r="A1779"/>
      <c r="B1779" s="209" t="s">
        <v>27</v>
      </c>
      <c r="C1779" s="209" t="s">
        <v>27</v>
      </c>
      <c r="D1779" s="209" t="s">
        <v>557</v>
      </c>
      <c r="E1779" s="209" t="s">
        <v>47</v>
      </c>
      <c r="F1779" s="209" t="s">
        <v>62</v>
      </c>
      <c r="G1779" s="209" t="s">
        <v>29</v>
      </c>
      <c r="H1779" s="210" t="str">
        <f t="shared" si="27"/>
        <v>3.3.95.30.45.00</v>
      </c>
      <c r="I1779" s="27" t="s">
        <v>3825</v>
      </c>
      <c r="J1779" s="152" t="s">
        <v>962</v>
      </c>
      <c r="K1779" s="152" t="s">
        <v>42</v>
      </c>
      <c r="L1779" s="152" t="s">
        <v>963</v>
      </c>
      <c r="M1779" s="29" t="s">
        <v>33</v>
      </c>
      <c r="N1779" s="152"/>
    </row>
    <row r="1780" spans="1:14" x14ac:dyDescent="0.25">
      <c r="A1780"/>
      <c r="B1780" s="209" t="s">
        <v>27</v>
      </c>
      <c r="C1780" s="209" t="s">
        <v>27</v>
      </c>
      <c r="D1780" s="209" t="s">
        <v>557</v>
      </c>
      <c r="E1780" s="209" t="s">
        <v>47</v>
      </c>
      <c r="F1780" s="209" t="s">
        <v>117</v>
      </c>
      <c r="G1780" s="209" t="s">
        <v>29</v>
      </c>
      <c r="H1780" s="210" t="str">
        <f t="shared" si="27"/>
        <v>3.3.95.30.46.00</v>
      </c>
      <c r="I1780" s="27" t="s">
        <v>3825</v>
      </c>
      <c r="J1780" s="152" t="s">
        <v>964</v>
      </c>
      <c r="K1780" s="152" t="s">
        <v>42</v>
      </c>
      <c r="L1780" s="152" t="s">
        <v>965</v>
      </c>
      <c r="M1780" s="29" t="s">
        <v>33</v>
      </c>
      <c r="N1780" s="152"/>
    </row>
    <row r="1781" spans="1:14" x14ac:dyDescent="0.25">
      <c r="A1781"/>
      <c r="B1781" s="209" t="s">
        <v>27</v>
      </c>
      <c r="C1781" s="209" t="s">
        <v>27</v>
      </c>
      <c r="D1781" s="209" t="s">
        <v>557</v>
      </c>
      <c r="E1781" s="209" t="s">
        <v>47</v>
      </c>
      <c r="F1781" s="209" t="s">
        <v>312</v>
      </c>
      <c r="G1781" s="209" t="s">
        <v>29</v>
      </c>
      <c r="H1781" s="210" t="str">
        <f t="shared" si="27"/>
        <v>3.3.95.30.47.00</v>
      </c>
      <c r="I1781" s="27" t="s">
        <v>3825</v>
      </c>
      <c r="J1781" s="152" t="s">
        <v>966</v>
      </c>
      <c r="K1781" s="152" t="s">
        <v>42</v>
      </c>
      <c r="L1781" s="152" t="s">
        <v>967</v>
      </c>
      <c r="M1781" s="29" t="s">
        <v>33</v>
      </c>
      <c r="N1781" s="152"/>
    </row>
    <row r="1782" spans="1:14" x14ac:dyDescent="0.25">
      <c r="A1782"/>
      <c r="B1782" s="209" t="s">
        <v>27</v>
      </c>
      <c r="C1782" s="209" t="s">
        <v>27</v>
      </c>
      <c r="D1782" s="209" t="s">
        <v>557</v>
      </c>
      <c r="E1782" s="209" t="s">
        <v>47</v>
      </c>
      <c r="F1782" s="209" t="s">
        <v>752</v>
      </c>
      <c r="G1782" s="209" t="s">
        <v>29</v>
      </c>
      <c r="H1782" s="210" t="str">
        <f t="shared" si="27"/>
        <v>3.3.95.30.48.00</v>
      </c>
      <c r="I1782" s="27" t="s">
        <v>3825</v>
      </c>
      <c r="J1782" s="152" t="s">
        <v>968</v>
      </c>
      <c r="K1782" s="152" t="s">
        <v>42</v>
      </c>
      <c r="L1782" s="152" t="s">
        <v>969</v>
      </c>
      <c r="M1782" s="29" t="s">
        <v>33</v>
      </c>
      <c r="N1782" s="152"/>
    </row>
    <row r="1783" spans="1:14" x14ac:dyDescent="0.25">
      <c r="A1783"/>
      <c r="B1783" s="209" t="s">
        <v>27</v>
      </c>
      <c r="C1783" s="209" t="s">
        <v>27</v>
      </c>
      <c r="D1783" s="209" t="s">
        <v>557</v>
      </c>
      <c r="E1783" s="209" t="s">
        <v>47</v>
      </c>
      <c r="F1783" s="209" t="s">
        <v>119</v>
      </c>
      <c r="G1783" s="209" t="s">
        <v>29</v>
      </c>
      <c r="H1783" s="210" t="str">
        <f t="shared" si="27"/>
        <v>3.3.95.30.49.00</v>
      </c>
      <c r="I1783" s="27" t="s">
        <v>3825</v>
      </c>
      <c r="J1783" s="152" t="s">
        <v>970</v>
      </c>
      <c r="K1783" s="152" t="s">
        <v>42</v>
      </c>
      <c r="L1783" s="152" t="s">
        <v>971</v>
      </c>
      <c r="M1783" s="29" t="s">
        <v>33</v>
      </c>
      <c r="N1783" s="152"/>
    </row>
    <row r="1784" spans="1:14" x14ac:dyDescent="0.25">
      <c r="A1784"/>
      <c r="B1784" s="209" t="s">
        <v>27</v>
      </c>
      <c r="C1784" s="209" t="s">
        <v>27</v>
      </c>
      <c r="D1784" s="209" t="s">
        <v>557</v>
      </c>
      <c r="E1784" s="209" t="s">
        <v>47</v>
      </c>
      <c r="F1784" s="209" t="s">
        <v>53</v>
      </c>
      <c r="G1784" s="209" t="s">
        <v>29</v>
      </c>
      <c r="H1784" s="210" t="str">
        <f t="shared" si="27"/>
        <v>3.3.95.30.50.00</v>
      </c>
      <c r="I1784" s="27" t="s">
        <v>3825</v>
      </c>
      <c r="J1784" s="152" t="s">
        <v>972</v>
      </c>
      <c r="K1784" s="152" t="s">
        <v>42</v>
      </c>
      <c r="L1784" s="152" t="s">
        <v>973</v>
      </c>
      <c r="M1784" s="29" t="s">
        <v>33</v>
      </c>
      <c r="N1784" s="152"/>
    </row>
    <row r="1785" spans="1:14" x14ac:dyDescent="0.25">
      <c r="A1785"/>
      <c r="B1785" s="209" t="s">
        <v>27</v>
      </c>
      <c r="C1785" s="209" t="s">
        <v>27</v>
      </c>
      <c r="D1785" s="209" t="s">
        <v>557</v>
      </c>
      <c r="E1785" s="209" t="s">
        <v>47</v>
      </c>
      <c r="F1785" s="209" t="s">
        <v>167</v>
      </c>
      <c r="G1785" s="209" t="s">
        <v>29</v>
      </c>
      <c r="H1785" s="210" t="str">
        <f t="shared" si="27"/>
        <v>3.3.95.30.51.00</v>
      </c>
      <c r="I1785" s="27" t="s">
        <v>3825</v>
      </c>
      <c r="J1785" s="152" t="s">
        <v>974</v>
      </c>
      <c r="K1785" s="152" t="s">
        <v>42</v>
      </c>
      <c r="L1785" s="152" t="s">
        <v>975</v>
      </c>
      <c r="M1785" s="29" t="s">
        <v>33</v>
      </c>
      <c r="N1785" s="152"/>
    </row>
    <row r="1786" spans="1:14" x14ac:dyDescent="0.25">
      <c r="A1786"/>
      <c r="B1786" s="209" t="s">
        <v>27</v>
      </c>
      <c r="C1786" s="209" t="s">
        <v>27</v>
      </c>
      <c r="D1786" s="209" t="s">
        <v>557</v>
      </c>
      <c r="E1786" s="209" t="s">
        <v>47</v>
      </c>
      <c r="F1786" s="209" t="s">
        <v>128</v>
      </c>
      <c r="G1786" s="209" t="s">
        <v>29</v>
      </c>
      <c r="H1786" s="210" t="str">
        <f t="shared" si="27"/>
        <v>3.3.95.30.96.00</v>
      </c>
      <c r="I1786" s="27" t="s">
        <v>3825</v>
      </c>
      <c r="J1786" s="152" t="s">
        <v>984</v>
      </c>
      <c r="K1786" s="152" t="s">
        <v>42</v>
      </c>
      <c r="L1786" s="152" t="s">
        <v>985</v>
      </c>
      <c r="M1786" s="29" t="s">
        <v>33</v>
      </c>
      <c r="N1786" s="152"/>
    </row>
    <row r="1787" spans="1:14" x14ac:dyDescent="0.25">
      <c r="A1787"/>
      <c r="B1787" s="198" t="s">
        <v>27</v>
      </c>
      <c r="C1787" s="198" t="s">
        <v>27</v>
      </c>
      <c r="D1787" s="198" t="s">
        <v>557</v>
      </c>
      <c r="E1787" s="198" t="s">
        <v>47</v>
      </c>
      <c r="F1787" s="198" t="s">
        <v>74</v>
      </c>
      <c r="G1787" s="198" t="s">
        <v>29</v>
      </c>
      <c r="H1787" s="199" t="str">
        <f t="shared" si="27"/>
        <v>3.3.95.30.99.00</v>
      </c>
      <c r="I1787" s="27" t="s">
        <v>3825</v>
      </c>
      <c r="J1787" s="152" t="s">
        <v>986</v>
      </c>
      <c r="K1787" s="152" t="s">
        <v>31</v>
      </c>
      <c r="L1787" s="152" t="s">
        <v>987</v>
      </c>
      <c r="M1787" s="29" t="s">
        <v>33</v>
      </c>
      <c r="N1787" s="152"/>
    </row>
    <row r="1788" spans="1:14" x14ac:dyDescent="0.25">
      <c r="A1788"/>
      <c r="B1788" s="198" t="s">
        <v>27</v>
      </c>
      <c r="C1788" s="198" t="s">
        <v>27</v>
      </c>
      <c r="D1788" s="198" t="s">
        <v>557</v>
      </c>
      <c r="E1788" s="198" t="s">
        <v>250</v>
      </c>
      <c r="F1788" s="198" t="s">
        <v>29</v>
      </c>
      <c r="G1788" s="198" t="s">
        <v>29</v>
      </c>
      <c r="H1788" s="199" t="str">
        <f t="shared" si="27"/>
        <v>3.3.95.31.00.00</v>
      </c>
      <c r="I1788" s="27" t="s">
        <v>3825</v>
      </c>
      <c r="J1788" s="152" t="s">
        <v>701</v>
      </c>
      <c r="K1788" s="152" t="s">
        <v>31</v>
      </c>
      <c r="L1788" s="152" t="s">
        <v>4322</v>
      </c>
      <c r="M1788" s="29" t="s">
        <v>33</v>
      </c>
      <c r="N1788" s="152" t="s">
        <v>4164</v>
      </c>
    </row>
    <row r="1789" spans="1:14" x14ac:dyDescent="0.25">
      <c r="A1789"/>
      <c r="B1789" s="209" t="s">
        <v>27</v>
      </c>
      <c r="C1789" s="209" t="s">
        <v>27</v>
      </c>
      <c r="D1789" s="209" t="s">
        <v>557</v>
      </c>
      <c r="E1789" s="209" t="s">
        <v>250</v>
      </c>
      <c r="F1789" s="209" t="s">
        <v>77</v>
      </c>
      <c r="G1789" s="209" t="s">
        <v>29</v>
      </c>
      <c r="H1789" s="210" t="str">
        <f t="shared" si="27"/>
        <v>3.3.95.31.01.00</v>
      </c>
      <c r="I1789" s="27" t="s">
        <v>3825</v>
      </c>
      <c r="J1789" s="152" t="s">
        <v>988</v>
      </c>
      <c r="K1789" s="152" t="s">
        <v>42</v>
      </c>
      <c r="L1789" s="152" t="s">
        <v>989</v>
      </c>
      <c r="M1789" s="29" t="s">
        <v>33</v>
      </c>
      <c r="N1789" s="152" t="s">
        <v>4145</v>
      </c>
    </row>
    <row r="1790" spans="1:14" x14ac:dyDescent="0.25">
      <c r="A1790"/>
      <c r="B1790" s="209" t="s">
        <v>27</v>
      </c>
      <c r="C1790" s="209" t="s">
        <v>27</v>
      </c>
      <c r="D1790" s="209" t="s">
        <v>557</v>
      </c>
      <c r="E1790" s="209" t="s">
        <v>250</v>
      </c>
      <c r="F1790" s="209" t="s">
        <v>79</v>
      </c>
      <c r="G1790" s="209" t="s">
        <v>29</v>
      </c>
      <c r="H1790" s="210" t="str">
        <f t="shared" si="27"/>
        <v>3.3.95.31.02.00</v>
      </c>
      <c r="I1790" s="27" t="s">
        <v>3825</v>
      </c>
      <c r="J1790" s="152" t="s">
        <v>990</v>
      </c>
      <c r="K1790" s="152" t="s">
        <v>42</v>
      </c>
      <c r="L1790" s="152" t="s">
        <v>991</v>
      </c>
      <c r="M1790" s="29" t="s">
        <v>33</v>
      </c>
      <c r="N1790" s="152" t="s">
        <v>4145</v>
      </c>
    </row>
    <row r="1791" spans="1:14" x14ac:dyDescent="0.25">
      <c r="A1791"/>
      <c r="B1791" s="209" t="s">
        <v>27</v>
      </c>
      <c r="C1791" s="209" t="s">
        <v>27</v>
      </c>
      <c r="D1791" s="209" t="s">
        <v>557</v>
      </c>
      <c r="E1791" s="209" t="s">
        <v>250</v>
      </c>
      <c r="F1791" s="209" t="s">
        <v>176</v>
      </c>
      <c r="G1791" s="209" t="s">
        <v>29</v>
      </c>
      <c r="H1791" s="210" t="str">
        <f t="shared" si="27"/>
        <v>3.3.95.31.03.00</v>
      </c>
      <c r="I1791" s="27" t="s">
        <v>3825</v>
      </c>
      <c r="J1791" s="152" t="s">
        <v>992</v>
      </c>
      <c r="K1791" s="152" t="s">
        <v>42</v>
      </c>
      <c r="L1791" s="152" t="s">
        <v>993</v>
      </c>
      <c r="M1791" s="29" t="s">
        <v>33</v>
      </c>
      <c r="N1791" s="152" t="s">
        <v>4145</v>
      </c>
    </row>
    <row r="1792" spans="1:14" x14ac:dyDescent="0.25">
      <c r="A1792"/>
      <c r="B1792" s="209" t="s">
        <v>27</v>
      </c>
      <c r="C1792" s="209" t="s">
        <v>27</v>
      </c>
      <c r="D1792" s="209" t="s">
        <v>557</v>
      </c>
      <c r="E1792" s="209" t="s">
        <v>250</v>
      </c>
      <c r="F1792" s="209" t="s">
        <v>102</v>
      </c>
      <c r="G1792" s="209" t="s">
        <v>29</v>
      </c>
      <c r="H1792" s="210" t="str">
        <f t="shared" si="27"/>
        <v>3.3.95.31.04.00</v>
      </c>
      <c r="I1792" s="27" t="s">
        <v>3825</v>
      </c>
      <c r="J1792" s="152" t="s">
        <v>994</v>
      </c>
      <c r="K1792" s="152" t="s">
        <v>42</v>
      </c>
      <c r="L1792" s="152" t="s">
        <v>995</v>
      </c>
      <c r="M1792" s="29" t="s">
        <v>33</v>
      </c>
      <c r="N1792" s="152" t="s">
        <v>4145</v>
      </c>
    </row>
    <row r="1793" spans="1:14" x14ac:dyDescent="0.25">
      <c r="A1793"/>
      <c r="B1793" s="209" t="s">
        <v>27</v>
      </c>
      <c r="C1793" s="209" t="s">
        <v>27</v>
      </c>
      <c r="D1793" s="209" t="s">
        <v>557</v>
      </c>
      <c r="E1793" s="209" t="s">
        <v>250</v>
      </c>
      <c r="F1793" s="209" t="s">
        <v>56</v>
      </c>
      <c r="G1793" s="209" t="s">
        <v>29</v>
      </c>
      <c r="H1793" s="210" t="str">
        <f t="shared" si="27"/>
        <v>3.3.95.31.05.00</v>
      </c>
      <c r="I1793" s="27" t="s">
        <v>3825</v>
      </c>
      <c r="J1793" s="152" t="s">
        <v>996</v>
      </c>
      <c r="K1793" s="152" t="s">
        <v>42</v>
      </c>
      <c r="L1793" s="152" t="s">
        <v>997</v>
      </c>
      <c r="M1793" s="29" t="s">
        <v>33</v>
      </c>
      <c r="N1793" s="152" t="s">
        <v>4145</v>
      </c>
    </row>
    <row r="1794" spans="1:14" x14ac:dyDescent="0.25">
      <c r="A1794"/>
      <c r="B1794" s="209" t="s">
        <v>27</v>
      </c>
      <c r="C1794" s="209" t="s">
        <v>27</v>
      </c>
      <c r="D1794" s="209" t="s">
        <v>557</v>
      </c>
      <c r="E1794" s="209" t="s">
        <v>250</v>
      </c>
      <c r="F1794" s="209" t="s">
        <v>74</v>
      </c>
      <c r="G1794" s="209" t="s">
        <v>29</v>
      </c>
      <c r="H1794" s="210" t="str">
        <f t="shared" si="27"/>
        <v>3.3.95.31.99.00</v>
      </c>
      <c r="I1794" s="27" t="s">
        <v>3825</v>
      </c>
      <c r="J1794" s="152" t="s">
        <v>998</v>
      </c>
      <c r="K1794" s="152" t="s">
        <v>42</v>
      </c>
      <c r="L1794" s="152" t="s">
        <v>999</v>
      </c>
      <c r="M1794" s="29" t="s">
        <v>33</v>
      </c>
      <c r="N1794" s="152" t="s">
        <v>4145</v>
      </c>
    </row>
    <row r="1795" spans="1:14" x14ac:dyDescent="0.25">
      <c r="A1795"/>
      <c r="B1795" s="201" t="s">
        <v>27</v>
      </c>
      <c r="C1795" s="201" t="s">
        <v>27</v>
      </c>
      <c r="D1795" s="201" t="s">
        <v>557</v>
      </c>
      <c r="E1795" s="201" t="s">
        <v>380</v>
      </c>
      <c r="F1795" s="201" t="s">
        <v>29</v>
      </c>
      <c r="G1795" s="201" t="s">
        <v>29</v>
      </c>
      <c r="H1795" s="202" t="str">
        <f t="shared" si="27"/>
        <v>3.3.95.32.00.00</v>
      </c>
      <c r="I1795" s="203" t="s">
        <v>3825</v>
      </c>
      <c r="J1795" s="204" t="s">
        <v>740</v>
      </c>
      <c r="K1795" s="204" t="s">
        <v>31</v>
      </c>
      <c r="L1795" s="204" t="s">
        <v>741</v>
      </c>
      <c r="M1795" s="205" t="s">
        <v>33</v>
      </c>
      <c r="N1795" s="204"/>
    </row>
    <row r="1796" spans="1:14" x14ac:dyDescent="0.25">
      <c r="A1796"/>
      <c r="B1796" s="209" t="s">
        <v>27</v>
      </c>
      <c r="C1796" s="209" t="s">
        <v>27</v>
      </c>
      <c r="D1796" s="209" t="s">
        <v>557</v>
      </c>
      <c r="E1796" s="209" t="s">
        <v>380</v>
      </c>
      <c r="F1796" s="209" t="s">
        <v>79</v>
      </c>
      <c r="G1796" s="209" t="s">
        <v>29</v>
      </c>
      <c r="H1796" s="210" t="str">
        <f t="shared" si="27"/>
        <v>3.3.95.32.02.00</v>
      </c>
      <c r="I1796" s="27" t="s">
        <v>3825</v>
      </c>
      <c r="J1796" s="152" t="s">
        <v>1000</v>
      </c>
      <c r="K1796" s="152" t="s">
        <v>42</v>
      </c>
      <c r="L1796" s="152" t="s">
        <v>1001</v>
      </c>
      <c r="M1796" s="29" t="s">
        <v>33</v>
      </c>
      <c r="N1796" s="152" t="s">
        <v>4145</v>
      </c>
    </row>
    <row r="1797" spans="1:14" x14ac:dyDescent="0.25">
      <c r="A1797"/>
      <c r="B1797" s="201" t="s">
        <v>27</v>
      </c>
      <c r="C1797" s="201" t="s">
        <v>27</v>
      </c>
      <c r="D1797" s="201" t="s">
        <v>557</v>
      </c>
      <c r="E1797" s="201" t="s">
        <v>380</v>
      </c>
      <c r="F1797" s="201" t="s">
        <v>176</v>
      </c>
      <c r="G1797" s="201" t="s">
        <v>29</v>
      </c>
      <c r="H1797" s="202" t="str">
        <f t="shared" si="27"/>
        <v>3.3.95.32.03.00</v>
      </c>
      <c r="I1797" s="203" t="s">
        <v>3825</v>
      </c>
      <c r="J1797" s="204" t="s">
        <v>4350</v>
      </c>
      <c r="K1797" s="204" t="s">
        <v>42</v>
      </c>
      <c r="L1797" s="204" t="s">
        <v>1002</v>
      </c>
      <c r="M1797" s="205" t="s">
        <v>33</v>
      </c>
      <c r="N1797" s="204" t="s">
        <v>4411</v>
      </c>
    </row>
    <row r="1798" spans="1:14" x14ac:dyDescent="0.25">
      <c r="A1798"/>
      <c r="B1798" s="201" t="s">
        <v>27</v>
      </c>
      <c r="C1798" s="201" t="s">
        <v>27</v>
      </c>
      <c r="D1798" s="201" t="s">
        <v>557</v>
      </c>
      <c r="E1798" s="201" t="s">
        <v>380</v>
      </c>
      <c r="F1798" s="201" t="s">
        <v>74</v>
      </c>
      <c r="G1798" s="201" t="s">
        <v>29</v>
      </c>
      <c r="H1798" s="202" t="str">
        <f t="shared" si="27"/>
        <v>3.3.95.32.99.00</v>
      </c>
      <c r="I1798" s="203" t="s">
        <v>3825</v>
      </c>
      <c r="J1798" s="204" t="s">
        <v>4352</v>
      </c>
      <c r="K1798" s="204" t="s">
        <v>31</v>
      </c>
      <c r="L1798" s="204" t="s">
        <v>1006</v>
      </c>
      <c r="M1798" s="205" t="s">
        <v>33</v>
      </c>
      <c r="N1798" s="204" t="s">
        <v>4353</v>
      </c>
    </row>
    <row r="1799" spans="1:14" x14ac:dyDescent="0.25">
      <c r="A1799"/>
      <c r="B1799" s="198" t="s">
        <v>27</v>
      </c>
      <c r="C1799" s="198" t="s">
        <v>27</v>
      </c>
      <c r="D1799" s="198" t="s">
        <v>557</v>
      </c>
      <c r="E1799" s="198" t="s">
        <v>257</v>
      </c>
      <c r="F1799" s="198" t="s">
        <v>29</v>
      </c>
      <c r="G1799" s="198" t="s">
        <v>29</v>
      </c>
      <c r="H1799" s="199" t="str">
        <f t="shared" ref="H1799:H1862" si="28">B1799&amp;"."&amp;C1799&amp;"."&amp;D1799&amp;"."&amp;E1799&amp;"."&amp;F1799&amp;"."&amp;G1799</f>
        <v>3.3.95.33.00.00</v>
      </c>
      <c r="I1799" s="27" t="s">
        <v>3825</v>
      </c>
      <c r="J1799" s="152" t="s">
        <v>653</v>
      </c>
      <c r="K1799" s="152" t="s">
        <v>31</v>
      </c>
      <c r="L1799" s="152" t="s">
        <v>654</v>
      </c>
      <c r="M1799" s="29" t="s">
        <v>33</v>
      </c>
      <c r="N1799" s="152"/>
    </row>
    <row r="1800" spans="1:14" x14ac:dyDescent="0.25">
      <c r="A1800"/>
      <c r="B1800" s="209" t="s">
        <v>27</v>
      </c>
      <c r="C1800" s="209" t="s">
        <v>27</v>
      </c>
      <c r="D1800" s="209" t="s">
        <v>557</v>
      </c>
      <c r="E1800" s="209" t="s">
        <v>257</v>
      </c>
      <c r="F1800" s="209" t="s">
        <v>77</v>
      </c>
      <c r="G1800" s="209" t="s">
        <v>29</v>
      </c>
      <c r="H1800" s="210" t="str">
        <f t="shared" si="28"/>
        <v>3.3.95.33.01.00</v>
      </c>
      <c r="I1800" s="27" t="s">
        <v>3825</v>
      </c>
      <c r="J1800" s="152" t="s">
        <v>1007</v>
      </c>
      <c r="K1800" s="152" t="s">
        <v>42</v>
      </c>
      <c r="L1800" s="152" t="s">
        <v>1008</v>
      </c>
      <c r="M1800" s="29" t="s">
        <v>33</v>
      </c>
      <c r="N1800" s="152"/>
    </row>
    <row r="1801" spans="1:14" x14ac:dyDescent="0.25">
      <c r="A1801"/>
      <c r="B1801" s="209" t="s">
        <v>27</v>
      </c>
      <c r="C1801" s="209" t="s">
        <v>27</v>
      </c>
      <c r="D1801" s="209" t="s">
        <v>557</v>
      </c>
      <c r="E1801" s="209" t="s">
        <v>257</v>
      </c>
      <c r="F1801" s="209" t="s">
        <v>79</v>
      </c>
      <c r="G1801" s="209" t="s">
        <v>29</v>
      </c>
      <c r="H1801" s="210" t="str">
        <f t="shared" si="28"/>
        <v>3.3.95.33.02.00</v>
      </c>
      <c r="I1801" s="27" t="s">
        <v>3825</v>
      </c>
      <c r="J1801" s="152" t="s">
        <v>1009</v>
      </c>
      <c r="K1801" s="152" t="s">
        <v>42</v>
      </c>
      <c r="L1801" s="152" t="s">
        <v>1010</v>
      </c>
      <c r="M1801" s="29" t="s">
        <v>33</v>
      </c>
      <c r="N1801" s="152"/>
    </row>
    <row r="1802" spans="1:14" x14ac:dyDescent="0.25">
      <c r="A1802"/>
      <c r="B1802" s="209" t="s">
        <v>27</v>
      </c>
      <c r="C1802" s="209" t="s">
        <v>27</v>
      </c>
      <c r="D1802" s="209" t="s">
        <v>557</v>
      </c>
      <c r="E1802" s="209" t="s">
        <v>257</v>
      </c>
      <c r="F1802" s="209" t="s">
        <v>56</v>
      </c>
      <c r="G1802" s="209" t="s">
        <v>29</v>
      </c>
      <c r="H1802" s="210" t="str">
        <f t="shared" si="28"/>
        <v>3.3.95.33.05.00</v>
      </c>
      <c r="I1802" s="27" t="s">
        <v>3825</v>
      </c>
      <c r="J1802" s="152" t="s">
        <v>1012</v>
      </c>
      <c r="K1802" s="152" t="s">
        <v>42</v>
      </c>
      <c r="L1802" s="152" t="s">
        <v>1013</v>
      </c>
      <c r="M1802" s="29" t="s">
        <v>33</v>
      </c>
      <c r="N1802" s="152"/>
    </row>
    <row r="1803" spans="1:14" x14ac:dyDescent="0.25">
      <c r="A1803"/>
      <c r="B1803" s="209" t="s">
        <v>27</v>
      </c>
      <c r="C1803" s="209" t="s">
        <v>27</v>
      </c>
      <c r="D1803" s="209" t="s">
        <v>557</v>
      </c>
      <c r="E1803" s="209" t="s">
        <v>257</v>
      </c>
      <c r="F1803" s="209" t="s">
        <v>158</v>
      </c>
      <c r="G1803" s="209" t="s">
        <v>29</v>
      </c>
      <c r="H1803" s="210" t="str">
        <f t="shared" si="28"/>
        <v>3.3.95.33.06.00</v>
      </c>
      <c r="I1803" s="27" t="s">
        <v>3825</v>
      </c>
      <c r="J1803" s="152" t="s">
        <v>1014</v>
      </c>
      <c r="K1803" s="152" t="s">
        <v>42</v>
      </c>
      <c r="L1803" s="152" t="s">
        <v>1015</v>
      </c>
      <c r="M1803" s="29" t="s">
        <v>33</v>
      </c>
      <c r="N1803" s="152"/>
    </row>
    <row r="1804" spans="1:14" x14ac:dyDescent="0.25">
      <c r="A1804"/>
      <c r="B1804" s="198" t="s">
        <v>27</v>
      </c>
      <c r="C1804" s="198" t="s">
        <v>27</v>
      </c>
      <c r="D1804" s="198" t="s">
        <v>557</v>
      </c>
      <c r="E1804" s="198" t="s">
        <v>257</v>
      </c>
      <c r="F1804" s="198" t="s">
        <v>74</v>
      </c>
      <c r="G1804" s="198" t="s">
        <v>29</v>
      </c>
      <c r="H1804" s="199" t="str">
        <f t="shared" si="28"/>
        <v>3.3.95.33.99.00</v>
      </c>
      <c r="I1804" s="27" t="s">
        <v>3825</v>
      </c>
      <c r="J1804" s="152" t="s">
        <v>1016</v>
      </c>
      <c r="K1804" s="152" t="s">
        <v>31</v>
      </c>
      <c r="L1804" s="152" t="s">
        <v>1017</v>
      </c>
      <c r="M1804" s="29" t="s">
        <v>33</v>
      </c>
      <c r="N1804" s="152"/>
    </row>
    <row r="1805" spans="1:14" ht="12.75" x14ac:dyDescent="0.2">
      <c r="A1805" s="31"/>
      <c r="B1805" s="209" t="s">
        <v>27</v>
      </c>
      <c r="C1805" s="209" t="s">
        <v>27</v>
      </c>
      <c r="D1805" s="209" t="s">
        <v>557</v>
      </c>
      <c r="E1805" s="209" t="s">
        <v>383</v>
      </c>
      <c r="F1805" s="209" t="s">
        <v>29</v>
      </c>
      <c r="G1805" s="209" t="s">
        <v>29</v>
      </c>
      <c r="H1805" s="210" t="str">
        <f t="shared" si="28"/>
        <v>3.3.95.34.00.00</v>
      </c>
      <c r="I1805" s="27" t="s">
        <v>3825</v>
      </c>
      <c r="J1805" s="152" t="s">
        <v>728</v>
      </c>
      <c r="K1805" s="152" t="s">
        <v>42</v>
      </c>
      <c r="L1805" s="152" t="s">
        <v>729</v>
      </c>
      <c r="M1805" s="29" t="s">
        <v>33</v>
      </c>
      <c r="N1805" s="152"/>
    </row>
    <row r="1806" spans="1:14" x14ac:dyDescent="0.25">
      <c r="A1806"/>
      <c r="B1806" s="198" t="s">
        <v>27</v>
      </c>
      <c r="C1806" s="198" t="s">
        <v>27</v>
      </c>
      <c r="D1806" s="198" t="s">
        <v>557</v>
      </c>
      <c r="E1806" s="198" t="s">
        <v>61</v>
      </c>
      <c r="F1806" s="198" t="s">
        <v>29</v>
      </c>
      <c r="G1806" s="198" t="s">
        <v>29</v>
      </c>
      <c r="H1806" s="199" t="str">
        <f t="shared" si="28"/>
        <v>3.3.95.35.00.00</v>
      </c>
      <c r="I1806" s="27" t="s">
        <v>3825</v>
      </c>
      <c r="J1806" s="152" t="s">
        <v>655</v>
      </c>
      <c r="K1806" s="152" t="s">
        <v>31</v>
      </c>
      <c r="L1806" s="152" t="s">
        <v>656</v>
      </c>
      <c r="M1806" s="29" t="s">
        <v>33</v>
      </c>
      <c r="N1806" s="152"/>
    </row>
    <row r="1807" spans="1:14" x14ac:dyDescent="0.25">
      <c r="A1807"/>
      <c r="B1807" s="198" t="s">
        <v>27</v>
      </c>
      <c r="C1807" s="198" t="s">
        <v>27</v>
      </c>
      <c r="D1807" s="198" t="s">
        <v>557</v>
      </c>
      <c r="E1807" s="198" t="s">
        <v>61</v>
      </c>
      <c r="F1807" s="198" t="s">
        <v>77</v>
      </c>
      <c r="G1807" s="198" t="s">
        <v>29</v>
      </c>
      <c r="H1807" s="199" t="str">
        <f t="shared" si="28"/>
        <v>3.3.95.35.01.00</v>
      </c>
      <c r="I1807" s="27" t="s">
        <v>3825</v>
      </c>
      <c r="J1807" s="152" t="s">
        <v>1018</v>
      </c>
      <c r="K1807" s="152" t="s">
        <v>31</v>
      </c>
      <c r="L1807" s="152" t="s">
        <v>1019</v>
      </c>
      <c r="M1807" s="29" t="s">
        <v>33</v>
      </c>
      <c r="N1807" s="152"/>
    </row>
    <row r="1808" spans="1:14" x14ac:dyDescent="0.25">
      <c r="A1808"/>
      <c r="B1808" s="209" t="s">
        <v>27</v>
      </c>
      <c r="C1808" s="209" t="s">
        <v>27</v>
      </c>
      <c r="D1808" s="209" t="s">
        <v>557</v>
      </c>
      <c r="E1808" s="209" t="s">
        <v>61</v>
      </c>
      <c r="F1808" s="209" t="s">
        <v>77</v>
      </c>
      <c r="G1808" s="209" t="s">
        <v>77</v>
      </c>
      <c r="H1808" s="210" t="str">
        <f t="shared" si="28"/>
        <v>3.3.95.35.01.01</v>
      </c>
      <c r="I1808" s="27" t="s">
        <v>3825</v>
      </c>
      <c r="J1808" s="152" t="s">
        <v>1020</v>
      </c>
      <c r="K1808" s="152" t="s">
        <v>42</v>
      </c>
      <c r="L1808" s="152" t="s">
        <v>1021</v>
      </c>
      <c r="M1808" s="29" t="s">
        <v>33</v>
      </c>
      <c r="N1808" s="152"/>
    </row>
    <row r="1809" spans="1:14" x14ac:dyDescent="0.25">
      <c r="A1809"/>
      <c r="B1809" s="209" t="s">
        <v>27</v>
      </c>
      <c r="C1809" s="209" t="s">
        <v>27</v>
      </c>
      <c r="D1809" s="209" t="s">
        <v>557</v>
      </c>
      <c r="E1809" s="209" t="s">
        <v>61</v>
      </c>
      <c r="F1809" s="209" t="s">
        <v>77</v>
      </c>
      <c r="G1809" s="209" t="s">
        <v>79</v>
      </c>
      <c r="H1809" s="210" t="str">
        <f t="shared" si="28"/>
        <v>3.3.95.35.01.02</v>
      </c>
      <c r="I1809" s="27" t="s">
        <v>3825</v>
      </c>
      <c r="J1809" s="152" t="s">
        <v>1022</v>
      </c>
      <c r="K1809" s="152" t="s">
        <v>42</v>
      </c>
      <c r="L1809" s="152" t="s">
        <v>1023</v>
      </c>
      <c r="M1809" s="29" t="s">
        <v>33</v>
      </c>
      <c r="N1809" s="152"/>
    </row>
    <row r="1810" spans="1:14" x14ac:dyDescent="0.25">
      <c r="A1810"/>
      <c r="B1810" s="201" t="s">
        <v>27</v>
      </c>
      <c r="C1810" s="201" t="s">
        <v>27</v>
      </c>
      <c r="D1810" s="201" t="s">
        <v>557</v>
      </c>
      <c r="E1810" s="201" t="s">
        <v>61</v>
      </c>
      <c r="F1810" s="201" t="s">
        <v>79</v>
      </c>
      <c r="G1810" s="201" t="s">
        <v>29</v>
      </c>
      <c r="H1810" s="202" t="str">
        <f t="shared" si="28"/>
        <v>3.3.95.35.02.00</v>
      </c>
      <c r="I1810" s="203" t="s">
        <v>3825</v>
      </c>
      <c r="J1810" s="204" t="s">
        <v>1024</v>
      </c>
      <c r="K1810" s="204" t="s">
        <v>31</v>
      </c>
      <c r="L1810" s="204" t="s">
        <v>1025</v>
      </c>
      <c r="M1810" s="205" t="s">
        <v>33</v>
      </c>
      <c r="N1810" s="204"/>
    </row>
    <row r="1811" spans="1:14" x14ac:dyDescent="0.25">
      <c r="A1811"/>
      <c r="B1811" s="201" t="s">
        <v>27</v>
      </c>
      <c r="C1811" s="201" t="s">
        <v>27</v>
      </c>
      <c r="D1811" s="201" t="s">
        <v>557</v>
      </c>
      <c r="E1811" s="201" t="s">
        <v>61</v>
      </c>
      <c r="F1811" s="201" t="s">
        <v>79</v>
      </c>
      <c r="G1811" s="201" t="s">
        <v>77</v>
      </c>
      <c r="H1811" s="202" t="str">
        <f t="shared" si="28"/>
        <v>3.3.95.35.02.01</v>
      </c>
      <c r="I1811" s="203" t="s">
        <v>3825</v>
      </c>
      <c r="J1811" s="204" t="s">
        <v>1026</v>
      </c>
      <c r="K1811" s="204" t="s">
        <v>42</v>
      </c>
      <c r="L1811" s="204" t="s">
        <v>1027</v>
      </c>
      <c r="M1811" s="205" t="s">
        <v>33</v>
      </c>
      <c r="N1811" s="204"/>
    </row>
    <row r="1812" spans="1:14" x14ac:dyDescent="0.25">
      <c r="A1812"/>
      <c r="B1812" s="201" t="s">
        <v>27</v>
      </c>
      <c r="C1812" s="201" t="s">
        <v>27</v>
      </c>
      <c r="D1812" s="201" t="s">
        <v>557</v>
      </c>
      <c r="E1812" s="201" t="s">
        <v>61</v>
      </c>
      <c r="F1812" s="201" t="s">
        <v>79</v>
      </c>
      <c r="G1812" s="201" t="s">
        <v>79</v>
      </c>
      <c r="H1812" s="202" t="str">
        <f t="shared" si="28"/>
        <v>3.3.95.35.02.02</v>
      </c>
      <c r="I1812" s="203" t="s">
        <v>3825</v>
      </c>
      <c r="J1812" s="204" t="s">
        <v>1028</v>
      </c>
      <c r="K1812" s="204" t="s">
        <v>42</v>
      </c>
      <c r="L1812" s="204" t="s">
        <v>1029</v>
      </c>
      <c r="M1812" s="205" t="s">
        <v>33</v>
      </c>
      <c r="N1812" s="204"/>
    </row>
    <row r="1813" spans="1:14" x14ac:dyDescent="0.25">
      <c r="A1813"/>
      <c r="B1813" s="198" t="s">
        <v>27</v>
      </c>
      <c r="C1813" s="198" t="s">
        <v>27</v>
      </c>
      <c r="D1813" s="198" t="s">
        <v>557</v>
      </c>
      <c r="E1813" s="198" t="s">
        <v>61</v>
      </c>
      <c r="F1813" s="198" t="s">
        <v>74</v>
      </c>
      <c r="G1813" s="198" t="s">
        <v>29</v>
      </c>
      <c r="H1813" s="199" t="str">
        <f t="shared" si="28"/>
        <v>3.3.95.35.99.00</v>
      </c>
      <c r="I1813" s="27" t="s">
        <v>3825</v>
      </c>
      <c r="J1813" s="152" t="s">
        <v>1030</v>
      </c>
      <c r="K1813" s="152" t="s">
        <v>31</v>
      </c>
      <c r="L1813" s="152" t="s">
        <v>1031</v>
      </c>
      <c r="M1813" s="29" t="s">
        <v>33</v>
      </c>
      <c r="N1813" s="152"/>
    </row>
    <row r="1814" spans="1:14" x14ac:dyDescent="0.25">
      <c r="A1814"/>
      <c r="B1814" s="198" t="s">
        <v>27</v>
      </c>
      <c r="C1814" s="198" t="s">
        <v>27</v>
      </c>
      <c r="D1814" s="198" t="s">
        <v>557</v>
      </c>
      <c r="E1814" s="198" t="s">
        <v>386</v>
      </c>
      <c r="F1814" s="198" t="s">
        <v>29</v>
      </c>
      <c r="G1814" s="198" t="s">
        <v>29</v>
      </c>
      <c r="H1814" s="199" t="str">
        <f t="shared" si="28"/>
        <v>3.3.95.36.00.00</v>
      </c>
      <c r="I1814" s="27" t="s">
        <v>3825</v>
      </c>
      <c r="J1814" s="152" t="s">
        <v>657</v>
      </c>
      <c r="K1814" s="152" t="s">
        <v>31</v>
      </c>
      <c r="L1814" s="152" t="s">
        <v>658</v>
      </c>
      <c r="M1814" s="29" t="s">
        <v>33</v>
      </c>
      <c r="N1814" s="152"/>
    </row>
    <row r="1815" spans="1:14" x14ac:dyDescent="0.25">
      <c r="A1815"/>
      <c r="B1815" s="209" t="s">
        <v>27</v>
      </c>
      <c r="C1815" s="209" t="s">
        <v>27</v>
      </c>
      <c r="D1815" s="209" t="s">
        <v>557</v>
      </c>
      <c r="E1815" s="209" t="s">
        <v>386</v>
      </c>
      <c r="F1815" s="209" t="s">
        <v>77</v>
      </c>
      <c r="G1815" s="209" t="s">
        <v>29</v>
      </c>
      <c r="H1815" s="210" t="str">
        <f t="shared" si="28"/>
        <v>3.3.95.36.01.00</v>
      </c>
      <c r="I1815" s="27" t="s">
        <v>3825</v>
      </c>
      <c r="J1815" s="152" t="s">
        <v>1032</v>
      </c>
      <c r="K1815" s="152" t="s">
        <v>42</v>
      </c>
      <c r="L1815" s="152" t="s">
        <v>1033</v>
      </c>
      <c r="M1815" s="29" t="s">
        <v>33</v>
      </c>
      <c r="N1815" s="152"/>
    </row>
    <row r="1816" spans="1:14" x14ac:dyDescent="0.25">
      <c r="A1816"/>
      <c r="B1816" s="209" t="s">
        <v>27</v>
      </c>
      <c r="C1816" s="209" t="s">
        <v>27</v>
      </c>
      <c r="D1816" s="209" t="s">
        <v>557</v>
      </c>
      <c r="E1816" s="209" t="s">
        <v>386</v>
      </c>
      <c r="F1816" s="209" t="s">
        <v>79</v>
      </c>
      <c r="G1816" s="209" t="s">
        <v>29</v>
      </c>
      <c r="H1816" s="210" t="str">
        <f t="shared" si="28"/>
        <v>3.3.95.36.02.00</v>
      </c>
      <c r="I1816" s="27" t="s">
        <v>3825</v>
      </c>
      <c r="J1816" s="152" t="s">
        <v>1034</v>
      </c>
      <c r="K1816" s="152" t="s">
        <v>42</v>
      </c>
      <c r="L1816" s="152" t="s">
        <v>1035</v>
      </c>
      <c r="M1816" s="29" t="s">
        <v>33</v>
      </c>
      <c r="N1816" s="152"/>
    </row>
    <row r="1817" spans="1:14" x14ac:dyDescent="0.25">
      <c r="A1817"/>
      <c r="B1817" s="209" t="s">
        <v>27</v>
      </c>
      <c r="C1817" s="209" t="s">
        <v>27</v>
      </c>
      <c r="D1817" s="209" t="s">
        <v>557</v>
      </c>
      <c r="E1817" s="209" t="s">
        <v>386</v>
      </c>
      <c r="F1817" s="209" t="s">
        <v>176</v>
      </c>
      <c r="G1817" s="209" t="s">
        <v>29</v>
      </c>
      <c r="H1817" s="210" t="str">
        <f t="shared" si="28"/>
        <v>3.3.95.36.03.00</v>
      </c>
      <c r="I1817" s="27" t="s">
        <v>3825</v>
      </c>
      <c r="J1817" s="152" t="s">
        <v>1036</v>
      </c>
      <c r="K1817" s="152" t="s">
        <v>42</v>
      </c>
      <c r="L1817" s="152" t="s">
        <v>1037</v>
      </c>
      <c r="M1817" s="29" t="s">
        <v>33</v>
      </c>
      <c r="N1817" s="152"/>
    </row>
    <row r="1818" spans="1:14" x14ac:dyDescent="0.25">
      <c r="A1818"/>
      <c r="B1818" s="209" t="s">
        <v>27</v>
      </c>
      <c r="C1818" s="209" t="s">
        <v>27</v>
      </c>
      <c r="D1818" s="209" t="s">
        <v>557</v>
      </c>
      <c r="E1818" s="209" t="s">
        <v>386</v>
      </c>
      <c r="F1818" s="209" t="s">
        <v>102</v>
      </c>
      <c r="G1818" s="209" t="s">
        <v>29</v>
      </c>
      <c r="H1818" s="210" t="str">
        <f t="shared" si="28"/>
        <v>3.3.95.36.04.00</v>
      </c>
      <c r="I1818" s="27" t="s">
        <v>3825</v>
      </c>
      <c r="J1818" s="152" t="s">
        <v>1038</v>
      </c>
      <c r="K1818" s="152" t="s">
        <v>42</v>
      </c>
      <c r="L1818" s="152" t="s">
        <v>1039</v>
      </c>
      <c r="M1818" s="29" t="s">
        <v>33</v>
      </c>
      <c r="N1818" s="152"/>
    </row>
    <row r="1819" spans="1:14" x14ac:dyDescent="0.25">
      <c r="A1819"/>
      <c r="B1819" s="209" t="s">
        <v>27</v>
      </c>
      <c r="C1819" s="209" t="s">
        <v>27</v>
      </c>
      <c r="D1819" s="209" t="s">
        <v>557</v>
      </c>
      <c r="E1819" s="209" t="s">
        <v>386</v>
      </c>
      <c r="F1819" s="209" t="s">
        <v>56</v>
      </c>
      <c r="G1819" s="209" t="s">
        <v>29</v>
      </c>
      <c r="H1819" s="210" t="str">
        <f t="shared" si="28"/>
        <v>3.3.95.36.05.00</v>
      </c>
      <c r="I1819" s="27" t="s">
        <v>3825</v>
      </c>
      <c r="J1819" s="152" t="s">
        <v>1040</v>
      </c>
      <c r="K1819" s="152" t="s">
        <v>42</v>
      </c>
      <c r="L1819" s="152" t="s">
        <v>1041</v>
      </c>
      <c r="M1819" s="29" t="s">
        <v>33</v>
      </c>
      <c r="N1819" s="152"/>
    </row>
    <row r="1820" spans="1:14" ht="12.75" x14ac:dyDescent="0.2">
      <c r="A1820" s="11"/>
      <c r="B1820" s="209" t="s">
        <v>27</v>
      </c>
      <c r="C1820" s="209" t="s">
        <v>27</v>
      </c>
      <c r="D1820" s="209" t="s">
        <v>557</v>
      </c>
      <c r="E1820" s="209" t="s">
        <v>386</v>
      </c>
      <c r="F1820" s="209" t="s">
        <v>158</v>
      </c>
      <c r="G1820" s="209" t="s">
        <v>29</v>
      </c>
      <c r="H1820" s="210" t="str">
        <f t="shared" si="28"/>
        <v>3.3.95.36.06.00</v>
      </c>
      <c r="I1820" s="27" t="s">
        <v>3825</v>
      </c>
      <c r="J1820" s="152" t="s">
        <v>1042</v>
      </c>
      <c r="K1820" s="152" t="s">
        <v>42</v>
      </c>
      <c r="L1820" s="152" t="s">
        <v>1043</v>
      </c>
      <c r="M1820" s="29" t="s">
        <v>33</v>
      </c>
      <c r="N1820" s="152"/>
    </row>
    <row r="1821" spans="1:14" x14ac:dyDescent="0.25">
      <c r="A1821"/>
      <c r="B1821" s="209" t="s">
        <v>27</v>
      </c>
      <c r="C1821" s="209" t="s">
        <v>27</v>
      </c>
      <c r="D1821" s="209" t="s">
        <v>557</v>
      </c>
      <c r="E1821" s="209" t="s">
        <v>386</v>
      </c>
      <c r="F1821" s="209" t="s">
        <v>105</v>
      </c>
      <c r="G1821" s="209" t="s">
        <v>29</v>
      </c>
      <c r="H1821" s="210" t="str">
        <f t="shared" si="28"/>
        <v>3.3.95.36.07.00</v>
      </c>
      <c r="I1821" s="27" t="s">
        <v>3825</v>
      </c>
      <c r="J1821" s="152" t="s">
        <v>1044</v>
      </c>
      <c r="K1821" s="152" t="s">
        <v>42</v>
      </c>
      <c r="L1821" s="152" t="s">
        <v>1045</v>
      </c>
      <c r="M1821" s="29" t="s">
        <v>33</v>
      </c>
      <c r="N1821" s="152"/>
    </row>
    <row r="1822" spans="1:14" x14ac:dyDescent="0.25">
      <c r="A1822"/>
      <c r="B1822" s="201" t="s">
        <v>27</v>
      </c>
      <c r="C1822" s="201" t="s">
        <v>27</v>
      </c>
      <c r="D1822" s="201" t="s">
        <v>557</v>
      </c>
      <c r="E1822" s="201" t="s">
        <v>386</v>
      </c>
      <c r="F1822" s="201" t="s">
        <v>108</v>
      </c>
      <c r="G1822" s="201" t="s">
        <v>29</v>
      </c>
      <c r="H1822" s="202" t="str">
        <f t="shared" si="28"/>
        <v>3.3.95.36.11.00</v>
      </c>
      <c r="I1822" s="203" t="s">
        <v>3825</v>
      </c>
      <c r="J1822" s="204" t="s">
        <v>1050</v>
      </c>
      <c r="K1822" s="204" t="s">
        <v>42</v>
      </c>
      <c r="L1822" s="204" t="s">
        <v>1051</v>
      </c>
      <c r="M1822" s="205" t="s">
        <v>33</v>
      </c>
      <c r="N1822" s="204"/>
    </row>
    <row r="1823" spans="1:14" x14ac:dyDescent="0.25">
      <c r="A1823"/>
      <c r="B1823" s="209" t="s">
        <v>27</v>
      </c>
      <c r="C1823" s="209" t="s">
        <v>27</v>
      </c>
      <c r="D1823" s="209" t="s">
        <v>557</v>
      </c>
      <c r="E1823" s="209" t="s">
        <v>386</v>
      </c>
      <c r="F1823" s="209" t="s">
        <v>111</v>
      </c>
      <c r="G1823" s="209" t="s">
        <v>29</v>
      </c>
      <c r="H1823" s="210" t="str">
        <f t="shared" si="28"/>
        <v>3.3.95.36.13.00</v>
      </c>
      <c r="I1823" s="27" t="s">
        <v>3825</v>
      </c>
      <c r="J1823" s="152" t="s">
        <v>1054</v>
      </c>
      <c r="K1823" s="152" t="s">
        <v>42</v>
      </c>
      <c r="L1823" s="152" t="s">
        <v>1055</v>
      </c>
      <c r="M1823" s="29" t="s">
        <v>33</v>
      </c>
      <c r="N1823" s="152"/>
    </row>
    <row r="1824" spans="1:14" x14ac:dyDescent="0.25">
      <c r="A1824"/>
      <c r="B1824" s="209" t="s">
        <v>27</v>
      </c>
      <c r="C1824" s="209" t="s">
        <v>27</v>
      </c>
      <c r="D1824" s="209" t="s">
        <v>557</v>
      </c>
      <c r="E1824" s="209" t="s">
        <v>386</v>
      </c>
      <c r="F1824" s="209" t="s">
        <v>210</v>
      </c>
      <c r="G1824" s="209" t="s">
        <v>29</v>
      </c>
      <c r="H1824" s="210" t="str">
        <f t="shared" si="28"/>
        <v>3.3.95.36.14.00</v>
      </c>
      <c r="I1824" s="27" t="s">
        <v>3825</v>
      </c>
      <c r="J1824" s="152" t="s">
        <v>1056</v>
      </c>
      <c r="K1824" s="152" t="s">
        <v>42</v>
      </c>
      <c r="L1824" s="152" t="s">
        <v>1057</v>
      </c>
      <c r="M1824" s="29" t="s">
        <v>33</v>
      </c>
      <c r="N1824" s="152"/>
    </row>
    <row r="1825" spans="1:14" x14ac:dyDescent="0.25">
      <c r="A1825"/>
      <c r="B1825" s="209" t="s">
        <v>27</v>
      </c>
      <c r="C1825" s="209" t="s">
        <v>27</v>
      </c>
      <c r="D1825" s="209" t="s">
        <v>557</v>
      </c>
      <c r="E1825" s="209" t="s">
        <v>386</v>
      </c>
      <c r="F1825" s="209" t="s">
        <v>416</v>
      </c>
      <c r="G1825" s="209" t="s">
        <v>29</v>
      </c>
      <c r="H1825" s="210" t="str">
        <f t="shared" si="28"/>
        <v>3.3.95.36.15.00</v>
      </c>
      <c r="I1825" s="27" t="s">
        <v>3825</v>
      </c>
      <c r="J1825" s="152" t="s">
        <v>1058</v>
      </c>
      <c r="K1825" s="152" t="s">
        <v>42</v>
      </c>
      <c r="L1825" s="152" t="s">
        <v>1059</v>
      </c>
      <c r="M1825" s="29" t="s">
        <v>33</v>
      </c>
      <c r="N1825" s="152"/>
    </row>
    <row r="1826" spans="1:14" x14ac:dyDescent="0.25">
      <c r="A1826"/>
      <c r="B1826" s="209" t="s">
        <v>27</v>
      </c>
      <c r="C1826" s="209" t="s">
        <v>27</v>
      </c>
      <c r="D1826" s="209" t="s">
        <v>557</v>
      </c>
      <c r="E1826" s="209" t="s">
        <v>386</v>
      </c>
      <c r="F1826" s="209" t="s">
        <v>114</v>
      </c>
      <c r="G1826" s="209" t="s">
        <v>29</v>
      </c>
      <c r="H1826" s="210" t="str">
        <f t="shared" si="28"/>
        <v>3.3.95.36.16.00</v>
      </c>
      <c r="I1826" s="27" t="s">
        <v>3825</v>
      </c>
      <c r="J1826" s="152" t="s">
        <v>1060</v>
      </c>
      <c r="K1826" s="152" t="s">
        <v>42</v>
      </c>
      <c r="L1826" s="152" t="s">
        <v>1061</v>
      </c>
      <c r="M1826" s="29" t="s">
        <v>33</v>
      </c>
      <c r="N1826" s="152"/>
    </row>
    <row r="1827" spans="1:14" x14ac:dyDescent="0.25">
      <c r="A1827"/>
      <c r="B1827" s="209" t="s">
        <v>27</v>
      </c>
      <c r="C1827" s="209" t="s">
        <v>27</v>
      </c>
      <c r="D1827" s="209" t="s">
        <v>557</v>
      </c>
      <c r="E1827" s="209" t="s">
        <v>386</v>
      </c>
      <c r="F1827" s="209" t="s">
        <v>162</v>
      </c>
      <c r="G1827" s="209" t="s">
        <v>29</v>
      </c>
      <c r="H1827" s="210" t="str">
        <f t="shared" si="28"/>
        <v>3.3.95.36.18.00</v>
      </c>
      <c r="I1827" s="27" t="s">
        <v>3825</v>
      </c>
      <c r="J1827" s="152" t="s">
        <v>1062</v>
      </c>
      <c r="K1827" s="152" t="s">
        <v>42</v>
      </c>
      <c r="L1827" s="152" t="s">
        <v>1063</v>
      </c>
      <c r="M1827" s="29" t="s">
        <v>33</v>
      </c>
      <c r="N1827" s="152"/>
    </row>
    <row r="1828" spans="1:14" x14ac:dyDescent="0.25">
      <c r="A1828"/>
      <c r="B1828" s="198" t="s">
        <v>27</v>
      </c>
      <c r="C1828" s="198" t="s">
        <v>27</v>
      </c>
      <c r="D1828" s="198" t="s">
        <v>557</v>
      </c>
      <c r="E1828" s="198" t="s">
        <v>386</v>
      </c>
      <c r="F1828" s="198" t="s">
        <v>37</v>
      </c>
      <c r="G1828" s="198" t="s">
        <v>29</v>
      </c>
      <c r="H1828" s="199" t="str">
        <f t="shared" si="28"/>
        <v>3.3.95.36.20.00</v>
      </c>
      <c r="I1828" s="27" t="s">
        <v>3825</v>
      </c>
      <c r="J1828" s="152" t="s">
        <v>1064</v>
      </c>
      <c r="K1828" s="152" t="s">
        <v>31</v>
      </c>
      <c r="L1828" s="152" t="s">
        <v>1065</v>
      </c>
      <c r="M1828" s="29" t="s">
        <v>33</v>
      </c>
      <c r="N1828" s="152"/>
    </row>
    <row r="1829" spans="1:14" x14ac:dyDescent="0.25">
      <c r="A1829"/>
      <c r="B1829" s="209" t="s">
        <v>27</v>
      </c>
      <c r="C1829" s="209" t="s">
        <v>27</v>
      </c>
      <c r="D1829" s="209" t="s">
        <v>557</v>
      </c>
      <c r="E1829" s="209" t="s">
        <v>386</v>
      </c>
      <c r="F1829" s="209" t="s">
        <v>37</v>
      </c>
      <c r="G1829" s="209" t="s">
        <v>77</v>
      </c>
      <c r="H1829" s="210" t="str">
        <f t="shared" si="28"/>
        <v>3.3.95.36.20.01</v>
      </c>
      <c r="I1829" s="27" t="s">
        <v>3825</v>
      </c>
      <c r="J1829" s="152" t="s">
        <v>1066</v>
      </c>
      <c r="K1829" s="152" t="s">
        <v>42</v>
      </c>
      <c r="L1829" s="152" t="s">
        <v>1067</v>
      </c>
      <c r="M1829" s="29" t="s">
        <v>33</v>
      </c>
      <c r="N1829" s="152"/>
    </row>
    <row r="1830" spans="1:14" x14ac:dyDescent="0.25">
      <c r="A1830"/>
      <c r="B1830" s="209" t="s">
        <v>27</v>
      </c>
      <c r="C1830" s="209" t="s">
        <v>27</v>
      </c>
      <c r="D1830" s="209" t="s">
        <v>557</v>
      </c>
      <c r="E1830" s="209" t="s">
        <v>386</v>
      </c>
      <c r="F1830" s="209" t="s">
        <v>37</v>
      </c>
      <c r="G1830" s="209" t="s">
        <v>79</v>
      </c>
      <c r="H1830" s="210" t="str">
        <f t="shared" si="28"/>
        <v>3.3.95.36.20.02</v>
      </c>
      <c r="I1830" s="27" t="s">
        <v>3825</v>
      </c>
      <c r="J1830" s="152" t="s">
        <v>1068</v>
      </c>
      <c r="K1830" s="152" t="s">
        <v>42</v>
      </c>
      <c r="L1830" s="152" t="s">
        <v>1069</v>
      </c>
      <c r="M1830" s="29" t="s">
        <v>33</v>
      </c>
      <c r="N1830" s="152"/>
    </row>
    <row r="1831" spans="1:14" x14ac:dyDescent="0.25">
      <c r="A1831"/>
      <c r="B1831" s="209" t="s">
        <v>27</v>
      </c>
      <c r="C1831" s="209" t="s">
        <v>27</v>
      </c>
      <c r="D1831" s="209" t="s">
        <v>557</v>
      </c>
      <c r="E1831" s="209" t="s">
        <v>386</v>
      </c>
      <c r="F1831" s="209" t="s">
        <v>37</v>
      </c>
      <c r="G1831" s="209" t="s">
        <v>176</v>
      </c>
      <c r="H1831" s="210" t="str">
        <f t="shared" si="28"/>
        <v>3.3.95.36.20.03</v>
      </c>
      <c r="I1831" s="27" t="s">
        <v>3825</v>
      </c>
      <c r="J1831" s="152" t="s">
        <v>1070</v>
      </c>
      <c r="K1831" s="152" t="s">
        <v>42</v>
      </c>
      <c r="L1831" s="152" t="s">
        <v>1071</v>
      </c>
      <c r="M1831" s="29" t="s">
        <v>33</v>
      </c>
      <c r="N1831" s="152"/>
    </row>
    <row r="1832" spans="1:14" ht="12.75" x14ac:dyDescent="0.2">
      <c r="A1832" s="11"/>
      <c r="B1832" s="209" t="s">
        <v>27</v>
      </c>
      <c r="C1832" s="209" t="s">
        <v>27</v>
      </c>
      <c r="D1832" s="209" t="s">
        <v>557</v>
      </c>
      <c r="E1832" s="209" t="s">
        <v>386</v>
      </c>
      <c r="F1832" s="209" t="s">
        <v>37</v>
      </c>
      <c r="G1832" s="209" t="s">
        <v>102</v>
      </c>
      <c r="H1832" s="210" t="str">
        <f t="shared" si="28"/>
        <v>3.3.95.36.20.04</v>
      </c>
      <c r="I1832" s="27" t="s">
        <v>3825</v>
      </c>
      <c r="J1832" s="152" t="s">
        <v>1072</v>
      </c>
      <c r="K1832" s="152" t="s">
        <v>42</v>
      </c>
      <c r="L1832" s="152" t="s">
        <v>1073</v>
      </c>
      <c r="M1832" s="29" t="s">
        <v>33</v>
      </c>
      <c r="N1832" s="152"/>
    </row>
    <row r="1833" spans="1:14" x14ac:dyDescent="0.25">
      <c r="A1833"/>
      <c r="B1833" s="209" t="s">
        <v>27</v>
      </c>
      <c r="C1833" s="209" t="s">
        <v>27</v>
      </c>
      <c r="D1833" s="209" t="s">
        <v>557</v>
      </c>
      <c r="E1833" s="209" t="s">
        <v>386</v>
      </c>
      <c r="F1833" s="209" t="s">
        <v>37</v>
      </c>
      <c r="G1833" s="209" t="s">
        <v>56</v>
      </c>
      <c r="H1833" s="210" t="str">
        <f t="shared" si="28"/>
        <v>3.3.95.36.20.05</v>
      </c>
      <c r="I1833" s="27" t="s">
        <v>3825</v>
      </c>
      <c r="J1833" s="152" t="s">
        <v>1074</v>
      </c>
      <c r="K1833" s="152" t="s">
        <v>42</v>
      </c>
      <c r="L1833" s="152" t="s">
        <v>1075</v>
      </c>
      <c r="M1833" s="29" t="s">
        <v>33</v>
      </c>
      <c r="N1833" s="152"/>
    </row>
    <row r="1834" spans="1:14" x14ac:dyDescent="0.25">
      <c r="A1834"/>
      <c r="B1834" s="209" t="s">
        <v>27</v>
      </c>
      <c r="C1834" s="209" t="s">
        <v>27</v>
      </c>
      <c r="D1834" s="209" t="s">
        <v>557</v>
      </c>
      <c r="E1834" s="209" t="s">
        <v>386</v>
      </c>
      <c r="F1834" s="209" t="s">
        <v>37</v>
      </c>
      <c r="G1834" s="209" t="s">
        <v>158</v>
      </c>
      <c r="H1834" s="210" t="str">
        <f t="shared" si="28"/>
        <v>3.3.95.36.20.06</v>
      </c>
      <c r="I1834" s="27" t="s">
        <v>3825</v>
      </c>
      <c r="J1834" s="152" t="s">
        <v>1076</v>
      </c>
      <c r="K1834" s="152" t="s">
        <v>42</v>
      </c>
      <c r="L1834" s="152" t="s">
        <v>1075</v>
      </c>
      <c r="M1834" s="29" t="s">
        <v>33</v>
      </c>
      <c r="N1834" s="152"/>
    </row>
    <row r="1835" spans="1:14" x14ac:dyDescent="0.25">
      <c r="A1835"/>
      <c r="B1835" s="209" t="s">
        <v>27</v>
      </c>
      <c r="C1835" s="209" t="s">
        <v>27</v>
      </c>
      <c r="D1835" s="209" t="s">
        <v>557</v>
      </c>
      <c r="E1835" s="209" t="s">
        <v>386</v>
      </c>
      <c r="F1835" s="209" t="s">
        <v>37</v>
      </c>
      <c r="G1835" s="209" t="s">
        <v>105</v>
      </c>
      <c r="H1835" s="210" t="str">
        <f t="shared" si="28"/>
        <v>3.3.95.36.20.07</v>
      </c>
      <c r="I1835" s="27" t="s">
        <v>3825</v>
      </c>
      <c r="J1835" s="152" t="s">
        <v>1077</v>
      </c>
      <c r="K1835" s="152" t="s">
        <v>42</v>
      </c>
      <c r="L1835" s="152" t="s">
        <v>1078</v>
      </c>
      <c r="M1835" s="29" t="s">
        <v>33</v>
      </c>
      <c r="N1835" s="152"/>
    </row>
    <row r="1836" spans="1:14" x14ac:dyDescent="0.25">
      <c r="A1836"/>
      <c r="B1836" s="209" t="s">
        <v>27</v>
      </c>
      <c r="C1836" s="209" t="s">
        <v>27</v>
      </c>
      <c r="D1836" s="209" t="s">
        <v>557</v>
      </c>
      <c r="E1836" s="209" t="s">
        <v>386</v>
      </c>
      <c r="F1836" s="209" t="s">
        <v>37</v>
      </c>
      <c r="G1836" s="209" t="s">
        <v>74</v>
      </c>
      <c r="H1836" s="210" t="str">
        <f t="shared" si="28"/>
        <v>3.3.95.36.20.99</v>
      </c>
      <c r="I1836" s="27" t="s">
        <v>3825</v>
      </c>
      <c r="J1836" s="152" t="s">
        <v>1079</v>
      </c>
      <c r="K1836" s="152" t="s">
        <v>42</v>
      </c>
      <c r="L1836" s="152" t="s">
        <v>1080</v>
      </c>
      <c r="M1836" s="29" t="s">
        <v>33</v>
      </c>
      <c r="N1836" s="152"/>
    </row>
    <row r="1837" spans="1:14" x14ac:dyDescent="0.25">
      <c r="A1837"/>
      <c r="B1837" s="209" t="s">
        <v>27</v>
      </c>
      <c r="C1837" s="209" t="s">
        <v>27</v>
      </c>
      <c r="D1837" s="209" t="s">
        <v>557</v>
      </c>
      <c r="E1837" s="209" t="s">
        <v>386</v>
      </c>
      <c r="F1837" s="209" t="s">
        <v>506</v>
      </c>
      <c r="G1837" s="209" t="s">
        <v>29</v>
      </c>
      <c r="H1837" s="210" t="str">
        <f t="shared" si="28"/>
        <v>3.3.95.36.21.00</v>
      </c>
      <c r="I1837" s="27" t="s">
        <v>3825</v>
      </c>
      <c r="J1837" s="152" t="s">
        <v>1081</v>
      </c>
      <c r="K1837" s="152" t="s">
        <v>42</v>
      </c>
      <c r="L1837" s="152" t="s">
        <v>1082</v>
      </c>
      <c r="M1837" s="29" t="s">
        <v>33</v>
      </c>
      <c r="N1837" s="152"/>
    </row>
    <row r="1838" spans="1:14" x14ac:dyDescent="0.25">
      <c r="A1838"/>
      <c r="B1838" s="209" t="s">
        <v>27</v>
      </c>
      <c r="C1838" s="209" t="s">
        <v>27</v>
      </c>
      <c r="D1838" s="209" t="s">
        <v>557</v>
      </c>
      <c r="E1838" s="209" t="s">
        <v>386</v>
      </c>
      <c r="F1838" s="209" t="s">
        <v>510</v>
      </c>
      <c r="G1838" s="209" t="s">
        <v>29</v>
      </c>
      <c r="H1838" s="210" t="str">
        <f t="shared" si="28"/>
        <v>3.3.95.36.22.00</v>
      </c>
      <c r="I1838" s="27" t="s">
        <v>3825</v>
      </c>
      <c r="J1838" s="152" t="s">
        <v>1083</v>
      </c>
      <c r="K1838" s="152" t="s">
        <v>42</v>
      </c>
      <c r="L1838" s="152" t="s">
        <v>1084</v>
      </c>
      <c r="M1838" s="29" t="s">
        <v>33</v>
      </c>
      <c r="N1838" s="152"/>
    </row>
    <row r="1839" spans="1:14" x14ac:dyDescent="0.25">
      <c r="A1839"/>
      <c r="B1839" s="209" t="s">
        <v>27</v>
      </c>
      <c r="C1839" s="209" t="s">
        <v>27</v>
      </c>
      <c r="D1839" s="209" t="s">
        <v>557</v>
      </c>
      <c r="E1839" s="209" t="s">
        <v>386</v>
      </c>
      <c r="F1839" s="209" t="s">
        <v>424</v>
      </c>
      <c r="G1839" s="209" t="s">
        <v>29</v>
      </c>
      <c r="H1839" s="210" t="str">
        <f t="shared" si="28"/>
        <v>3.3.95.36.23.00</v>
      </c>
      <c r="I1839" s="27" t="s">
        <v>3825</v>
      </c>
      <c r="J1839" s="152" t="s">
        <v>1085</v>
      </c>
      <c r="K1839" s="152" t="s">
        <v>42</v>
      </c>
      <c r="L1839" s="152" t="s">
        <v>1086</v>
      </c>
      <c r="M1839" s="29" t="s">
        <v>33</v>
      </c>
      <c r="N1839" s="152"/>
    </row>
    <row r="1840" spans="1:14" x14ac:dyDescent="0.25">
      <c r="A1840"/>
      <c r="B1840" s="209" t="s">
        <v>27</v>
      </c>
      <c r="C1840" s="209" t="s">
        <v>27</v>
      </c>
      <c r="D1840" s="209" t="s">
        <v>557</v>
      </c>
      <c r="E1840" s="209" t="s">
        <v>386</v>
      </c>
      <c r="F1840" s="209" t="s">
        <v>59</v>
      </c>
      <c r="G1840" s="209" t="s">
        <v>29</v>
      </c>
      <c r="H1840" s="210" t="str">
        <f t="shared" si="28"/>
        <v>3.3.95.36.25.00</v>
      </c>
      <c r="I1840" s="27" t="s">
        <v>3825</v>
      </c>
      <c r="J1840" s="152" t="s">
        <v>1089</v>
      </c>
      <c r="K1840" s="152" t="s">
        <v>42</v>
      </c>
      <c r="L1840" s="152" t="s">
        <v>1090</v>
      </c>
      <c r="M1840" s="29" t="s">
        <v>33</v>
      </c>
      <c r="N1840" s="152"/>
    </row>
    <row r="1841" spans="1:14" x14ac:dyDescent="0.25">
      <c r="A1841"/>
      <c r="B1841" s="209" t="s">
        <v>27</v>
      </c>
      <c r="C1841" s="209" t="s">
        <v>27</v>
      </c>
      <c r="D1841" s="209" t="s">
        <v>557</v>
      </c>
      <c r="E1841" s="209" t="s">
        <v>386</v>
      </c>
      <c r="F1841" s="209" t="s">
        <v>430</v>
      </c>
      <c r="G1841" s="209" t="s">
        <v>29</v>
      </c>
      <c r="H1841" s="210" t="str">
        <f t="shared" si="28"/>
        <v>3.3.95.36.26.00</v>
      </c>
      <c r="I1841" s="27" t="s">
        <v>3825</v>
      </c>
      <c r="J1841" s="152" t="s">
        <v>1091</v>
      </c>
      <c r="K1841" s="152" t="s">
        <v>42</v>
      </c>
      <c r="L1841" s="152" t="s">
        <v>1092</v>
      </c>
      <c r="M1841" s="29" t="s">
        <v>33</v>
      </c>
      <c r="N1841" s="152"/>
    </row>
    <row r="1842" spans="1:14" x14ac:dyDescent="0.25">
      <c r="A1842"/>
      <c r="B1842" s="209" t="s">
        <v>27</v>
      </c>
      <c r="C1842" s="209" t="s">
        <v>27</v>
      </c>
      <c r="D1842" s="209" t="s">
        <v>557</v>
      </c>
      <c r="E1842" s="209" t="s">
        <v>386</v>
      </c>
      <c r="F1842" s="209" t="s">
        <v>837</v>
      </c>
      <c r="G1842" s="209" t="s">
        <v>29</v>
      </c>
      <c r="H1842" s="210" t="str">
        <f t="shared" si="28"/>
        <v>3.3.95.36.27.00</v>
      </c>
      <c r="I1842" s="27" t="s">
        <v>3825</v>
      </c>
      <c r="J1842" s="152" t="s">
        <v>1093</v>
      </c>
      <c r="K1842" s="152" t="s">
        <v>42</v>
      </c>
      <c r="L1842" s="152" t="s">
        <v>1094</v>
      </c>
      <c r="M1842" s="29" t="s">
        <v>33</v>
      </c>
      <c r="N1842" s="152"/>
    </row>
    <row r="1843" spans="1:14" x14ac:dyDescent="0.25">
      <c r="A1843"/>
      <c r="B1843" s="209" t="s">
        <v>27</v>
      </c>
      <c r="C1843" s="209" t="s">
        <v>27</v>
      </c>
      <c r="D1843" s="209" t="s">
        <v>557</v>
      </c>
      <c r="E1843" s="209" t="s">
        <v>386</v>
      </c>
      <c r="F1843" s="209" t="s">
        <v>433</v>
      </c>
      <c r="G1843" s="209" t="s">
        <v>29</v>
      </c>
      <c r="H1843" s="210" t="str">
        <f t="shared" si="28"/>
        <v>3.3.95.36.28.00</v>
      </c>
      <c r="I1843" s="27" t="s">
        <v>3825</v>
      </c>
      <c r="J1843" s="152" t="s">
        <v>1095</v>
      </c>
      <c r="K1843" s="152" t="s">
        <v>42</v>
      </c>
      <c r="L1843" s="152" t="s">
        <v>1096</v>
      </c>
      <c r="M1843" s="29" t="s">
        <v>33</v>
      </c>
      <c r="N1843" s="152"/>
    </row>
    <row r="1844" spans="1:14" x14ac:dyDescent="0.25">
      <c r="A1844"/>
      <c r="B1844" s="209" t="s">
        <v>27</v>
      </c>
      <c r="C1844" s="209" t="s">
        <v>27</v>
      </c>
      <c r="D1844" s="209" t="s">
        <v>557</v>
      </c>
      <c r="E1844" s="209" t="s">
        <v>386</v>
      </c>
      <c r="F1844" s="209" t="s">
        <v>842</v>
      </c>
      <c r="G1844" s="209" t="s">
        <v>29</v>
      </c>
      <c r="H1844" s="210" t="str">
        <f t="shared" si="28"/>
        <v>3.3.95.36.29.00</v>
      </c>
      <c r="I1844" s="27" t="s">
        <v>3825</v>
      </c>
      <c r="J1844" s="152" t="s">
        <v>1097</v>
      </c>
      <c r="K1844" s="152" t="s">
        <v>42</v>
      </c>
      <c r="L1844" s="152" t="s">
        <v>1098</v>
      </c>
      <c r="M1844" s="29" t="s">
        <v>33</v>
      </c>
      <c r="N1844" s="152"/>
    </row>
    <row r="1845" spans="1:14" ht="12.75" x14ac:dyDescent="0.2">
      <c r="A1845" s="11"/>
      <c r="B1845" s="209" t="s">
        <v>27</v>
      </c>
      <c r="C1845" s="209" t="s">
        <v>27</v>
      </c>
      <c r="D1845" s="209" t="s">
        <v>557</v>
      </c>
      <c r="E1845" s="209" t="s">
        <v>386</v>
      </c>
      <c r="F1845" s="209" t="s">
        <v>47</v>
      </c>
      <c r="G1845" s="209" t="s">
        <v>29</v>
      </c>
      <c r="H1845" s="210" t="str">
        <f t="shared" si="28"/>
        <v>3.3.95.36.30.00</v>
      </c>
      <c r="I1845" s="27" t="s">
        <v>3825</v>
      </c>
      <c r="J1845" s="152" t="s">
        <v>1099</v>
      </c>
      <c r="K1845" s="152" t="s">
        <v>42</v>
      </c>
      <c r="L1845" s="152" t="s">
        <v>1100</v>
      </c>
      <c r="M1845" s="29" t="s">
        <v>33</v>
      </c>
      <c r="N1845" s="152"/>
    </row>
    <row r="1846" spans="1:14" x14ac:dyDescent="0.25">
      <c r="A1846"/>
      <c r="B1846" s="209" t="s">
        <v>27</v>
      </c>
      <c r="C1846" s="209" t="s">
        <v>27</v>
      </c>
      <c r="D1846" s="209" t="s">
        <v>557</v>
      </c>
      <c r="E1846" s="209" t="s">
        <v>386</v>
      </c>
      <c r="F1846" s="209" t="s">
        <v>250</v>
      </c>
      <c r="G1846" s="209" t="s">
        <v>29</v>
      </c>
      <c r="H1846" s="210" t="str">
        <f t="shared" si="28"/>
        <v>3.3.95.36.31.00</v>
      </c>
      <c r="I1846" s="27" t="s">
        <v>3825</v>
      </c>
      <c r="J1846" s="152" t="s">
        <v>1101</v>
      </c>
      <c r="K1846" s="152" t="s">
        <v>42</v>
      </c>
      <c r="L1846" s="152" t="s">
        <v>1102</v>
      </c>
      <c r="M1846" s="29" t="s">
        <v>33</v>
      </c>
      <c r="N1846" s="152"/>
    </row>
    <row r="1847" spans="1:14" x14ac:dyDescent="0.25">
      <c r="A1847"/>
      <c r="B1847" s="209" t="s">
        <v>27</v>
      </c>
      <c r="C1847" s="209" t="s">
        <v>27</v>
      </c>
      <c r="D1847" s="209" t="s">
        <v>557</v>
      </c>
      <c r="E1847" s="209" t="s">
        <v>386</v>
      </c>
      <c r="F1847" s="209" t="s">
        <v>61</v>
      </c>
      <c r="G1847" s="209" t="s">
        <v>29</v>
      </c>
      <c r="H1847" s="210" t="str">
        <f t="shared" si="28"/>
        <v>3.3.95.36.35.00</v>
      </c>
      <c r="I1847" s="27" t="s">
        <v>3825</v>
      </c>
      <c r="J1847" s="152" t="s">
        <v>1107</v>
      </c>
      <c r="K1847" s="152" t="s">
        <v>42</v>
      </c>
      <c r="L1847" s="152" t="s">
        <v>1108</v>
      </c>
      <c r="M1847" s="29" t="s">
        <v>33</v>
      </c>
      <c r="N1847" s="152"/>
    </row>
    <row r="1848" spans="1:14" x14ac:dyDescent="0.25">
      <c r="A1848"/>
      <c r="B1848" s="209" t="s">
        <v>27</v>
      </c>
      <c r="C1848" s="209" t="s">
        <v>27</v>
      </c>
      <c r="D1848" s="209" t="s">
        <v>557</v>
      </c>
      <c r="E1848" s="209" t="s">
        <v>386</v>
      </c>
      <c r="F1848" s="209" t="s">
        <v>386</v>
      </c>
      <c r="G1848" s="209" t="s">
        <v>29</v>
      </c>
      <c r="H1848" s="210" t="str">
        <f t="shared" si="28"/>
        <v>3.3.95.36.36.00</v>
      </c>
      <c r="I1848" s="27" t="s">
        <v>3825</v>
      </c>
      <c r="J1848" s="152" t="s">
        <v>1109</v>
      </c>
      <c r="K1848" s="152" t="s">
        <v>42</v>
      </c>
      <c r="L1848" s="152" t="s">
        <v>1110</v>
      </c>
      <c r="M1848" s="29" t="s">
        <v>33</v>
      </c>
      <c r="N1848" s="152"/>
    </row>
    <row r="1849" spans="1:14" x14ac:dyDescent="0.25">
      <c r="A1849"/>
      <c r="B1849" s="209" t="s">
        <v>27</v>
      </c>
      <c r="C1849" s="209" t="s">
        <v>27</v>
      </c>
      <c r="D1849" s="209" t="s">
        <v>557</v>
      </c>
      <c r="E1849" s="209" t="s">
        <v>386</v>
      </c>
      <c r="F1849" s="209" t="s">
        <v>260</v>
      </c>
      <c r="G1849" s="209" t="s">
        <v>29</v>
      </c>
      <c r="H1849" s="210" t="str">
        <f t="shared" si="28"/>
        <v>3.3.95.36.37.00</v>
      </c>
      <c r="I1849" s="27" t="s">
        <v>3825</v>
      </c>
      <c r="J1849" s="152" t="s">
        <v>1111</v>
      </c>
      <c r="K1849" s="152" t="s">
        <v>42</v>
      </c>
      <c r="L1849" s="152" t="s">
        <v>1112</v>
      </c>
      <c r="M1849" s="29" t="s">
        <v>33</v>
      </c>
      <c r="N1849" s="152"/>
    </row>
    <row r="1850" spans="1:14" x14ac:dyDescent="0.25">
      <c r="A1850"/>
      <c r="B1850" s="209" t="s">
        <v>27</v>
      </c>
      <c r="C1850" s="209" t="s">
        <v>27</v>
      </c>
      <c r="D1850" s="209" t="s">
        <v>557</v>
      </c>
      <c r="E1850" s="209" t="s">
        <v>386</v>
      </c>
      <c r="F1850" s="209" t="s">
        <v>745</v>
      </c>
      <c r="G1850" s="209" t="s">
        <v>29</v>
      </c>
      <c r="H1850" s="210" t="str">
        <f t="shared" si="28"/>
        <v>3.3.95.36.38.00</v>
      </c>
      <c r="I1850" s="27" t="s">
        <v>3825</v>
      </c>
      <c r="J1850" s="152" t="s">
        <v>1113</v>
      </c>
      <c r="K1850" s="152" t="s">
        <v>42</v>
      </c>
      <c r="L1850" s="152" t="s">
        <v>1114</v>
      </c>
      <c r="M1850" s="29" t="s">
        <v>33</v>
      </c>
      <c r="N1850" s="152"/>
    </row>
    <row r="1851" spans="1:14" x14ac:dyDescent="0.25">
      <c r="A1851"/>
      <c r="B1851" s="209" t="s">
        <v>27</v>
      </c>
      <c r="C1851" s="209" t="s">
        <v>27</v>
      </c>
      <c r="D1851" s="209" t="s">
        <v>557</v>
      </c>
      <c r="E1851" s="209" t="s">
        <v>386</v>
      </c>
      <c r="F1851" s="209" t="s">
        <v>659</v>
      </c>
      <c r="G1851" s="209" t="s">
        <v>29</v>
      </c>
      <c r="H1851" s="210" t="str">
        <f t="shared" si="28"/>
        <v>3.3.95.36.39.00</v>
      </c>
      <c r="I1851" s="27" t="s">
        <v>3825</v>
      </c>
      <c r="J1851" s="152" t="s">
        <v>1115</v>
      </c>
      <c r="K1851" s="152" t="s">
        <v>42</v>
      </c>
      <c r="L1851" s="152" t="s">
        <v>1116</v>
      </c>
      <c r="M1851" s="29" t="s">
        <v>33</v>
      </c>
      <c r="N1851" s="152"/>
    </row>
    <row r="1852" spans="1:14" x14ac:dyDescent="0.25">
      <c r="A1852"/>
      <c r="B1852" s="209">
        <v>3</v>
      </c>
      <c r="C1852" s="209">
        <v>3</v>
      </c>
      <c r="D1852" s="209" t="s">
        <v>557</v>
      </c>
      <c r="E1852" s="209">
        <v>36</v>
      </c>
      <c r="F1852" s="209">
        <v>45</v>
      </c>
      <c r="G1852" s="209" t="s">
        <v>29</v>
      </c>
      <c r="H1852" s="210" t="str">
        <f t="shared" si="28"/>
        <v>3.3.95.36.45.00</v>
      </c>
      <c r="I1852" s="27" t="s">
        <v>3825</v>
      </c>
      <c r="J1852" s="152" t="s">
        <v>1491</v>
      </c>
      <c r="K1852" s="152" t="s">
        <v>42</v>
      </c>
      <c r="L1852" s="152" t="s">
        <v>1127</v>
      </c>
      <c r="M1852" s="29" t="s">
        <v>33</v>
      </c>
      <c r="N1852" s="152"/>
    </row>
    <row r="1853" spans="1:14" x14ac:dyDescent="0.25">
      <c r="A1853"/>
      <c r="B1853" s="209" t="s">
        <v>27</v>
      </c>
      <c r="C1853" s="209" t="s">
        <v>27</v>
      </c>
      <c r="D1853" s="209" t="s">
        <v>557</v>
      </c>
      <c r="E1853" s="209" t="s">
        <v>386</v>
      </c>
      <c r="F1853" s="209" t="s">
        <v>460</v>
      </c>
      <c r="G1853" s="209" t="s">
        <v>29</v>
      </c>
      <c r="H1853" s="210" t="str">
        <f t="shared" si="28"/>
        <v>3.3.95.36.59.00</v>
      </c>
      <c r="I1853" s="27" t="s">
        <v>3825</v>
      </c>
      <c r="J1853" s="152" t="s">
        <v>1131</v>
      </c>
      <c r="K1853" s="152" t="s">
        <v>42</v>
      </c>
      <c r="L1853" s="152" t="s">
        <v>1132</v>
      </c>
      <c r="M1853" s="29" t="s">
        <v>33</v>
      </c>
      <c r="N1853" s="152"/>
    </row>
    <row r="1854" spans="1:14" ht="12.75" x14ac:dyDescent="0.2">
      <c r="A1854" s="11"/>
      <c r="B1854" s="209" t="s">
        <v>27</v>
      </c>
      <c r="C1854" s="209" t="s">
        <v>27</v>
      </c>
      <c r="D1854" s="209" t="s">
        <v>557</v>
      </c>
      <c r="E1854" s="209" t="s">
        <v>386</v>
      </c>
      <c r="F1854" s="209" t="s">
        <v>1133</v>
      </c>
      <c r="G1854" s="209" t="s">
        <v>29</v>
      </c>
      <c r="H1854" s="210" t="str">
        <f t="shared" si="28"/>
        <v>3.3.95.36.66.00</v>
      </c>
      <c r="I1854" s="27" t="s">
        <v>3825</v>
      </c>
      <c r="J1854" s="152" t="s">
        <v>1134</v>
      </c>
      <c r="K1854" s="152" t="s">
        <v>42</v>
      </c>
      <c r="L1854" s="152" t="s">
        <v>1135</v>
      </c>
      <c r="M1854" s="29" t="s">
        <v>33</v>
      </c>
      <c r="N1854" s="152"/>
    </row>
    <row r="1855" spans="1:14" x14ac:dyDescent="0.25">
      <c r="A1855"/>
      <c r="B1855" s="209" t="s">
        <v>27</v>
      </c>
      <c r="C1855" s="209" t="s">
        <v>27</v>
      </c>
      <c r="D1855" s="209" t="s">
        <v>557</v>
      </c>
      <c r="E1855" s="209" t="s">
        <v>386</v>
      </c>
      <c r="F1855" s="209" t="s">
        <v>128</v>
      </c>
      <c r="G1855" s="209" t="s">
        <v>29</v>
      </c>
      <c r="H1855" s="210" t="str">
        <f t="shared" si="28"/>
        <v>3.3.95.36.96.00</v>
      </c>
      <c r="I1855" s="27" t="s">
        <v>3825</v>
      </c>
      <c r="J1855" s="152" t="s">
        <v>1139</v>
      </c>
      <c r="K1855" s="152" t="s">
        <v>42</v>
      </c>
      <c r="L1855" s="152" t="s">
        <v>985</v>
      </c>
      <c r="M1855" s="29" t="s">
        <v>33</v>
      </c>
      <c r="N1855" s="152"/>
    </row>
    <row r="1856" spans="1:14" x14ac:dyDescent="0.25">
      <c r="A1856"/>
      <c r="B1856" s="198" t="s">
        <v>27</v>
      </c>
      <c r="C1856" s="198" t="s">
        <v>27</v>
      </c>
      <c r="D1856" s="198" t="s">
        <v>557</v>
      </c>
      <c r="E1856" s="198" t="s">
        <v>386</v>
      </c>
      <c r="F1856" s="198" t="s">
        <v>74</v>
      </c>
      <c r="G1856" s="198" t="s">
        <v>29</v>
      </c>
      <c r="H1856" s="199" t="str">
        <f t="shared" si="28"/>
        <v>3.3.95.36.99.00</v>
      </c>
      <c r="I1856" s="27" t="s">
        <v>3825</v>
      </c>
      <c r="J1856" s="152" t="s">
        <v>1492</v>
      </c>
      <c r="K1856" s="152" t="s">
        <v>31</v>
      </c>
      <c r="L1856" s="152" t="s">
        <v>1141</v>
      </c>
      <c r="M1856" s="29" t="s">
        <v>33</v>
      </c>
      <c r="N1856" s="152"/>
    </row>
    <row r="1857" spans="1:14" x14ac:dyDescent="0.25">
      <c r="A1857"/>
      <c r="B1857" s="198" t="s">
        <v>27</v>
      </c>
      <c r="C1857" s="198" t="s">
        <v>27</v>
      </c>
      <c r="D1857" s="198" t="s">
        <v>557</v>
      </c>
      <c r="E1857" s="198" t="s">
        <v>260</v>
      </c>
      <c r="F1857" s="198" t="s">
        <v>29</v>
      </c>
      <c r="G1857" s="198" t="s">
        <v>29</v>
      </c>
      <c r="H1857" s="199" t="str">
        <f t="shared" si="28"/>
        <v>3.3.95.37.00.00</v>
      </c>
      <c r="I1857" s="27" t="s">
        <v>3825</v>
      </c>
      <c r="J1857" s="152" t="s">
        <v>743</v>
      </c>
      <c r="K1857" s="152" t="s">
        <v>31</v>
      </c>
      <c r="L1857" s="152" t="s">
        <v>744</v>
      </c>
      <c r="M1857" s="29" t="s">
        <v>33</v>
      </c>
      <c r="N1857" s="152"/>
    </row>
    <row r="1858" spans="1:14" x14ac:dyDescent="0.25">
      <c r="A1858"/>
      <c r="B1858" s="209" t="s">
        <v>27</v>
      </c>
      <c r="C1858" s="209" t="s">
        <v>27</v>
      </c>
      <c r="D1858" s="209" t="s">
        <v>557</v>
      </c>
      <c r="E1858" s="209" t="s">
        <v>260</v>
      </c>
      <c r="F1858" s="209" t="s">
        <v>77</v>
      </c>
      <c r="G1858" s="209" t="s">
        <v>29</v>
      </c>
      <c r="H1858" s="210" t="str">
        <f t="shared" si="28"/>
        <v>3.3.95.37.01.00</v>
      </c>
      <c r="I1858" s="27" t="s">
        <v>3825</v>
      </c>
      <c r="J1858" s="152" t="s">
        <v>1142</v>
      </c>
      <c r="K1858" s="152" t="s">
        <v>42</v>
      </c>
      <c r="L1858" s="152" t="s">
        <v>1143</v>
      </c>
      <c r="M1858" s="29" t="s">
        <v>33</v>
      </c>
      <c r="N1858" s="152"/>
    </row>
    <row r="1859" spans="1:14" x14ac:dyDescent="0.25">
      <c r="A1859"/>
      <c r="B1859" s="201" t="s">
        <v>27</v>
      </c>
      <c r="C1859" s="201" t="s">
        <v>27</v>
      </c>
      <c r="D1859" s="201" t="s">
        <v>557</v>
      </c>
      <c r="E1859" s="201" t="s">
        <v>260</v>
      </c>
      <c r="F1859" s="201" t="s">
        <v>79</v>
      </c>
      <c r="G1859" s="201" t="s">
        <v>29</v>
      </c>
      <c r="H1859" s="202" t="str">
        <f t="shared" si="28"/>
        <v>3.3.95.37.02.00</v>
      </c>
      <c r="I1859" s="203" t="s">
        <v>3825</v>
      </c>
      <c r="J1859" s="204" t="s">
        <v>1144</v>
      </c>
      <c r="K1859" s="204" t="s">
        <v>31</v>
      </c>
      <c r="L1859" s="204" t="s">
        <v>1145</v>
      </c>
      <c r="M1859" s="205" t="s">
        <v>33</v>
      </c>
      <c r="N1859" s="204"/>
    </row>
    <row r="1860" spans="1:14" x14ac:dyDescent="0.25">
      <c r="A1860"/>
      <c r="B1860" s="209" t="s">
        <v>27</v>
      </c>
      <c r="C1860" s="209" t="s">
        <v>27</v>
      </c>
      <c r="D1860" s="209" t="s">
        <v>557</v>
      </c>
      <c r="E1860" s="209" t="s">
        <v>260</v>
      </c>
      <c r="F1860" s="209" t="s">
        <v>79</v>
      </c>
      <c r="G1860" s="209" t="s">
        <v>79</v>
      </c>
      <c r="H1860" s="210" t="str">
        <f t="shared" si="28"/>
        <v>3.3.95.37.02.02</v>
      </c>
      <c r="I1860" s="27" t="s">
        <v>3825</v>
      </c>
      <c r="J1860" s="152" t="s">
        <v>4426</v>
      </c>
      <c r="K1860" s="152" t="s">
        <v>42</v>
      </c>
      <c r="L1860" s="152" t="s">
        <v>1147</v>
      </c>
      <c r="M1860" s="29" t="s">
        <v>33</v>
      </c>
      <c r="N1860" s="152"/>
    </row>
    <row r="1861" spans="1:14" ht="12.75" x14ac:dyDescent="0.2">
      <c r="A1861" s="11"/>
      <c r="B1861" s="201" t="s">
        <v>27</v>
      </c>
      <c r="C1861" s="201" t="s">
        <v>27</v>
      </c>
      <c r="D1861" s="201" t="s">
        <v>557</v>
      </c>
      <c r="E1861" s="201" t="s">
        <v>260</v>
      </c>
      <c r="F1861" s="201" t="s">
        <v>176</v>
      </c>
      <c r="G1861" s="201" t="s">
        <v>29</v>
      </c>
      <c r="H1861" s="202" t="str">
        <f t="shared" si="28"/>
        <v>3.3.95.37.03.00</v>
      </c>
      <c r="I1861" s="203" t="s">
        <v>3825</v>
      </c>
      <c r="J1861" s="204" t="s">
        <v>1150</v>
      </c>
      <c r="K1861" s="204" t="s">
        <v>31</v>
      </c>
      <c r="L1861" s="204" t="s">
        <v>1151</v>
      </c>
      <c r="M1861" s="205" t="s">
        <v>33</v>
      </c>
      <c r="N1861" s="204"/>
    </row>
    <row r="1862" spans="1:14" ht="12.75" x14ac:dyDescent="0.2">
      <c r="A1862" s="11"/>
      <c r="B1862" s="209" t="s">
        <v>27</v>
      </c>
      <c r="C1862" s="209" t="s">
        <v>27</v>
      </c>
      <c r="D1862" s="209" t="s">
        <v>557</v>
      </c>
      <c r="E1862" s="209" t="s">
        <v>260</v>
      </c>
      <c r="F1862" s="209" t="s">
        <v>176</v>
      </c>
      <c r="G1862" s="209" t="s">
        <v>79</v>
      </c>
      <c r="H1862" s="210" t="str">
        <f t="shared" si="28"/>
        <v>3.3.95.37.03.02</v>
      </c>
      <c r="I1862" s="27" t="s">
        <v>3825</v>
      </c>
      <c r="J1862" s="152" t="s">
        <v>4427</v>
      </c>
      <c r="K1862" s="152" t="s">
        <v>42</v>
      </c>
      <c r="L1862" s="152" t="s">
        <v>1153</v>
      </c>
      <c r="M1862" s="29" t="s">
        <v>33</v>
      </c>
      <c r="N1862" s="152"/>
    </row>
    <row r="1863" spans="1:14" x14ac:dyDescent="0.25">
      <c r="A1863"/>
      <c r="B1863" s="201" t="s">
        <v>27</v>
      </c>
      <c r="C1863" s="201" t="s">
        <v>27</v>
      </c>
      <c r="D1863" s="201" t="s">
        <v>557</v>
      </c>
      <c r="E1863" s="201" t="s">
        <v>260</v>
      </c>
      <c r="F1863" s="201" t="s">
        <v>102</v>
      </c>
      <c r="G1863" s="201" t="s">
        <v>29</v>
      </c>
      <c r="H1863" s="202" t="str">
        <f t="shared" ref="H1863:H1926" si="29">B1863&amp;"."&amp;C1863&amp;"."&amp;D1863&amp;"."&amp;E1863&amp;"."&amp;F1863&amp;"."&amp;G1863</f>
        <v>3.3.95.37.04.00</v>
      </c>
      <c r="I1863" s="203" t="s">
        <v>3825</v>
      </c>
      <c r="J1863" s="204" t="s">
        <v>1083</v>
      </c>
      <c r="K1863" s="204" t="s">
        <v>31</v>
      </c>
      <c r="L1863" s="204" t="s">
        <v>1156</v>
      </c>
      <c r="M1863" s="205" t="s">
        <v>33</v>
      </c>
      <c r="N1863" s="204" t="s">
        <v>4428</v>
      </c>
    </row>
    <row r="1864" spans="1:14" x14ac:dyDescent="0.25">
      <c r="A1864"/>
      <c r="B1864" s="209" t="s">
        <v>27</v>
      </c>
      <c r="C1864" s="209" t="s">
        <v>27</v>
      </c>
      <c r="D1864" s="209" t="s">
        <v>557</v>
      </c>
      <c r="E1864" s="209" t="s">
        <v>260</v>
      </c>
      <c r="F1864" s="209" t="s">
        <v>102</v>
      </c>
      <c r="G1864" s="209" t="s">
        <v>79</v>
      </c>
      <c r="H1864" s="210" t="str">
        <f t="shared" si="29"/>
        <v>3.3.95.37.04.02</v>
      </c>
      <c r="I1864" s="27" t="s">
        <v>3825</v>
      </c>
      <c r="J1864" s="152" t="s">
        <v>4415</v>
      </c>
      <c r="K1864" s="152" t="s">
        <v>42</v>
      </c>
      <c r="L1864" s="152" t="s">
        <v>1158</v>
      </c>
      <c r="M1864" s="29" t="s">
        <v>33</v>
      </c>
      <c r="N1864" s="152" t="s">
        <v>4145</v>
      </c>
    </row>
    <row r="1865" spans="1:14" x14ac:dyDescent="0.25">
      <c r="A1865"/>
      <c r="B1865" s="201" t="s">
        <v>27</v>
      </c>
      <c r="C1865" s="201" t="s">
        <v>27</v>
      </c>
      <c r="D1865" s="201" t="s">
        <v>557</v>
      </c>
      <c r="E1865" s="201" t="s">
        <v>260</v>
      </c>
      <c r="F1865" s="201" t="s">
        <v>102</v>
      </c>
      <c r="G1865" s="201" t="s">
        <v>74</v>
      </c>
      <c r="H1865" s="202" t="str">
        <f t="shared" si="29"/>
        <v>3.3.95.37.04.99</v>
      </c>
      <c r="I1865" s="203" t="s">
        <v>3825</v>
      </c>
      <c r="J1865" s="204" t="s">
        <v>1159</v>
      </c>
      <c r="K1865" s="204" t="s">
        <v>42</v>
      </c>
      <c r="L1865" s="204" t="s">
        <v>1160</v>
      </c>
      <c r="M1865" s="205" t="s">
        <v>33</v>
      </c>
      <c r="N1865" s="204" t="s">
        <v>4145</v>
      </c>
    </row>
    <row r="1866" spans="1:14" x14ac:dyDescent="0.25">
      <c r="A1866"/>
      <c r="B1866" s="209" t="s">
        <v>27</v>
      </c>
      <c r="C1866" s="209" t="s">
        <v>27</v>
      </c>
      <c r="D1866" s="209" t="s">
        <v>557</v>
      </c>
      <c r="E1866" s="209" t="s">
        <v>260</v>
      </c>
      <c r="F1866" s="209" t="s">
        <v>56</v>
      </c>
      <c r="G1866" s="209" t="s">
        <v>29</v>
      </c>
      <c r="H1866" s="210" t="str">
        <f t="shared" si="29"/>
        <v>3.3.95.37.05.00</v>
      </c>
      <c r="I1866" s="27" t="s">
        <v>3825</v>
      </c>
      <c r="J1866" s="152" t="s">
        <v>1161</v>
      </c>
      <c r="K1866" s="152" t="s">
        <v>42</v>
      </c>
      <c r="L1866" s="152" t="s">
        <v>1162</v>
      </c>
      <c r="M1866" s="29" t="s">
        <v>33</v>
      </c>
      <c r="N1866" s="152"/>
    </row>
    <row r="1867" spans="1:14" x14ac:dyDescent="0.25">
      <c r="A1867"/>
      <c r="B1867" s="209" t="s">
        <v>27</v>
      </c>
      <c r="C1867" s="209" t="s">
        <v>27</v>
      </c>
      <c r="D1867" s="209" t="s">
        <v>557</v>
      </c>
      <c r="E1867" s="209" t="s">
        <v>260</v>
      </c>
      <c r="F1867" s="209" t="s">
        <v>158</v>
      </c>
      <c r="G1867" s="209" t="s">
        <v>29</v>
      </c>
      <c r="H1867" s="210" t="str">
        <f t="shared" si="29"/>
        <v>3.3.95.37.06.00</v>
      </c>
      <c r="I1867" s="27" t="s">
        <v>3825</v>
      </c>
      <c r="J1867" s="152" t="s">
        <v>1163</v>
      </c>
      <c r="K1867" s="152" t="s">
        <v>42</v>
      </c>
      <c r="L1867" s="152" t="s">
        <v>1164</v>
      </c>
      <c r="M1867" s="29" t="s">
        <v>33</v>
      </c>
      <c r="N1867" s="152"/>
    </row>
    <row r="1868" spans="1:14" x14ac:dyDescent="0.25">
      <c r="A1868"/>
      <c r="B1868" s="198" t="s">
        <v>27</v>
      </c>
      <c r="C1868" s="198" t="s">
        <v>27</v>
      </c>
      <c r="D1868" s="198" t="s">
        <v>557</v>
      </c>
      <c r="E1868" s="198" t="s">
        <v>260</v>
      </c>
      <c r="F1868" s="198" t="s">
        <v>74</v>
      </c>
      <c r="G1868" s="198" t="s">
        <v>29</v>
      </c>
      <c r="H1868" s="199" t="str">
        <f t="shared" si="29"/>
        <v>3.3.95.37.99.00</v>
      </c>
      <c r="I1868" s="27" t="s">
        <v>3825</v>
      </c>
      <c r="J1868" s="152" t="s">
        <v>1168</v>
      </c>
      <c r="K1868" s="152" t="s">
        <v>31</v>
      </c>
      <c r="L1868" s="152" t="s">
        <v>1169</v>
      </c>
      <c r="M1868" s="29" t="s">
        <v>33</v>
      </c>
      <c r="N1868" s="152"/>
    </row>
    <row r="1869" spans="1:14" x14ac:dyDescent="0.25">
      <c r="A1869"/>
      <c r="B1869" s="198" t="s">
        <v>27</v>
      </c>
      <c r="C1869" s="198" t="s">
        <v>27</v>
      </c>
      <c r="D1869" s="198" t="s">
        <v>557</v>
      </c>
      <c r="E1869" s="198" t="s">
        <v>745</v>
      </c>
      <c r="F1869" s="198" t="s">
        <v>29</v>
      </c>
      <c r="G1869" s="198" t="s">
        <v>29</v>
      </c>
      <c r="H1869" s="199" t="str">
        <f t="shared" si="29"/>
        <v>3.3.95.38.00.00</v>
      </c>
      <c r="I1869" s="27" t="s">
        <v>3825</v>
      </c>
      <c r="J1869" s="152" t="s">
        <v>746</v>
      </c>
      <c r="K1869" s="152" t="s">
        <v>31</v>
      </c>
      <c r="L1869" s="152" t="s">
        <v>747</v>
      </c>
      <c r="M1869" s="29" t="s">
        <v>33</v>
      </c>
      <c r="N1869" s="152"/>
    </row>
    <row r="1870" spans="1:14" x14ac:dyDescent="0.25">
      <c r="A1870"/>
      <c r="B1870" s="209" t="s">
        <v>27</v>
      </c>
      <c r="C1870" s="209" t="s">
        <v>27</v>
      </c>
      <c r="D1870" s="209" t="s">
        <v>557</v>
      </c>
      <c r="E1870" s="209" t="s">
        <v>745</v>
      </c>
      <c r="F1870" s="209" t="s">
        <v>77</v>
      </c>
      <c r="G1870" s="209" t="s">
        <v>29</v>
      </c>
      <c r="H1870" s="210" t="str">
        <f t="shared" si="29"/>
        <v>3.3.95.38.01.00</v>
      </c>
      <c r="I1870" s="27" t="s">
        <v>3825</v>
      </c>
      <c r="J1870" s="152" t="s">
        <v>1170</v>
      </c>
      <c r="K1870" s="152" t="s">
        <v>42</v>
      </c>
      <c r="L1870" s="152" t="s">
        <v>1171</v>
      </c>
      <c r="M1870" s="29" t="s">
        <v>33</v>
      </c>
      <c r="N1870" s="152"/>
    </row>
    <row r="1871" spans="1:14" ht="12.75" x14ac:dyDescent="0.2">
      <c r="A1871" s="11"/>
      <c r="B1871" s="209" t="s">
        <v>27</v>
      </c>
      <c r="C1871" s="209" t="s">
        <v>27</v>
      </c>
      <c r="D1871" s="209" t="s">
        <v>557</v>
      </c>
      <c r="E1871" s="209" t="s">
        <v>745</v>
      </c>
      <c r="F1871" s="209" t="s">
        <v>176</v>
      </c>
      <c r="G1871" s="209" t="s">
        <v>29</v>
      </c>
      <c r="H1871" s="210" t="str">
        <f t="shared" si="29"/>
        <v>3.3.95.38.03.00</v>
      </c>
      <c r="I1871" s="27" t="s">
        <v>3825</v>
      </c>
      <c r="J1871" s="152" t="s">
        <v>1172</v>
      </c>
      <c r="K1871" s="152" t="s">
        <v>42</v>
      </c>
      <c r="L1871" s="152" t="s">
        <v>1173</v>
      </c>
      <c r="M1871" s="29" t="s">
        <v>33</v>
      </c>
      <c r="N1871" s="152"/>
    </row>
    <row r="1872" spans="1:14" x14ac:dyDescent="0.25">
      <c r="A1872"/>
      <c r="B1872" s="209" t="s">
        <v>27</v>
      </c>
      <c r="C1872" s="209" t="s">
        <v>27</v>
      </c>
      <c r="D1872" s="209" t="s">
        <v>557</v>
      </c>
      <c r="E1872" s="209" t="s">
        <v>745</v>
      </c>
      <c r="F1872" s="209" t="s">
        <v>102</v>
      </c>
      <c r="G1872" s="209" t="s">
        <v>29</v>
      </c>
      <c r="H1872" s="210" t="str">
        <f t="shared" si="29"/>
        <v>3.3.95.38.04.00</v>
      </c>
      <c r="I1872" s="27" t="s">
        <v>3825</v>
      </c>
      <c r="J1872" s="152" t="s">
        <v>1174</v>
      </c>
      <c r="K1872" s="152" t="s">
        <v>42</v>
      </c>
      <c r="L1872" s="152" t="s">
        <v>1175</v>
      </c>
      <c r="M1872" s="29" t="s">
        <v>33</v>
      </c>
      <c r="N1872" s="152"/>
    </row>
    <row r="1873" spans="1:14" x14ac:dyDescent="0.25">
      <c r="A1873"/>
      <c r="B1873" s="209" t="s">
        <v>27</v>
      </c>
      <c r="C1873" s="209" t="s">
        <v>27</v>
      </c>
      <c r="D1873" s="209" t="s">
        <v>557</v>
      </c>
      <c r="E1873" s="209" t="s">
        <v>745</v>
      </c>
      <c r="F1873" s="209" t="s">
        <v>56</v>
      </c>
      <c r="G1873" s="209" t="s">
        <v>29</v>
      </c>
      <c r="H1873" s="210" t="str">
        <f t="shared" si="29"/>
        <v>3.3.95.38.05.00</v>
      </c>
      <c r="I1873" s="27" t="s">
        <v>3825</v>
      </c>
      <c r="J1873" s="152" t="s">
        <v>1176</v>
      </c>
      <c r="K1873" s="152" t="s">
        <v>42</v>
      </c>
      <c r="L1873" s="152" t="s">
        <v>1177</v>
      </c>
      <c r="M1873" s="29" t="s">
        <v>33</v>
      </c>
      <c r="N1873" s="152"/>
    </row>
    <row r="1874" spans="1:14" x14ac:dyDescent="0.25">
      <c r="A1874"/>
      <c r="B1874" s="209" t="s">
        <v>27</v>
      </c>
      <c r="C1874" s="209" t="s">
        <v>27</v>
      </c>
      <c r="D1874" s="209" t="s">
        <v>557</v>
      </c>
      <c r="E1874" s="209" t="s">
        <v>745</v>
      </c>
      <c r="F1874" s="209" t="s">
        <v>74</v>
      </c>
      <c r="G1874" s="209" t="s">
        <v>29</v>
      </c>
      <c r="H1874" s="210" t="str">
        <f t="shared" si="29"/>
        <v>3.3.95.38.99.00</v>
      </c>
      <c r="I1874" s="27" t="s">
        <v>3825</v>
      </c>
      <c r="J1874" s="152" t="s">
        <v>1178</v>
      </c>
      <c r="K1874" s="152" t="s">
        <v>42</v>
      </c>
      <c r="L1874" s="152" t="s">
        <v>1179</v>
      </c>
      <c r="M1874" s="29" t="s">
        <v>33</v>
      </c>
      <c r="N1874" s="152"/>
    </row>
    <row r="1875" spans="1:14" x14ac:dyDescent="0.25">
      <c r="A1875"/>
      <c r="B1875" s="198" t="s">
        <v>27</v>
      </c>
      <c r="C1875" s="198" t="s">
        <v>27</v>
      </c>
      <c r="D1875" s="198" t="s">
        <v>557</v>
      </c>
      <c r="E1875" s="198" t="s">
        <v>659</v>
      </c>
      <c r="F1875" s="198" t="s">
        <v>29</v>
      </c>
      <c r="G1875" s="198" t="s">
        <v>29</v>
      </c>
      <c r="H1875" s="199" t="str">
        <f t="shared" si="29"/>
        <v>3.3.95.39.00.00</v>
      </c>
      <c r="I1875" s="27" t="s">
        <v>3825</v>
      </c>
      <c r="J1875" s="152" t="s">
        <v>660</v>
      </c>
      <c r="K1875" s="152" t="s">
        <v>31</v>
      </c>
      <c r="L1875" s="152" t="s">
        <v>661</v>
      </c>
      <c r="M1875" s="29" t="s">
        <v>33</v>
      </c>
      <c r="N1875" s="152"/>
    </row>
    <row r="1876" spans="1:14" x14ac:dyDescent="0.25">
      <c r="A1876"/>
      <c r="B1876" s="209" t="s">
        <v>27</v>
      </c>
      <c r="C1876" s="209" t="s">
        <v>27</v>
      </c>
      <c r="D1876" s="209" t="s">
        <v>557</v>
      </c>
      <c r="E1876" s="209" t="s">
        <v>659</v>
      </c>
      <c r="F1876" s="209" t="s">
        <v>77</v>
      </c>
      <c r="G1876" s="209" t="s">
        <v>29</v>
      </c>
      <c r="H1876" s="210" t="str">
        <f t="shared" si="29"/>
        <v>3.3.95.39.01.00</v>
      </c>
      <c r="I1876" s="27" t="s">
        <v>3825</v>
      </c>
      <c r="J1876" s="152" t="s">
        <v>1180</v>
      </c>
      <c r="K1876" s="152" t="s">
        <v>42</v>
      </c>
      <c r="L1876" s="152" t="s">
        <v>1181</v>
      </c>
      <c r="M1876" s="29" t="s">
        <v>33</v>
      </c>
      <c r="N1876" s="152"/>
    </row>
    <row r="1877" spans="1:14" x14ac:dyDescent="0.25">
      <c r="A1877"/>
      <c r="B1877" s="209" t="s">
        <v>27</v>
      </c>
      <c r="C1877" s="209" t="s">
        <v>27</v>
      </c>
      <c r="D1877" s="209" t="s">
        <v>557</v>
      </c>
      <c r="E1877" s="209" t="s">
        <v>659</v>
      </c>
      <c r="F1877" s="209" t="s">
        <v>79</v>
      </c>
      <c r="G1877" s="209" t="s">
        <v>29</v>
      </c>
      <c r="H1877" s="210" t="str">
        <f t="shared" si="29"/>
        <v>3.3.95.39.02.00</v>
      </c>
      <c r="I1877" s="27" t="s">
        <v>3825</v>
      </c>
      <c r="J1877" s="152" t="s">
        <v>1032</v>
      </c>
      <c r="K1877" s="152" t="s">
        <v>42</v>
      </c>
      <c r="L1877" s="152" t="s">
        <v>1182</v>
      </c>
      <c r="M1877" s="29" t="s">
        <v>33</v>
      </c>
      <c r="N1877" s="152"/>
    </row>
    <row r="1878" spans="1:14" x14ac:dyDescent="0.25">
      <c r="A1878"/>
      <c r="B1878" s="209" t="s">
        <v>27</v>
      </c>
      <c r="C1878" s="209" t="s">
        <v>27</v>
      </c>
      <c r="D1878" s="209" t="s">
        <v>557</v>
      </c>
      <c r="E1878" s="209" t="s">
        <v>659</v>
      </c>
      <c r="F1878" s="209" t="s">
        <v>176</v>
      </c>
      <c r="G1878" s="209" t="s">
        <v>29</v>
      </c>
      <c r="H1878" s="210" t="str">
        <f t="shared" si="29"/>
        <v>3.3.95.39.03.00</v>
      </c>
      <c r="I1878" s="27" t="s">
        <v>3825</v>
      </c>
      <c r="J1878" s="152" t="s">
        <v>1183</v>
      </c>
      <c r="K1878" s="152" t="s">
        <v>42</v>
      </c>
      <c r="L1878" s="152" t="s">
        <v>1184</v>
      </c>
      <c r="M1878" s="29" t="s">
        <v>33</v>
      </c>
      <c r="N1878" s="152"/>
    </row>
    <row r="1879" spans="1:14" ht="12.75" x14ac:dyDescent="0.2">
      <c r="A1879" s="11"/>
      <c r="B1879" s="209" t="s">
        <v>27</v>
      </c>
      <c r="C1879" s="209" t="s">
        <v>27</v>
      </c>
      <c r="D1879" s="209" t="s">
        <v>557</v>
      </c>
      <c r="E1879" s="209" t="s">
        <v>659</v>
      </c>
      <c r="F1879" s="209" t="s">
        <v>56</v>
      </c>
      <c r="G1879" s="209" t="s">
        <v>29</v>
      </c>
      <c r="H1879" s="210" t="str">
        <f t="shared" si="29"/>
        <v>3.3.95.39.05.00</v>
      </c>
      <c r="I1879" s="27" t="s">
        <v>3825</v>
      </c>
      <c r="J1879" s="152" t="s">
        <v>1042</v>
      </c>
      <c r="K1879" s="152" t="s">
        <v>42</v>
      </c>
      <c r="L1879" s="152" t="s">
        <v>1185</v>
      </c>
      <c r="M1879" s="29" t="s">
        <v>33</v>
      </c>
      <c r="N1879" s="152"/>
    </row>
    <row r="1880" spans="1:14" x14ac:dyDescent="0.25">
      <c r="A1880"/>
      <c r="B1880" s="209" t="s">
        <v>27</v>
      </c>
      <c r="C1880" s="209" t="s">
        <v>27</v>
      </c>
      <c r="D1880" s="209" t="s">
        <v>557</v>
      </c>
      <c r="E1880" s="209" t="s">
        <v>659</v>
      </c>
      <c r="F1880" s="209" t="s">
        <v>241</v>
      </c>
      <c r="G1880" s="209" t="s">
        <v>29</v>
      </c>
      <c r="H1880" s="210" t="str">
        <f t="shared" si="29"/>
        <v>3.3.95.39.09.00</v>
      </c>
      <c r="I1880" s="27" t="s">
        <v>3825</v>
      </c>
      <c r="J1880" s="152" t="s">
        <v>1056</v>
      </c>
      <c r="K1880" s="152" t="s">
        <v>42</v>
      </c>
      <c r="L1880" s="152" t="s">
        <v>1057</v>
      </c>
      <c r="M1880" s="29" t="s">
        <v>33</v>
      </c>
      <c r="N1880" s="152"/>
    </row>
    <row r="1881" spans="1:14" x14ac:dyDescent="0.25">
      <c r="A1881"/>
      <c r="B1881" s="209" t="s">
        <v>27</v>
      </c>
      <c r="C1881" s="209" t="s">
        <v>27</v>
      </c>
      <c r="D1881" s="209" t="s">
        <v>557</v>
      </c>
      <c r="E1881" s="209" t="s">
        <v>659</v>
      </c>
      <c r="F1881" s="209" t="s">
        <v>205</v>
      </c>
      <c r="G1881" s="209" t="s">
        <v>29</v>
      </c>
      <c r="H1881" s="210" t="str">
        <f t="shared" si="29"/>
        <v>3.3.95.39.10.00</v>
      </c>
      <c r="I1881" s="27" t="s">
        <v>3825</v>
      </c>
      <c r="J1881" s="152" t="s">
        <v>1058</v>
      </c>
      <c r="K1881" s="152" t="s">
        <v>42</v>
      </c>
      <c r="L1881" s="152" t="s">
        <v>1188</v>
      </c>
      <c r="M1881" s="29" t="s">
        <v>33</v>
      </c>
      <c r="N1881" s="152"/>
    </row>
    <row r="1882" spans="1:14" x14ac:dyDescent="0.25">
      <c r="A1882"/>
      <c r="B1882" s="209" t="s">
        <v>27</v>
      </c>
      <c r="C1882" s="209" t="s">
        <v>27</v>
      </c>
      <c r="D1882" s="209" t="s">
        <v>557</v>
      </c>
      <c r="E1882" s="209" t="s">
        <v>659</v>
      </c>
      <c r="F1882" s="209" t="s">
        <v>496</v>
      </c>
      <c r="G1882" s="209" t="s">
        <v>29</v>
      </c>
      <c r="H1882" s="210" t="str">
        <f t="shared" si="29"/>
        <v>3.3.95.39.12.00</v>
      </c>
      <c r="I1882" s="27" t="s">
        <v>3825</v>
      </c>
      <c r="J1882" s="152" t="s">
        <v>1189</v>
      </c>
      <c r="K1882" s="152" t="s">
        <v>42</v>
      </c>
      <c r="L1882" s="152" t="s">
        <v>1190</v>
      </c>
      <c r="M1882" s="29" t="s">
        <v>33</v>
      </c>
      <c r="N1882" s="152"/>
    </row>
    <row r="1883" spans="1:14" x14ac:dyDescent="0.25">
      <c r="A1883"/>
      <c r="B1883" s="209" t="s">
        <v>27</v>
      </c>
      <c r="C1883" s="209" t="s">
        <v>27</v>
      </c>
      <c r="D1883" s="209" t="s">
        <v>557</v>
      </c>
      <c r="E1883" s="209" t="s">
        <v>659</v>
      </c>
      <c r="F1883" s="209" t="s">
        <v>210</v>
      </c>
      <c r="G1883" s="209" t="s">
        <v>29</v>
      </c>
      <c r="H1883" s="210" t="str">
        <f t="shared" si="29"/>
        <v>3.3.95.39.14.00</v>
      </c>
      <c r="I1883" s="27" t="s">
        <v>3825</v>
      </c>
      <c r="J1883" s="152" t="s">
        <v>1192</v>
      </c>
      <c r="K1883" s="152" t="s">
        <v>42</v>
      </c>
      <c r="L1883" s="152" t="s">
        <v>1193</v>
      </c>
      <c r="M1883" s="29" t="s">
        <v>33</v>
      </c>
      <c r="N1883" s="152"/>
    </row>
    <row r="1884" spans="1:14" x14ac:dyDescent="0.25">
      <c r="A1884"/>
      <c r="B1884" s="209" t="s">
        <v>27</v>
      </c>
      <c r="C1884" s="209" t="s">
        <v>27</v>
      </c>
      <c r="D1884" s="209" t="s">
        <v>557</v>
      </c>
      <c r="E1884" s="209" t="s">
        <v>659</v>
      </c>
      <c r="F1884" s="209" t="s">
        <v>114</v>
      </c>
      <c r="G1884" s="209" t="s">
        <v>29</v>
      </c>
      <c r="H1884" s="210" t="str">
        <f t="shared" si="29"/>
        <v>3.3.95.39.16.00</v>
      </c>
      <c r="I1884" s="27" t="s">
        <v>3825</v>
      </c>
      <c r="J1884" s="152" t="s">
        <v>1083</v>
      </c>
      <c r="K1884" s="152" t="s">
        <v>42</v>
      </c>
      <c r="L1884" s="152" t="s">
        <v>1194</v>
      </c>
      <c r="M1884" s="29" t="s">
        <v>33</v>
      </c>
      <c r="N1884" s="152"/>
    </row>
    <row r="1885" spans="1:14" x14ac:dyDescent="0.25">
      <c r="A1885"/>
      <c r="B1885" s="209" t="s">
        <v>27</v>
      </c>
      <c r="C1885" s="209" t="s">
        <v>27</v>
      </c>
      <c r="D1885" s="209" t="s">
        <v>557</v>
      </c>
      <c r="E1885" s="209" t="s">
        <v>659</v>
      </c>
      <c r="F1885" s="209" t="s">
        <v>502</v>
      </c>
      <c r="G1885" s="209" t="s">
        <v>29</v>
      </c>
      <c r="H1885" s="210" t="str">
        <f t="shared" si="29"/>
        <v>3.3.95.39.17.00</v>
      </c>
      <c r="I1885" s="27" t="s">
        <v>3825</v>
      </c>
      <c r="J1885" s="152" t="s">
        <v>1195</v>
      </c>
      <c r="K1885" s="152" t="s">
        <v>42</v>
      </c>
      <c r="L1885" s="152" t="s">
        <v>1196</v>
      </c>
      <c r="M1885" s="29" t="s">
        <v>33</v>
      </c>
      <c r="N1885" s="152"/>
    </row>
    <row r="1886" spans="1:14" x14ac:dyDescent="0.25">
      <c r="A1886"/>
      <c r="B1886" s="198" t="s">
        <v>27</v>
      </c>
      <c r="C1886" s="198" t="s">
        <v>27</v>
      </c>
      <c r="D1886" s="198" t="s">
        <v>557</v>
      </c>
      <c r="E1886" s="198" t="s">
        <v>659</v>
      </c>
      <c r="F1886" s="198" t="s">
        <v>737</v>
      </c>
      <c r="G1886" s="198" t="s">
        <v>29</v>
      </c>
      <c r="H1886" s="199" t="str">
        <f t="shared" si="29"/>
        <v>3.3.95.39.19.00</v>
      </c>
      <c r="I1886" s="27" t="s">
        <v>3825</v>
      </c>
      <c r="J1886" s="152" t="s">
        <v>1064</v>
      </c>
      <c r="K1886" s="152" t="s">
        <v>31</v>
      </c>
      <c r="L1886" s="152" t="s">
        <v>1197</v>
      </c>
      <c r="M1886" s="29" t="s">
        <v>33</v>
      </c>
      <c r="N1886" s="152"/>
    </row>
    <row r="1887" spans="1:14" x14ac:dyDescent="0.25">
      <c r="A1887"/>
      <c r="B1887" s="209" t="s">
        <v>27</v>
      </c>
      <c r="C1887" s="209" t="s">
        <v>27</v>
      </c>
      <c r="D1887" s="209" t="s">
        <v>557</v>
      </c>
      <c r="E1887" s="209" t="s">
        <v>659</v>
      </c>
      <c r="F1887" s="209" t="s">
        <v>737</v>
      </c>
      <c r="G1887" s="209" t="s">
        <v>77</v>
      </c>
      <c r="H1887" s="210" t="str">
        <f t="shared" si="29"/>
        <v>3.3.95.39.19.01</v>
      </c>
      <c r="I1887" s="27" t="s">
        <v>3825</v>
      </c>
      <c r="J1887" s="152" t="s">
        <v>1066</v>
      </c>
      <c r="K1887" s="152" t="s">
        <v>42</v>
      </c>
      <c r="L1887" s="152" t="s">
        <v>1067</v>
      </c>
      <c r="M1887" s="29" t="s">
        <v>33</v>
      </c>
      <c r="N1887" s="152"/>
    </row>
    <row r="1888" spans="1:14" x14ac:dyDescent="0.25">
      <c r="A1888"/>
      <c r="B1888" s="209" t="s">
        <v>27</v>
      </c>
      <c r="C1888" s="209" t="s">
        <v>27</v>
      </c>
      <c r="D1888" s="209" t="s">
        <v>557</v>
      </c>
      <c r="E1888" s="209" t="s">
        <v>659</v>
      </c>
      <c r="F1888" s="209" t="s">
        <v>737</v>
      </c>
      <c r="G1888" s="209" t="s">
        <v>79</v>
      </c>
      <c r="H1888" s="210" t="str">
        <f t="shared" si="29"/>
        <v>3.3.95.39.19.02</v>
      </c>
      <c r="I1888" s="27" t="s">
        <v>3825</v>
      </c>
      <c r="J1888" s="152" t="s">
        <v>1068</v>
      </c>
      <c r="K1888" s="152" t="s">
        <v>42</v>
      </c>
      <c r="L1888" s="152" t="s">
        <v>1069</v>
      </c>
      <c r="M1888" s="29" t="s">
        <v>33</v>
      </c>
      <c r="N1888" s="152"/>
    </row>
    <row r="1889" spans="1:14" x14ac:dyDescent="0.25">
      <c r="A1889"/>
      <c r="B1889" s="209" t="s">
        <v>27</v>
      </c>
      <c r="C1889" s="209" t="s">
        <v>27</v>
      </c>
      <c r="D1889" s="209" t="s">
        <v>557</v>
      </c>
      <c r="E1889" s="209" t="s">
        <v>659</v>
      </c>
      <c r="F1889" s="209" t="s">
        <v>737</v>
      </c>
      <c r="G1889" s="209" t="s">
        <v>176</v>
      </c>
      <c r="H1889" s="210" t="str">
        <f t="shared" si="29"/>
        <v>3.3.95.39.19.03</v>
      </c>
      <c r="I1889" s="27" t="s">
        <v>3825</v>
      </c>
      <c r="J1889" s="152" t="s">
        <v>1070</v>
      </c>
      <c r="K1889" s="152" t="s">
        <v>42</v>
      </c>
      <c r="L1889" s="152" t="s">
        <v>1071</v>
      </c>
      <c r="M1889" s="29" t="s">
        <v>33</v>
      </c>
      <c r="N1889" s="152"/>
    </row>
    <row r="1890" spans="1:14" ht="12.75" x14ac:dyDescent="0.2">
      <c r="A1890" s="11"/>
      <c r="B1890" s="209" t="s">
        <v>27</v>
      </c>
      <c r="C1890" s="209" t="s">
        <v>27</v>
      </c>
      <c r="D1890" s="209" t="s">
        <v>557</v>
      </c>
      <c r="E1890" s="209" t="s">
        <v>659</v>
      </c>
      <c r="F1890" s="209" t="s">
        <v>737</v>
      </c>
      <c r="G1890" s="209" t="s">
        <v>102</v>
      </c>
      <c r="H1890" s="210" t="str">
        <f t="shared" si="29"/>
        <v>3.3.95.39.19.04</v>
      </c>
      <c r="I1890" s="27" t="s">
        <v>3825</v>
      </c>
      <c r="J1890" s="152" t="s">
        <v>1072</v>
      </c>
      <c r="K1890" s="152" t="s">
        <v>42</v>
      </c>
      <c r="L1890" s="152" t="s">
        <v>1073</v>
      </c>
      <c r="M1890" s="29" t="s">
        <v>33</v>
      </c>
      <c r="N1890" s="152"/>
    </row>
    <row r="1891" spans="1:14" x14ac:dyDescent="0.25">
      <c r="A1891"/>
      <c r="B1891" s="209" t="s">
        <v>27</v>
      </c>
      <c r="C1891" s="209" t="s">
        <v>27</v>
      </c>
      <c r="D1891" s="209" t="s">
        <v>557</v>
      </c>
      <c r="E1891" s="209" t="s">
        <v>659</v>
      </c>
      <c r="F1891" s="209" t="s">
        <v>737</v>
      </c>
      <c r="G1891" s="209" t="s">
        <v>56</v>
      </c>
      <c r="H1891" s="210" t="str">
        <f t="shared" si="29"/>
        <v>3.3.95.39.19.05</v>
      </c>
      <c r="I1891" s="27" t="s">
        <v>3825</v>
      </c>
      <c r="J1891" s="152" t="s">
        <v>1074</v>
      </c>
      <c r="K1891" s="152" t="s">
        <v>42</v>
      </c>
      <c r="L1891" s="152" t="s">
        <v>1075</v>
      </c>
      <c r="M1891" s="29" t="s">
        <v>33</v>
      </c>
      <c r="N1891" s="152"/>
    </row>
    <row r="1892" spans="1:14" x14ac:dyDescent="0.25">
      <c r="A1892"/>
      <c r="B1892" s="209" t="s">
        <v>27</v>
      </c>
      <c r="C1892" s="209" t="s">
        <v>27</v>
      </c>
      <c r="D1892" s="209" t="s">
        <v>557</v>
      </c>
      <c r="E1892" s="209" t="s">
        <v>659</v>
      </c>
      <c r="F1892" s="209" t="s">
        <v>737</v>
      </c>
      <c r="G1892" s="209" t="s">
        <v>158</v>
      </c>
      <c r="H1892" s="210" t="str">
        <f t="shared" si="29"/>
        <v>3.3.95.39.19.06</v>
      </c>
      <c r="I1892" s="27" t="s">
        <v>3825</v>
      </c>
      <c r="J1892" s="152" t="s">
        <v>1076</v>
      </c>
      <c r="K1892" s="152" t="s">
        <v>42</v>
      </c>
      <c r="L1892" s="152" t="s">
        <v>1075</v>
      </c>
      <c r="M1892" s="29" t="s">
        <v>33</v>
      </c>
      <c r="N1892" s="152"/>
    </row>
    <row r="1893" spans="1:14" x14ac:dyDescent="0.25">
      <c r="A1893"/>
      <c r="B1893" s="209" t="s">
        <v>27</v>
      </c>
      <c r="C1893" s="209" t="s">
        <v>27</v>
      </c>
      <c r="D1893" s="209" t="s">
        <v>557</v>
      </c>
      <c r="E1893" s="209" t="s">
        <v>659</v>
      </c>
      <c r="F1893" s="209" t="s">
        <v>737</v>
      </c>
      <c r="G1893" s="209" t="s">
        <v>105</v>
      </c>
      <c r="H1893" s="210" t="str">
        <f t="shared" si="29"/>
        <v>3.3.95.39.19.07</v>
      </c>
      <c r="I1893" s="27" t="s">
        <v>3825</v>
      </c>
      <c r="J1893" s="152" t="s">
        <v>1077</v>
      </c>
      <c r="K1893" s="152" t="s">
        <v>42</v>
      </c>
      <c r="L1893" s="152" t="s">
        <v>1078</v>
      </c>
      <c r="M1893" s="29" t="s">
        <v>33</v>
      </c>
      <c r="N1893" s="152"/>
    </row>
    <row r="1894" spans="1:14" x14ac:dyDescent="0.25">
      <c r="A1894"/>
      <c r="B1894" s="209" t="s">
        <v>27</v>
      </c>
      <c r="C1894" s="209" t="s">
        <v>27</v>
      </c>
      <c r="D1894" s="209" t="s">
        <v>557</v>
      </c>
      <c r="E1894" s="209" t="s">
        <v>659</v>
      </c>
      <c r="F1894" s="209" t="s">
        <v>737</v>
      </c>
      <c r="G1894" s="209" t="s">
        <v>74</v>
      </c>
      <c r="H1894" s="210" t="str">
        <f t="shared" si="29"/>
        <v>3.3.95.39.19.99</v>
      </c>
      <c r="I1894" s="27" t="s">
        <v>3825</v>
      </c>
      <c r="J1894" s="152" t="s">
        <v>1079</v>
      </c>
      <c r="K1894" s="152" t="s">
        <v>42</v>
      </c>
      <c r="L1894" s="152" t="s">
        <v>1080</v>
      </c>
      <c r="M1894" s="29" t="s">
        <v>33</v>
      </c>
      <c r="N1894" s="152"/>
    </row>
    <row r="1895" spans="1:14" x14ac:dyDescent="0.25">
      <c r="A1895"/>
      <c r="B1895" s="209" t="s">
        <v>27</v>
      </c>
      <c r="C1895" s="209" t="s">
        <v>27</v>
      </c>
      <c r="D1895" s="209" t="s">
        <v>557</v>
      </c>
      <c r="E1895" s="209" t="s">
        <v>659</v>
      </c>
      <c r="F1895" s="209" t="s">
        <v>37</v>
      </c>
      <c r="G1895" s="209" t="s">
        <v>29</v>
      </c>
      <c r="H1895" s="210" t="str">
        <f t="shared" si="29"/>
        <v>3.3.95.39.20.00</v>
      </c>
      <c r="I1895" s="27" t="s">
        <v>3825</v>
      </c>
      <c r="J1895" s="152" t="s">
        <v>1081</v>
      </c>
      <c r="K1895" s="152" t="s">
        <v>42</v>
      </c>
      <c r="L1895" s="152" t="s">
        <v>1198</v>
      </c>
      <c r="M1895" s="29" t="s">
        <v>33</v>
      </c>
      <c r="N1895" s="152"/>
    </row>
    <row r="1896" spans="1:14" x14ac:dyDescent="0.25">
      <c r="A1896"/>
      <c r="B1896" s="209" t="s">
        <v>27</v>
      </c>
      <c r="C1896" s="209" t="s">
        <v>27</v>
      </c>
      <c r="D1896" s="209" t="s">
        <v>557</v>
      </c>
      <c r="E1896" s="209" t="s">
        <v>659</v>
      </c>
      <c r="F1896" s="209" t="s">
        <v>510</v>
      </c>
      <c r="G1896" s="209" t="s">
        <v>29</v>
      </c>
      <c r="H1896" s="210" t="str">
        <f t="shared" si="29"/>
        <v>3.3.95.39.22.00</v>
      </c>
      <c r="I1896" s="27" t="s">
        <v>3825</v>
      </c>
      <c r="J1896" s="152" t="s">
        <v>1201</v>
      </c>
      <c r="K1896" s="152" t="s">
        <v>42</v>
      </c>
      <c r="L1896" s="152" t="s">
        <v>1202</v>
      </c>
      <c r="M1896" s="29" t="s">
        <v>33</v>
      </c>
      <c r="N1896" s="152"/>
    </row>
    <row r="1897" spans="1:14" x14ac:dyDescent="0.25">
      <c r="A1897"/>
      <c r="B1897" s="201" t="s">
        <v>27</v>
      </c>
      <c r="C1897" s="201" t="s">
        <v>27</v>
      </c>
      <c r="D1897" s="201" t="s">
        <v>557</v>
      </c>
      <c r="E1897" s="201" t="s">
        <v>659</v>
      </c>
      <c r="F1897" s="201" t="s">
        <v>424</v>
      </c>
      <c r="G1897" s="201" t="s">
        <v>29</v>
      </c>
      <c r="H1897" s="202" t="str">
        <f t="shared" si="29"/>
        <v>3.3.95.39.23.00</v>
      </c>
      <c r="I1897" s="203" t="s">
        <v>3825</v>
      </c>
      <c r="J1897" s="204" t="s">
        <v>1203</v>
      </c>
      <c r="K1897" s="204" t="s">
        <v>42</v>
      </c>
      <c r="L1897" s="204" t="s">
        <v>1204</v>
      </c>
      <c r="M1897" s="205" t="s">
        <v>33</v>
      </c>
      <c r="N1897" s="204"/>
    </row>
    <row r="1898" spans="1:14" x14ac:dyDescent="0.25">
      <c r="A1898"/>
      <c r="B1898" s="209" t="s">
        <v>27</v>
      </c>
      <c r="C1898" s="209" t="s">
        <v>27</v>
      </c>
      <c r="D1898" s="209" t="s">
        <v>557</v>
      </c>
      <c r="E1898" s="209" t="s">
        <v>659</v>
      </c>
      <c r="F1898" s="209" t="s">
        <v>842</v>
      </c>
      <c r="G1898" s="209" t="s">
        <v>29</v>
      </c>
      <c r="H1898" s="210" t="str">
        <f t="shared" si="29"/>
        <v>3.3.95.39.29.00</v>
      </c>
      <c r="I1898" s="27" t="s">
        <v>3825</v>
      </c>
      <c r="J1898" s="152" t="s">
        <v>1097</v>
      </c>
      <c r="K1898" s="152" t="s">
        <v>42</v>
      </c>
      <c r="L1898" s="152" t="s">
        <v>1098</v>
      </c>
      <c r="M1898" s="29" t="s">
        <v>33</v>
      </c>
      <c r="N1898" s="152"/>
    </row>
    <row r="1899" spans="1:14" x14ac:dyDescent="0.25">
      <c r="A1899"/>
      <c r="B1899" s="209" t="s">
        <v>27</v>
      </c>
      <c r="C1899" s="209" t="s">
        <v>27</v>
      </c>
      <c r="D1899" s="209" t="s">
        <v>557</v>
      </c>
      <c r="E1899" s="209" t="s">
        <v>659</v>
      </c>
      <c r="F1899" s="209" t="s">
        <v>61</v>
      </c>
      <c r="G1899" s="209" t="s">
        <v>29</v>
      </c>
      <c r="H1899" s="210" t="str">
        <f t="shared" si="29"/>
        <v>3.3.95.39.35.00</v>
      </c>
      <c r="I1899" s="27" t="s">
        <v>3825</v>
      </c>
      <c r="J1899" s="152" t="s">
        <v>1119</v>
      </c>
      <c r="K1899" s="152" t="s">
        <v>42</v>
      </c>
      <c r="L1899" s="152" t="s">
        <v>1205</v>
      </c>
      <c r="M1899" s="29" t="s">
        <v>33</v>
      </c>
      <c r="N1899" s="152"/>
    </row>
    <row r="1900" spans="1:14" x14ac:dyDescent="0.25">
      <c r="A1900"/>
      <c r="B1900" s="209" t="s">
        <v>27</v>
      </c>
      <c r="C1900" s="209" t="s">
        <v>27</v>
      </c>
      <c r="D1900" s="209" t="s">
        <v>557</v>
      </c>
      <c r="E1900" s="209" t="s">
        <v>659</v>
      </c>
      <c r="F1900" s="209" t="s">
        <v>386</v>
      </c>
      <c r="G1900" s="209" t="s">
        <v>29</v>
      </c>
      <c r="H1900" s="210" t="str">
        <f t="shared" si="29"/>
        <v>3.3.95.39.36.00</v>
      </c>
      <c r="I1900" s="27" t="s">
        <v>3825</v>
      </c>
      <c r="J1900" s="152" t="s">
        <v>1124</v>
      </c>
      <c r="K1900" s="152" t="s">
        <v>42</v>
      </c>
      <c r="L1900" s="152" t="s">
        <v>1206</v>
      </c>
      <c r="M1900" s="29" t="s">
        <v>33</v>
      </c>
      <c r="N1900" s="152"/>
    </row>
    <row r="1901" spans="1:14" x14ac:dyDescent="0.25">
      <c r="A1901"/>
      <c r="B1901" s="209" t="s">
        <v>27</v>
      </c>
      <c r="C1901" s="209" t="s">
        <v>27</v>
      </c>
      <c r="D1901" s="209" t="s">
        <v>557</v>
      </c>
      <c r="E1901" s="209" t="s">
        <v>659</v>
      </c>
      <c r="F1901" s="209" t="s">
        <v>260</v>
      </c>
      <c r="G1901" s="209" t="s">
        <v>29</v>
      </c>
      <c r="H1901" s="210" t="str">
        <f t="shared" si="29"/>
        <v>3.3.95.39.37.00</v>
      </c>
      <c r="I1901" s="27" t="s">
        <v>3825</v>
      </c>
      <c r="J1901" s="152" t="s">
        <v>503</v>
      </c>
      <c r="K1901" s="152" t="s">
        <v>42</v>
      </c>
      <c r="L1901" s="152" t="s">
        <v>1121</v>
      </c>
      <c r="M1901" s="29" t="s">
        <v>33</v>
      </c>
      <c r="N1901" s="152"/>
    </row>
    <row r="1902" spans="1:14" x14ac:dyDescent="0.25">
      <c r="A1902"/>
      <c r="B1902" s="209" t="s">
        <v>27</v>
      </c>
      <c r="C1902" s="209" t="s">
        <v>27</v>
      </c>
      <c r="D1902" s="209" t="s">
        <v>557</v>
      </c>
      <c r="E1902" s="209" t="s">
        <v>659</v>
      </c>
      <c r="F1902" s="209" t="s">
        <v>745</v>
      </c>
      <c r="G1902" s="209" t="s">
        <v>29</v>
      </c>
      <c r="H1902" s="210" t="str">
        <f t="shared" si="29"/>
        <v>3.3.95.39.38.00</v>
      </c>
      <c r="I1902" s="27" t="s">
        <v>3825</v>
      </c>
      <c r="J1902" s="152" t="s">
        <v>1117</v>
      </c>
      <c r="K1902" s="152" t="s">
        <v>42</v>
      </c>
      <c r="L1902" s="152" t="s">
        <v>1207</v>
      </c>
      <c r="M1902" s="29" t="s">
        <v>33</v>
      </c>
      <c r="N1902" s="152"/>
    </row>
    <row r="1903" spans="1:14" x14ac:dyDescent="0.25">
      <c r="A1903"/>
      <c r="B1903" s="209" t="s">
        <v>27</v>
      </c>
      <c r="C1903" s="209" t="s">
        <v>27</v>
      </c>
      <c r="D1903" s="209" t="s">
        <v>557</v>
      </c>
      <c r="E1903" s="209" t="s">
        <v>659</v>
      </c>
      <c r="F1903" s="209" t="s">
        <v>659</v>
      </c>
      <c r="G1903" s="209" t="s">
        <v>29</v>
      </c>
      <c r="H1903" s="210" t="str">
        <f t="shared" si="29"/>
        <v>3.3.95.39.39.00</v>
      </c>
      <c r="I1903" s="27" t="s">
        <v>3825</v>
      </c>
      <c r="J1903" s="152" t="s">
        <v>1122</v>
      </c>
      <c r="K1903" s="152" t="s">
        <v>42</v>
      </c>
      <c r="L1903" s="152" t="s">
        <v>1208</v>
      </c>
      <c r="M1903" s="29" t="s">
        <v>33</v>
      </c>
      <c r="N1903" s="152"/>
    </row>
    <row r="1904" spans="1:14" x14ac:dyDescent="0.25">
      <c r="A1904"/>
      <c r="B1904" s="209" t="s">
        <v>27</v>
      </c>
      <c r="C1904" s="209" t="s">
        <v>27</v>
      </c>
      <c r="D1904" s="209" t="s">
        <v>557</v>
      </c>
      <c r="E1904" s="209" t="s">
        <v>659</v>
      </c>
      <c r="F1904" s="209" t="s">
        <v>50</v>
      </c>
      <c r="G1904" s="209" t="s">
        <v>29</v>
      </c>
      <c r="H1904" s="210" t="str">
        <f t="shared" si="29"/>
        <v>3.3.95.39.40.00</v>
      </c>
      <c r="I1904" s="27" t="s">
        <v>3825</v>
      </c>
      <c r="J1904" s="152" t="s">
        <v>1209</v>
      </c>
      <c r="K1904" s="152" t="s">
        <v>42</v>
      </c>
      <c r="L1904" s="152" t="s">
        <v>1210</v>
      </c>
      <c r="M1904" s="29" t="s">
        <v>33</v>
      </c>
      <c r="N1904" s="152"/>
    </row>
    <row r="1905" spans="1:14" x14ac:dyDescent="0.25">
      <c r="A1905"/>
      <c r="B1905" s="209" t="s">
        <v>27</v>
      </c>
      <c r="C1905" s="209" t="s">
        <v>27</v>
      </c>
      <c r="D1905" s="209" t="s">
        <v>557</v>
      </c>
      <c r="E1905" s="209" t="s">
        <v>659</v>
      </c>
      <c r="F1905" s="209" t="s">
        <v>40</v>
      </c>
      <c r="G1905" s="209" t="s">
        <v>29</v>
      </c>
      <c r="H1905" s="210" t="str">
        <f t="shared" si="29"/>
        <v>3.3.95.39.41.00</v>
      </c>
      <c r="I1905" s="27" t="s">
        <v>3825</v>
      </c>
      <c r="J1905" s="152" t="s">
        <v>1211</v>
      </c>
      <c r="K1905" s="152" t="s">
        <v>42</v>
      </c>
      <c r="L1905" s="152" t="s">
        <v>1086</v>
      </c>
      <c r="M1905" s="29" t="s">
        <v>33</v>
      </c>
      <c r="N1905" s="152"/>
    </row>
    <row r="1906" spans="1:14" x14ac:dyDescent="0.25">
      <c r="A1906"/>
      <c r="B1906" s="201" t="s">
        <v>27</v>
      </c>
      <c r="C1906" s="201" t="s">
        <v>27</v>
      </c>
      <c r="D1906" s="201" t="s">
        <v>557</v>
      </c>
      <c r="E1906" s="201" t="s">
        <v>659</v>
      </c>
      <c r="F1906" s="201" t="s">
        <v>82</v>
      </c>
      <c r="G1906" s="201" t="s">
        <v>29</v>
      </c>
      <c r="H1906" s="202" t="str">
        <f t="shared" si="29"/>
        <v>3.3.95.39.43.00</v>
      </c>
      <c r="I1906" s="203" t="s">
        <v>3825</v>
      </c>
      <c r="J1906" s="204" t="s">
        <v>1212</v>
      </c>
      <c r="K1906" s="204" t="s">
        <v>31</v>
      </c>
      <c r="L1906" s="204" t="s">
        <v>1213</v>
      </c>
      <c r="M1906" s="205" t="s">
        <v>33</v>
      </c>
      <c r="N1906" s="204"/>
    </row>
    <row r="1907" spans="1:14" x14ac:dyDescent="0.25">
      <c r="A1907"/>
      <c r="B1907" s="209" t="s">
        <v>27</v>
      </c>
      <c r="C1907" s="209" t="s">
        <v>27</v>
      </c>
      <c r="D1907" s="209" t="s">
        <v>557</v>
      </c>
      <c r="E1907" s="209" t="s">
        <v>659</v>
      </c>
      <c r="F1907" s="209" t="s">
        <v>82</v>
      </c>
      <c r="G1907" s="209" t="s">
        <v>50</v>
      </c>
      <c r="H1907" s="210" t="str">
        <f t="shared" si="29"/>
        <v>3.3.95.39.43.40</v>
      </c>
      <c r="I1907" s="27" t="s">
        <v>3825</v>
      </c>
      <c r="J1907" s="152" t="s">
        <v>4368</v>
      </c>
      <c r="K1907" s="152" t="s">
        <v>42</v>
      </c>
      <c r="L1907" s="152" t="s">
        <v>1216</v>
      </c>
      <c r="M1907" s="29" t="s">
        <v>33</v>
      </c>
      <c r="N1907" s="152"/>
    </row>
    <row r="1908" spans="1:14" x14ac:dyDescent="0.25">
      <c r="A1908"/>
      <c r="B1908" s="201" t="s">
        <v>27</v>
      </c>
      <c r="C1908" s="201" t="s">
        <v>27</v>
      </c>
      <c r="D1908" s="201" t="s">
        <v>557</v>
      </c>
      <c r="E1908" s="201" t="s">
        <v>659</v>
      </c>
      <c r="F1908" s="201" t="s">
        <v>287</v>
      </c>
      <c r="G1908" s="201" t="s">
        <v>29</v>
      </c>
      <c r="H1908" s="202" t="str">
        <f t="shared" si="29"/>
        <v>3.3.95.39.44.00</v>
      </c>
      <c r="I1908" s="203" t="s">
        <v>3825</v>
      </c>
      <c r="J1908" s="204" t="s">
        <v>1219</v>
      </c>
      <c r="K1908" s="204" t="s">
        <v>31</v>
      </c>
      <c r="L1908" s="204" t="s">
        <v>1220</v>
      </c>
      <c r="M1908" s="205" t="s">
        <v>33</v>
      </c>
      <c r="N1908" s="204"/>
    </row>
    <row r="1909" spans="1:14" x14ac:dyDescent="0.25">
      <c r="A1909"/>
      <c r="B1909" s="209" t="s">
        <v>27</v>
      </c>
      <c r="C1909" s="209" t="s">
        <v>27</v>
      </c>
      <c r="D1909" s="209" t="s">
        <v>557</v>
      </c>
      <c r="E1909" s="209" t="s">
        <v>659</v>
      </c>
      <c r="F1909" s="209" t="s">
        <v>287</v>
      </c>
      <c r="G1909" s="209" t="s">
        <v>37</v>
      </c>
      <c r="H1909" s="210" t="str">
        <f t="shared" si="29"/>
        <v>3.3.95.39.44.20</v>
      </c>
      <c r="I1909" s="27" t="s">
        <v>3825</v>
      </c>
      <c r="J1909" s="152" t="s">
        <v>4370</v>
      </c>
      <c r="K1909" s="152" t="s">
        <v>42</v>
      </c>
      <c r="L1909" s="152" t="s">
        <v>1222</v>
      </c>
      <c r="M1909" s="29" t="s">
        <v>33</v>
      </c>
      <c r="N1909" s="152"/>
    </row>
    <row r="1910" spans="1:14" x14ac:dyDescent="0.25">
      <c r="A1910"/>
      <c r="B1910" s="209" t="s">
        <v>27</v>
      </c>
      <c r="C1910" s="209" t="s">
        <v>27</v>
      </c>
      <c r="D1910" s="209" t="s">
        <v>557</v>
      </c>
      <c r="E1910" s="209" t="s">
        <v>659</v>
      </c>
      <c r="F1910" s="209" t="s">
        <v>62</v>
      </c>
      <c r="G1910" s="209" t="s">
        <v>29</v>
      </c>
      <c r="H1910" s="210" t="str">
        <f t="shared" si="29"/>
        <v>3.3.95.39.45.00</v>
      </c>
      <c r="I1910" s="27" t="s">
        <v>3825</v>
      </c>
      <c r="J1910" s="152" t="s">
        <v>1225</v>
      </c>
      <c r="K1910" s="152" t="s">
        <v>42</v>
      </c>
      <c r="L1910" s="152" t="s">
        <v>1226</v>
      </c>
      <c r="M1910" s="29" t="s">
        <v>33</v>
      </c>
      <c r="N1910" s="152"/>
    </row>
    <row r="1911" spans="1:14" x14ac:dyDescent="0.25">
      <c r="A1911"/>
      <c r="B1911" s="209" t="s">
        <v>27</v>
      </c>
      <c r="C1911" s="209" t="s">
        <v>27</v>
      </c>
      <c r="D1911" s="209" t="s">
        <v>557</v>
      </c>
      <c r="E1911" s="209" t="s">
        <v>659</v>
      </c>
      <c r="F1911" s="209" t="s">
        <v>117</v>
      </c>
      <c r="G1911" s="209" t="s">
        <v>29</v>
      </c>
      <c r="H1911" s="210" t="str">
        <f t="shared" si="29"/>
        <v>3.3.95.39.46.00</v>
      </c>
      <c r="I1911" s="27" t="s">
        <v>3825</v>
      </c>
      <c r="J1911" s="152" t="s">
        <v>1091</v>
      </c>
      <c r="K1911" s="152" t="s">
        <v>42</v>
      </c>
      <c r="L1911" s="152" t="s">
        <v>1227</v>
      </c>
      <c r="M1911" s="29" t="s">
        <v>33</v>
      </c>
      <c r="N1911" s="152"/>
    </row>
    <row r="1912" spans="1:14" x14ac:dyDescent="0.25">
      <c r="A1912"/>
      <c r="B1912" s="198" t="s">
        <v>27</v>
      </c>
      <c r="C1912" s="198" t="s">
        <v>27</v>
      </c>
      <c r="D1912" s="198" t="s">
        <v>557</v>
      </c>
      <c r="E1912" s="198" t="s">
        <v>659</v>
      </c>
      <c r="F1912" s="198" t="s">
        <v>312</v>
      </c>
      <c r="G1912" s="198" t="s">
        <v>29</v>
      </c>
      <c r="H1912" s="199" t="str">
        <f t="shared" si="29"/>
        <v>3.3.95.39.47.00</v>
      </c>
      <c r="I1912" s="27" t="s">
        <v>3825</v>
      </c>
      <c r="J1912" s="152" t="s">
        <v>1093</v>
      </c>
      <c r="K1912" s="152" t="s">
        <v>31</v>
      </c>
      <c r="L1912" s="152" t="s">
        <v>1228</v>
      </c>
      <c r="M1912" s="29" t="s">
        <v>33</v>
      </c>
      <c r="N1912" s="152"/>
    </row>
    <row r="1913" spans="1:14" ht="12.75" x14ac:dyDescent="0.2">
      <c r="A1913" s="11"/>
      <c r="B1913" s="209" t="s">
        <v>27</v>
      </c>
      <c r="C1913" s="209" t="s">
        <v>27</v>
      </c>
      <c r="D1913" s="209" t="s">
        <v>557</v>
      </c>
      <c r="E1913" s="209" t="s">
        <v>659</v>
      </c>
      <c r="F1913" s="209" t="s">
        <v>312</v>
      </c>
      <c r="G1913" s="209" t="s">
        <v>77</v>
      </c>
      <c r="H1913" s="210" t="str">
        <f t="shared" si="29"/>
        <v>3.3.95.39.47.01</v>
      </c>
      <c r="I1913" s="27" t="s">
        <v>3825</v>
      </c>
      <c r="J1913" s="152" t="s">
        <v>1229</v>
      </c>
      <c r="K1913" s="152" t="s">
        <v>42</v>
      </c>
      <c r="L1913" s="152" t="s">
        <v>1230</v>
      </c>
      <c r="M1913" s="29" t="s">
        <v>33</v>
      </c>
      <c r="N1913" s="152"/>
    </row>
    <row r="1914" spans="1:14" x14ac:dyDescent="0.25">
      <c r="A1914"/>
      <c r="B1914" s="209" t="s">
        <v>27</v>
      </c>
      <c r="C1914" s="209" t="s">
        <v>27</v>
      </c>
      <c r="D1914" s="209" t="s">
        <v>557</v>
      </c>
      <c r="E1914" s="209" t="s">
        <v>659</v>
      </c>
      <c r="F1914" s="209" t="s">
        <v>312</v>
      </c>
      <c r="G1914" s="209" t="s">
        <v>79</v>
      </c>
      <c r="H1914" s="210" t="str">
        <f t="shared" si="29"/>
        <v>3.3.95.39.47.02</v>
      </c>
      <c r="I1914" s="27" t="s">
        <v>3825</v>
      </c>
      <c r="J1914" s="152" t="s">
        <v>1231</v>
      </c>
      <c r="K1914" s="152" t="s">
        <v>42</v>
      </c>
      <c r="L1914" s="152" t="s">
        <v>1232</v>
      </c>
      <c r="M1914" s="29" t="s">
        <v>33</v>
      </c>
      <c r="N1914" s="152"/>
    </row>
    <row r="1915" spans="1:14" x14ac:dyDescent="0.25">
      <c r="A1915"/>
      <c r="B1915" s="209" t="s">
        <v>27</v>
      </c>
      <c r="C1915" s="209" t="s">
        <v>27</v>
      </c>
      <c r="D1915" s="209" t="s">
        <v>557</v>
      </c>
      <c r="E1915" s="209" t="s">
        <v>659</v>
      </c>
      <c r="F1915" s="209" t="s">
        <v>752</v>
      </c>
      <c r="G1915" s="209" t="s">
        <v>29</v>
      </c>
      <c r="H1915" s="210" t="str">
        <f t="shared" si="29"/>
        <v>3.3.95.39.48.00</v>
      </c>
      <c r="I1915" s="27" t="s">
        <v>3825</v>
      </c>
      <c r="J1915" s="152" t="s">
        <v>1095</v>
      </c>
      <c r="K1915" s="152" t="s">
        <v>42</v>
      </c>
      <c r="L1915" s="152" t="s">
        <v>1233</v>
      </c>
      <c r="M1915" s="29" t="s">
        <v>33</v>
      </c>
      <c r="N1915" s="152"/>
    </row>
    <row r="1916" spans="1:14" x14ac:dyDescent="0.25">
      <c r="A1916"/>
      <c r="B1916" s="201" t="s">
        <v>27</v>
      </c>
      <c r="C1916" s="201" t="s">
        <v>27</v>
      </c>
      <c r="D1916" s="201" t="s">
        <v>557</v>
      </c>
      <c r="E1916" s="201" t="s">
        <v>659</v>
      </c>
      <c r="F1916" s="201" t="s">
        <v>119</v>
      </c>
      <c r="G1916" s="201" t="s">
        <v>29</v>
      </c>
      <c r="H1916" s="202" t="str">
        <f t="shared" si="29"/>
        <v>3.3.95.39.49.00</v>
      </c>
      <c r="I1916" s="203" t="s">
        <v>3825</v>
      </c>
      <c r="J1916" s="204" t="s">
        <v>1234</v>
      </c>
      <c r="K1916" s="204" t="s">
        <v>42</v>
      </c>
      <c r="L1916" s="204" t="s">
        <v>1235</v>
      </c>
      <c r="M1916" s="205" t="s">
        <v>33</v>
      </c>
      <c r="N1916" s="204"/>
    </row>
    <row r="1917" spans="1:14" x14ac:dyDescent="0.25">
      <c r="A1917"/>
      <c r="B1917" s="198" t="s">
        <v>27</v>
      </c>
      <c r="C1917" s="198" t="s">
        <v>27</v>
      </c>
      <c r="D1917" s="198" t="s">
        <v>557</v>
      </c>
      <c r="E1917" s="198" t="s">
        <v>659</v>
      </c>
      <c r="F1917" s="198" t="s">
        <v>53</v>
      </c>
      <c r="G1917" s="198" t="s">
        <v>29</v>
      </c>
      <c r="H1917" s="199" t="str">
        <f t="shared" si="29"/>
        <v>3.3.95.39.50.00</v>
      </c>
      <c r="I1917" s="27" t="s">
        <v>3825</v>
      </c>
      <c r="J1917" s="152" t="s">
        <v>1236</v>
      </c>
      <c r="K1917" s="152" t="s">
        <v>31</v>
      </c>
      <c r="L1917" s="152" t="s">
        <v>1237</v>
      </c>
      <c r="M1917" s="29" t="s">
        <v>33</v>
      </c>
      <c r="N1917" s="152"/>
    </row>
    <row r="1918" spans="1:14" x14ac:dyDescent="0.25">
      <c r="A1918"/>
      <c r="B1918" s="209" t="s">
        <v>27</v>
      </c>
      <c r="C1918" s="209" t="s">
        <v>27</v>
      </c>
      <c r="D1918" s="209" t="s">
        <v>557</v>
      </c>
      <c r="E1918" s="209" t="s">
        <v>659</v>
      </c>
      <c r="F1918" s="209" t="s">
        <v>53</v>
      </c>
      <c r="G1918" s="209" t="s">
        <v>205</v>
      </c>
      <c r="H1918" s="210" t="str">
        <f t="shared" si="29"/>
        <v>3.3.95.39.50.10</v>
      </c>
      <c r="I1918" s="27" t="s">
        <v>3825</v>
      </c>
      <c r="J1918" s="152" t="s">
        <v>4372</v>
      </c>
      <c r="K1918" s="152" t="s">
        <v>42</v>
      </c>
      <c r="L1918" s="152" t="s">
        <v>1238</v>
      </c>
      <c r="M1918" s="29" t="s">
        <v>33</v>
      </c>
      <c r="N1918" s="152"/>
    </row>
    <row r="1919" spans="1:14" x14ac:dyDescent="0.25">
      <c r="A1919"/>
      <c r="B1919" s="209" t="s">
        <v>27</v>
      </c>
      <c r="C1919" s="209" t="s">
        <v>27</v>
      </c>
      <c r="D1919" s="209" t="s">
        <v>557</v>
      </c>
      <c r="E1919" s="209" t="s">
        <v>659</v>
      </c>
      <c r="F1919" s="209" t="s">
        <v>53</v>
      </c>
      <c r="G1919" s="209" t="s">
        <v>37</v>
      </c>
      <c r="H1919" s="210" t="str">
        <f t="shared" si="29"/>
        <v>3.3.95.39.50.20</v>
      </c>
      <c r="I1919" s="27" t="s">
        <v>3825</v>
      </c>
      <c r="J1919" s="152" t="s">
        <v>4429</v>
      </c>
      <c r="K1919" s="152" t="s">
        <v>42</v>
      </c>
      <c r="L1919" s="152" t="s">
        <v>1239</v>
      </c>
      <c r="M1919" s="29" t="s">
        <v>33</v>
      </c>
      <c r="N1919" s="152"/>
    </row>
    <row r="1920" spans="1:14" x14ac:dyDescent="0.25">
      <c r="A1920"/>
      <c r="B1920" s="209" t="s">
        <v>27</v>
      </c>
      <c r="C1920" s="209" t="s">
        <v>27</v>
      </c>
      <c r="D1920" s="209" t="s">
        <v>557</v>
      </c>
      <c r="E1920" s="209" t="s">
        <v>659</v>
      </c>
      <c r="F1920" s="209" t="s">
        <v>53</v>
      </c>
      <c r="G1920" s="209" t="s">
        <v>47</v>
      </c>
      <c r="H1920" s="210" t="str">
        <f t="shared" si="29"/>
        <v>3.3.95.39.50.30</v>
      </c>
      <c r="I1920" s="27" t="s">
        <v>3825</v>
      </c>
      <c r="J1920" s="152" t="s">
        <v>4430</v>
      </c>
      <c r="K1920" s="152" t="s">
        <v>42</v>
      </c>
      <c r="L1920" s="152" t="s">
        <v>1240</v>
      </c>
      <c r="M1920" s="29" t="s">
        <v>33</v>
      </c>
      <c r="N1920" s="152"/>
    </row>
    <row r="1921" spans="1:14" x14ac:dyDescent="0.25">
      <c r="A1921"/>
      <c r="B1921" s="209" t="s">
        <v>27</v>
      </c>
      <c r="C1921" s="209" t="s">
        <v>27</v>
      </c>
      <c r="D1921" s="209" t="s">
        <v>557</v>
      </c>
      <c r="E1921" s="209" t="s">
        <v>659</v>
      </c>
      <c r="F1921" s="209" t="s">
        <v>53</v>
      </c>
      <c r="G1921" s="209" t="s">
        <v>50</v>
      </c>
      <c r="H1921" s="210" t="str">
        <f t="shared" si="29"/>
        <v>3.3.95.39.50.40</v>
      </c>
      <c r="I1921" s="27" t="s">
        <v>3825</v>
      </c>
      <c r="J1921" s="152" t="s">
        <v>4375</v>
      </c>
      <c r="K1921" s="152" t="s">
        <v>42</v>
      </c>
      <c r="L1921" s="152" t="s">
        <v>1241</v>
      </c>
      <c r="M1921" s="29" t="s">
        <v>33</v>
      </c>
      <c r="N1921" s="152"/>
    </row>
    <row r="1922" spans="1:14" x14ac:dyDescent="0.25">
      <c r="A1922"/>
      <c r="B1922" s="201" t="s">
        <v>27</v>
      </c>
      <c r="C1922" s="201" t="s">
        <v>27</v>
      </c>
      <c r="D1922" s="201" t="s">
        <v>557</v>
      </c>
      <c r="E1922" s="201" t="s">
        <v>659</v>
      </c>
      <c r="F1922" s="201" t="s">
        <v>53</v>
      </c>
      <c r="G1922" s="201" t="s">
        <v>53</v>
      </c>
      <c r="H1922" s="202" t="str">
        <f t="shared" si="29"/>
        <v>3.3.95.39.50.50</v>
      </c>
      <c r="I1922" s="203" t="s">
        <v>3825</v>
      </c>
      <c r="J1922" s="204" t="s">
        <v>4431</v>
      </c>
      <c r="K1922" s="204" t="s">
        <v>42</v>
      </c>
      <c r="L1922" s="204" t="s">
        <v>1242</v>
      </c>
      <c r="M1922" s="205" t="s">
        <v>33</v>
      </c>
      <c r="N1922" s="204"/>
    </row>
    <row r="1923" spans="1:14" x14ac:dyDescent="0.25">
      <c r="A1923"/>
      <c r="B1923" s="201" t="s">
        <v>27</v>
      </c>
      <c r="C1923" s="201" t="s">
        <v>27</v>
      </c>
      <c r="D1923" s="201" t="s">
        <v>557</v>
      </c>
      <c r="E1923" s="201" t="s">
        <v>659</v>
      </c>
      <c r="F1923" s="201" t="s">
        <v>53</v>
      </c>
      <c r="G1923" s="201" t="s">
        <v>64</v>
      </c>
      <c r="H1923" s="202" t="str">
        <f t="shared" si="29"/>
        <v>3.3.95.39.50.60</v>
      </c>
      <c r="I1923" s="203" t="s">
        <v>3825</v>
      </c>
      <c r="J1923" s="204" t="s">
        <v>4377</v>
      </c>
      <c r="K1923" s="204" t="s">
        <v>42</v>
      </c>
      <c r="L1923" s="204" t="s">
        <v>1243</v>
      </c>
      <c r="M1923" s="205" t="s">
        <v>33</v>
      </c>
      <c r="N1923" s="204"/>
    </row>
    <row r="1924" spans="1:14" x14ac:dyDescent="0.25">
      <c r="A1924"/>
      <c r="B1924" s="209" t="s">
        <v>27</v>
      </c>
      <c r="C1924" s="209" t="s">
        <v>27</v>
      </c>
      <c r="D1924" s="209" t="s">
        <v>557</v>
      </c>
      <c r="E1924" s="209" t="s">
        <v>659</v>
      </c>
      <c r="F1924" s="209" t="s">
        <v>53</v>
      </c>
      <c r="G1924" s="209" t="s">
        <v>74</v>
      </c>
      <c r="H1924" s="210" t="str">
        <f t="shared" si="29"/>
        <v>3.3.95.39.50.99</v>
      </c>
      <c r="I1924" s="27" t="s">
        <v>3825</v>
      </c>
      <c r="J1924" s="152" t="s">
        <v>1244</v>
      </c>
      <c r="K1924" s="152" t="s">
        <v>42</v>
      </c>
      <c r="L1924" s="152" t="s">
        <v>1245</v>
      </c>
      <c r="M1924" s="29" t="s">
        <v>33</v>
      </c>
      <c r="N1924" s="152"/>
    </row>
    <row r="1925" spans="1:14" x14ac:dyDescent="0.25">
      <c r="A1925"/>
      <c r="B1925" s="209" t="s">
        <v>27</v>
      </c>
      <c r="C1925" s="209" t="s">
        <v>27</v>
      </c>
      <c r="D1925" s="209" t="s">
        <v>557</v>
      </c>
      <c r="E1925" s="209" t="s">
        <v>659</v>
      </c>
      <c r="F1925" s="209" t="s">
        <v>167</v>
      </c>
      <c r="G1925" s="209" t="s">
        <v>29</v>
      </c>
      <c r="H1925" s="210" t="str">
        <f t="shared" si="29"/>
        <v>3.3.95.39.51.00</v>
      </c>
      <c r="I1925" s="27" t="s">
        <v>3825</v>
      </c>
      <c r="J1925" s="152" t="s">
        <v>4378</v>
      </c>
      <c r="K1925" s="152" t="s">
        <v>42</v>
      </c>
      <c r="L1925" s="152" t="s">
        <v>704</v>
      </c>
      <c r="M1925" s="29" t="s">
        <v>33</v>
      </c>
      <c r="N1925" s="152" t="s">
        <v>4379</v>
      </c>
    </row>
    <row r="1926" spans="1:14" x14ac:dyDescent="0.25">
      <c r="A1926"/>
      <c r="B1926" s="209" t="s">
        <v>27</v>
      </c>
      <c r="C1926" s="209" t="s">
        <v>27</v>
      </c>
      <c r="D1926" s="209" t="s">
        <v>557</v>
      </c>
      <c r="E1926" s="209" t="s">
        <v>659</v>
      </c>
      <c r="F1926" s="209" t="s">
        <v>321</v>
      </c>
      <c r="G1926" s="209" t="s">
        <v>29</v>
      </c>
      <c r="H1926" s="210" t="str">
        <f t="shared" si="29"/>
        <v>3.3.95.39.52.00</v>
      </c>
      <c r="I1926" s="27" t="s">
        <v>3825</v>
      </c>
      <c r="J1926" s="152" t="s">
        <v>1101</v>
      </c>
      <c r="K1926" s="152" t="s">
        <v>42</v>
      </c>
      <c r="L1926" s="152" t="s">
        <v>1246</v>
      </c>
      <c r="M1926" s="29" t="s">
        <v>33</v>
      </c>
      <c r="N1926" s="152"/>
    </row>
    <row r="1927" spans="1:14" x14ac:dyDescent="0.25">
      <c r="A1927"/>
      <c r="B1927" s="209" t="s">
        <v>27</v>
      </c>
      <c r="C1927" s="209" t="s">
        <v>27</v>
      </c>
      <c r="D1927" s="209" t="s">
        <v>557</v>
      </c>
      <c r="E1927" s="209" t="s">
        <v>659</v>
      </c>
      <c r="F1927" s="209" t="s">
        <v>1251</v>
      </c>
      <c r="G1927" s="209" t="s">
        <v>29</v>
      </c>
      <c r="H1927" s="210" t="str">
        <f t="shared" ref="H1927:H1990" si="30">B1927&amp;"."&amp;C1927&amp;"."&amp;D1927&amp;"."&amp;E1927&amp;"."&amp;F1927&amp;"."&amp;G1927</f>
        <v>3.3.95.39.58.00</v>
      </c>
      <c r="I1927" s="27" t="s">
        <v>3825</v>
      </c>
      <c r="J1927" s="152" t="s">
        <v>1252</v>
      </c>
      <c r="K1927" s="152" t="s">
        <v>42</v>
      </c>
      <c r="L1927" s="152" t="s">
        <v>1253</v>
      </c>
      <c r="M1927" s="29" t="s">
        <v>33</v>
      </c>
      <c r="N1927" s="152"/>
    </row>
    <row r="1928" spans="1:14" x14ac:dyDescent="0.25">
      <c r="A1928"/>
      <c r="B1928" s="209" t="s">
        <v>27</v>
      </c>
      <c r="C1928" s="209" t="s">
        <v>27</v>
      </c>
      <c r="D1928" s="209" t="s">
        <v>557</v>
      </c>
      <c r="E1928" s="209" t="s">
        <v>659</v>
      </c>
      <c r="F1928" s="209" t="s">
        <v>460</v>
      </c>
      <c r="G1928" s="209" t="s">
        <v>29</v>
      </c>
      <c r="H1928" s="210" t="str">
        <f t="shared" si="30"/>
        <v>3.3.95.39.59.00</v>
      </c>
      <c r="I1928" s="27" t="s">
        <v>3825</v>
      </c>
      <c r="J1928" s="152" t="s">
        <v>1131</v>
      </c>
      <c r="K1928" s="152" t="s">
        <v>42</v>
      </c>
      <c r="L1928" s="152" t="s">
        <v>1254</v>
      </c>
      <c r="M1928" s="29" t="s">
        <v>33</v>
      </c>
      <c r="N1928" s="152"/>
    </row>
    <row r="1929" spans="1:14" x14ac:dyDescent="0.25">
      <c r="A1929"/>
      <c r="B1929" s="209" t="s">
        <v>27</v>
      </c>
      <c r="C1929" s="209" t="s">
        <v>27</v>
      </c>
      <c r="D1929" s="209" t="s">
        <v>557</v>
      </c>
      <c r="E1929" s="209" t="s">
        <v>659</v>
      </c>
      <c r="F1929" s="209" t="s">
        <v>1257</v>
      </c>
      <c r="G1929" s="209" t="s">
        <v>29</v>
      </c>
      <c r="H1929" s="210" t="str">
        <f t="shared" si="30"/>
        <v>3.3.95.39.61.00</v>
      </c>
      <c r="I1929" s="27" t="s">
        <v>3825</v>
      </c>
      <c r="J1929" s="152" t="s">
        <v>1258</v>
      </c>
      <c r="K1929" s="152" t="s">
        <v>42</v>
      </c>
      <c r="L1929" s="152" t="s">
        <v>1259</v>
      </c>
      <c r="M1929" s="29" t="s">
        <v>33</v>
      </c>
      <c r="N1929" s="152"/>
    </row>
    <row r="1930" spans="1:14" x14ac:dyDescent="0.25">
      <c r="A1930"/>
      <c r="B1930" s="201" t="s">
        <v>27</v>
      </c>
      <c r="C1930" s="201" t="s">
        <v>27</v>
      </c>
      <c r="D1930" s="201" t="s">
        <v>557</v>
      </c>
      <c r="E1930" s="201" t="s">
        <v>659</v>
      </c>
      <c r="F1930" s="201" t="s">
        <v>1260</v>
      </c>
      <c r="G1930" s="201" t="s">
        <v>29</v>
      </c>
      <c r="H1930" s="202" t="str">
        <f t="shared" si="30"/>
        <v>3.3.95.39.62.00</v>
      </c>
      <c r="I1930" s="203" t="s">
        <v>3825</v>
      </c>
      <c r="J1930" s="204" t="s">
        <v>1261</v>
      </c>
      <c r="K1930" s="204" t="s">
        <v>42</v>
      </c>
      <c r="L1930" s="204" t="s">
        <v>1262</v>
      </c>
      <c r="M1930" s="205" t="s">
        <v>33</v>
      </c>
      <c r="N1930" s="204"/>
    </row>
    <row r="1931" spans="1:14" ht="12.75" x14ac:dyDescent="0.2">
      <c r="A1931" s="11"/>
      <c r="B1931" s="198" t="s">
        <v>27</v>
      </c>
      <c r="C1931" s="198" t="s">
        <v>27</v>
      </c>
      <c r="D1931" s="198" t="s">
        <v>557</v>
      </c>
      <c r="E1931" s="198" t="s">
        <v>659</v>
      </c>
      <c r="F1931" s="198" t="s">
        <v>1263</v>
      </c>
      <c r="G1931" s="198" t="s">
        <v>29</v>
      </c>
      <c r="H1931" s="199" t="str">
        <f t="shared" si="30"/>
        <v>3.3.95.39.63.00</v>
      </c>
      <c r="I1931" s="27" t="s">
        <v>3825</v>
      </c>
      <c r="J1931" s="152" t="s">
        <v>1264</v>
      </c>
      <c r="K1931" s="152" t="s">
        <v>31</v>
      </c>
      <c r="L1931" s="152" t="s">
        <v>1265</v>
      </c>
      <c r="M1931" s="29" t="s">
        <v>33</v>
      </c>
      <c r="N1931" s="152"/>
    </row>
    <row r="1932" spans="1:14" x14ac:dyDescent="0.25">
      <c r="A1932"/>
      <c r="B1932" s="209" t="s">
        <v>27</v>
      </c>
      <c r="C1932" s="209" t="s">
        <v>27</v>
      </c>
      <c r="D1932" s="209" t="s">
        <v>557</v>
      </c>
      <c r="E1932" s="209" t="s">
        <v>659</v>
      </c>
      <c r="F1932" s="209" t="s">
        <v>1263</v>
      </c>
      <c r="G1932" s="209" t="s">
        <v>77</v>
      </c>
      <c r="H1932" s="210" t="str">
        <f t="shared" si="30"/>
        <v>3.3.95.39.63.01</v>
      </c>
      <c r="I1932" s="27" t="s">
        <v>3825</v>
      </c>
      <c r="J1932" s="152" t="s">
        <v>1266</v>
      </c>
      <c r="K1932" s="152" t="s">
        <v>42</v>
      </c>
      <c r="L1932" s="152" t="s">
        <v>1471</v>
      </c>
      <c r="M1932" s="29" t="s">
        <v>33</v>
      </c>
      <c r="N1932" s="152"/>
    </row>
    <row r="1933" spans="1:14" x14ac:dyDescent="0.25">
      <c r="A1933"/>
      <c r="B1933" s="209" t="s">
        <v>27</v>
      </c>
      <c r="C1933" s="209" t="s">
        <v>27</v>
      </c>
      <c r="D1933" s="209" t="s">
        <v>557</v>
      </c>
      <c r="E1933" s="209" t="s">
        <v>659</v>
      </c>
      <c r="F1933" s="209" t="s">
        <v>1263</v>
      </c>
      <c r="G1933" s="209" t="s">
        <v>79</v>
      </c>
      <c r="H1933" s="210" t="str">
        <f t="shared" si="30"/>
        <v>3.3.95.39.63.02</v>
      </c>
      <c r="I1933" s="27" t="s">
        <v>3825</v>
      </c>
      <c r="J1933" s="152" t="s">
        <v>1268</v>
      </c>
      <c r="K1933" s="152" t="s">
        <v>42</v>
      </c>
      <c r="L1933" s="152" t="s">
        <v>1269</v>
      </c>
      <c r="M1933" s="29" t="s">
        <v>33</v>
      </c>
      <c r="N1933" s="152"/>
    </row>
    <row r="1934" spans="1:14" x14ac:dyDescent="0.25">
      <c r="A1934"/>
      <c r="B1934" s="209" t="s">
        <v>27</v>
      </c>
      <c r="C1934" s="209" t="s">
        <v>27</v>
      </c>
      <c r="D1934" s="209" t="s">
        <v>557</v>
      </c>
      <c r="E1934" s="209" t="s">
        <v>659</v>
      </c>
      <c r="F1934" s="209" t="s">
        <v>1278</v>
      </c>
      <c r="G1934" s="209" t="s">
        <v>29</v>
      </c>
      <c r="H1934" s="210" t="str">
        <f t="shared" si="30"/>
        <v>3.3.95.39.68.00</v>
      </c>
      <c r="I1934" s="27" t="s">
        <v>3825</v>
      </c>
      <c r="J1934" s="152" t="s">
        <v>1109</v>
      </c>
      <c r="K1934" s="152" t="s">
        <v>42</v>
      </c>
      <c r="L1934" s="152" t="s">
        <v>1279</v>
      </c>
      <c r="M1934" s="29" t="s">
        <v>33</v>
      </c>
      <c r="N1934" s="152"/>
    </row>
    <row r="1935" spans="1:14" x14ac:dyDescent="0.25">
      <c r="A1935"/>
      <c r="B1935" s="201" t="s">
        <v>27</v>
      </c>
      <c r="C1935" s="201" t="s">
        <v>27</v>
      </c>
      <c r="D1935" s="201" t="s">
        <v>557</v>
      </c>
      <c r="E1935" s="201" t="s">
        <v>659</v>
      </c>
      <c r="F1935" s="201" t="s">
        <v>1280</v>
      </c>
      <c r="G1935" s="201" t="s">
        <v>29</v>
      </c>
      <c r="H1935" s="202" t="str">
        <f t="shared" si="30"/>
        <v>3.3.95.39.69.00</v>
      </c>
      <c r="I1935" s="203" t="s">
        <v>3825</v>
      </c>
      <c r="J1935" s="204" t="s">
        <v>1281</v>
      </c>
      <c r="K1935" s="204" t="s">
        <v>31</v>
      </c>
      <c r="L1935" s="204" t="s">
        <v>1282</v>
      </c>
      <c r="M1935" s="205" t="s">
        <v>33</v>
      </c>
      <c r="N1935" s="204"/>
    </row>
    <row r="1936" spans="1:14" x14ac:dyDescent="0.25">
      <c r="A1936"/>
      <c r="B1936" s="209" t="s">
        <v>27</v>
      </c>
      <c r="C1936" s="209" t="s">
        <v>27</v>
      </c>
      <c r="D1936" s="209" t="s">
        <v>557</v>
      </c>
      <c r="E1936" s="209" t="s">
        <v>659</v>
      </c>
      <c r="F1936" s="209" t="s">
        <v>1280</v>
      </c>
      <c r="G1936" s="209" t="s">
        <v>79</v>
      </c>
      <c r="H1936" s="210" t="str">
        <f t="shared" si="30"/>
        <v>3.3.95.39.69.02</v>
      </c>
      <c r="I1936" s="27" t="s">
        <v>3825</v>
      </c>
      <c r="J1936" s="152" t="s">
        <v>4384</v>
      </c>
      <c r="K1936" s="152" t="s">
        <v>42</v>
      </c>
      <c r="L1936" s="152" t="s">
        <v>1284</v>
      </c>
      <c r="M1936" s="29" t="s">
        <v>33</v>
      </c>
      <c r="N1936" s="152"/>
    </row>
    <row r="1937" spans="1:14" x14ac:dyDescent="0.25">
      <c r="A1937"/>
      <c r="B1937" s="209" t="s">
        <v>27</v>
      </c>
      <c r="C1937" s="209" t="s">
        <v>27</v>
      </c>
      <c r="D1937" s="209" t="s">
        <v>557</v>
      </c>
      <c r="E1937" s="209" t="s">
        <v>659</v>
      </c>
      <c r="F1937" s="209" t="s">
        <v>1280</v>
      </c>
      <c r="G1937" s="209" t="s">
        <v>56</v>
      </c>
      <c r="H1937" s="210" t="str">
        <f t="shared" si="30"/>
        <v>3.3.95.39.69.05</v>
      </c>
      <c r="I1937" s="27" t="s">
        <v>3825</v>
      </c>
      <c r="J1937" s="152" t="s">
        <v>4386</v>
      </c>
      <c r="K1937" s="152" t="s">
        <v>42</v>
      </c>
      <c r="L1937" s="152" t="s">
        <v>1288</v>
      </c>
      <c r="M1937" s="29" t="s">
        <v>33</v>
      </c>
      <c r="N1937" s="152"/>
    </row>
    <row r="1938" spans="1:14" x14ac:dyDescent="0.25">
      <c r="A1938"/>
      <c r="B1938" s="201" t="s">
        <v>27</v>
      </c>
      <c r="C1938" s="201" t="s">
        <v>27</v>
      </c>
      <c r="D1938" s="201" t="s">
        <v>557</v>
      </c>
      <c r="E1938" s="201" t="s">
        <v>659</v>
      </c>
      <c r="F1938" s="201" t="s">
        <v>1280</v>
      </c>
      <c r="G1938" s="201" t="s">
        <v>74</v>
      </c>
      <c r="H1938" s="202" t="str">
        <f t="shared" si="30"/>
        <v>3.3.95.39.69.99</v>
      </c>
      <c r="I1938" s="203" t="s">
        <v>3825</v>
      </c>
      <c r="J1938" s="204" t="s">
        <v>1291</v>
      </c>
      <c r="K1938" s="204" t="s">
        <v>42</v>
      </c>
      <c r="L1938" s="204" t="s">
        <v>1282</v>
      </c>
      <c r="M1938" s="205" t="s">
        <v>33</v>
      </c>
      <c r="N1938" s="204"/>
    </row>
    <row r="1939" spans="1:14" x14ac:dyDescent="0.25">
      <c r="A1939"/>
      <c r="B1939" s="209" t="s">
        <v>27</v>
      </c>
      <c r="C1939" s="209" t="s">
        <v>27</v>
      </c>
      <c r="D1939" s="209" t="s">
        <v>557</v>
      </c>
      <c r="E1939" s="209" t="s">
        <v>659</v>
      </c>
      <c r="F1939" s="209" t="s">
        <v>67</v>
      </c>
      <c r="G1939" s="209" t="s">
        <v>29</v>
      </c>
      <c r="H1939" s="210" t="str">
        <f t="shared" si="30"/>
        <v>3.3.95.39.70.00</v>
      </c>
      <c r="I1939" s="27" t="s">
        <v>3825</v>
      </c>
      <c r="J1939" s="152" t="s">
        <v>1113</v>
      </c>
      <c r="K1939" s="152" t="s">
        <v>42</v>
      </c>
      <c r="L1939" s="152" t="s">
        <v>1292</v>
      </c>
      <c r="M1939" s="29" t="s">
        <v>33</v>
      </c>
      <c r="N1939" s="152"/>
    </row>
    <row r="1940" spans="1:14" x14ac:dyDescent="0.25">
      <c r="A1940"/>
      <c r="B1940" s="209" t="s">
        <v>27</v>
      </c>
      <c r="C1940" s="209" t="s">
        <v>27</v>
      </c>
      <c r="D1940" s="209" t="s">
        <v>557</v>
      </c>
      <c r="E1940" s="209" t="s">
        <v>659</v>
      </c>
      <c r="F1940" s="209" t="s">
        <v>97</v>
      </c>
      <c r="G1940" s="209" t="s">
        <v>29</v>
      </c>
      <c r="H1940" s="210" t="str">
        <f t="shared" si="30"/>
        <v>3.3.95.39.71.00</v>
      </c>
      <c r="I1940" s="27" t="s">
        <v>3825</v>
      </c>
      <c r="J1940" s="152" t="s">
        <v>1111</v>
      </c>
      <c r="K1940" s="152" t="s">
        <v>42</v>
      </c>
      <c r="L1940" s="152" t="s">
        <v>1293</v>
      </c>
      <c r="M1940" s="29" t="s">
        <v>33</v>
      </c>
      <c r="N1940" s="152"/>
    </row>
    <row r="1941" spans="1:14" ht="12.75" x14ac:dyDescent="0.2">
      <c r="A1941" s="11"/>
      <c r="B1941" s="209" t="s">
        <v>27</v>
      </c>
      <c r="C1941" s="209" t="s">
        <v>27</v>
      </c>
      <c r="D1941" s="209" t="s">
        <v>557</v>
      </c>
      <c r="E1941" s="209" t="s">
        <v>659</v>
      </c>
      <c r="F1941" s="209" t="s">
        <v>133</v>
      </c>
      <c r="G1941" s="209" t="s">
        <v>29</v>
      </c>
      <c r="H1941" s="210" t="str">
        <f t="shared" si="30"/>
        <v>3.3.95.39.72.00</v>
      </c>
      <c r="I1941" s="27" t="s">
        <v>3825</v>
      </c>
      <c r="J1941" s="152" t="s">
        <v>1294</v>
      </c>
      <c r="K1941" s="152" t="s">
        <v>42</v>
      </c>
      <c r="L1941" s="152" t="s">
        <v>1295</v>
      </c>
      <c r="M1941" s="29" t="s">
        <v>33</v>
      </c>
      <c r="N1941" s="152"/>
    </row>
    <row r="1942" spans="1:14" ht="12.75" x14ac:dyDescent="0.2">
      <c r="A1942" s="11"/>
      <c r="B1942" s="209" t="s">
        <v>27</v>
      </c>
      <c r="C1942" s="209" t="s">
        <v>27</v>
      </c>
      <c r="D1942" s="209" t="s">
        <v>557</v>
      </c>
      <c r="E1942" s="209" t="s">
        <v>659</v>
      </c>
      <c r="F1942" s="209" t="s">
        <v>136</v>
      </c>
      <c r="G1942" s="209" t="s">
        <v>29</v>
      </c>
      <c r="H1942" s="210" t="str">
        <f t="shared" si="30"/>
        <v>3.3.95.39.73.00</v>
      </c>
      <c r="I1942" s="27" t="s">
        <v>3825</v>
      </c>
      <c r="J1942" s="152" t="s">
        <v>1296</v>
      </c>
      <c r="K1942" s="152" t="s">
        <v>42</v>
      </c>
      <c r="L1942" s="152" t="s">
        <v>1297</v>
      </c>
      <c r="M1942" s="29" t="s">
        <v>33</v>
      </c>
      <c r="N1942" s="152"/>
    </row>
    <row r="1943" spans="1:14" x14ac:dyDescent="0.25">
      <c r="A1943"/>
      <c r="B1943" s="209" t="s">
        <v>27</v>
      </c>
      <c r="C1943" s="209" t="s">
        <v>27</v>
      </c>
      <c r="D1943" s="209" t="s">
        <v>557</v>
      </c>
      <c r="E1943" s="209" t="s">
        <v>659</v>
      </c>
      <c r="F1943" s="209" t="s">
        <v>140</v>
      </c>
      <c r="G1943" s="209" t="s">
        <v>29</v>
      </c>
      <c r="H1943" s="210" t="str">
        <f t="shared" si="30"/>
        <v>3.3.95.39.74.00</v>
      </c>
      <c r="I1943" s="27" t="s">
        <v>3825</v>
      </c>
      <c r="J1943" s="152" t="s">
        <v>1115</v>
      </c>
      <c r="K1943" s="152" t="s">
        <v>42</v>
      </c>
      <c r="L1943" s="152" t="s">
        <v>1298</v>
      </c>
      <c r="M1943" s="29" t="s">
        <v>33</v>
      </c>
      <c r="N1943" s="152"/>
    </row>
    <row r="1944" spans="1:14" x14ac:dyDescent="0.25">
      <c r="A1944"/>
      <c r="B1944" s="209" t="s">
        <v>27</v>
      </c>
      <c r="C1944" s="209" t="s">
        <v>27</v>
      </c>
      <c r="D1944" s="209" t="s">
        <v>557</v>
      </c>
      <c r="E1944" s="209" t="s">
        <v>659</v>
      </c>
      <c r="F1944" s="209" t="s">
        <v>68</v>
      </c>
      <c r="G1944" s="209" t="s">
        <v>29</v>
      </c>
      <c r="H1944" s="210" t="str">
        <f t="shared" si="30"/>
        <v>3.3.95.39.75.00</v>
      </c>
      <c r="I1944" s="27" t="s">
        <v>3825</v>
      </c>
      <c r="J1944" s="152" t="s">
        <v>1299</v>
      </c>
      <c r="K1944" s="152" t="s">
        <v>42</v>
      </c>
      <c r="L1944" s="152" t="s">
        <v>1300</v>
      </c>
      <c r="M1944" s="29" t="s">
        <v>33</v>
      </c>
      <c r="N1944" s="152"/>
    </row>
    <row r="1945" spans="1:14" ht="12.75" x14ac:dyDescent="0.2">
      <c r="A1945" s="11"/>
      <c r="B1945" s="201" t="s">
        <v>27</v>
      </c>
      <c r="C1945" s="201" t="s">
        <v>27</v>
      </c>
      <c r="D1945" s="201" t="s">
        <v>557</v>
      </c>
      <c r="E1945" s="201" t="s">
        <v>659</v>
      </c>
      <c r="F1945" s="201" t="s">
        <v>284</v>
      </c>
      <c r="G1945" s="201" t="s">
        <v>29</v>
      </c>
      <c r="H1945" s="202" t="str">
        <f t="shared" si="30"/>
        <v>3.3.95.39.77.00</v>
      </c>
      <c r="I1945" s="203" t="s">
        <v>3825</v>
      </c>
      <c r="J1945" s="204" t="s">
        <v>1303</v>
      </c>
      <c r="K1945" s="204" t="s">
        <v>31</v>
      </c>
      <c r="L1945" s="204" t="s">
        <v>1304</v>
      </c>
      <c r="M1945" s="205" t="s">
        <v>33</v>
      </c>
      <c r="N1945" s="204"/>
    </row>
    <row r="1946" spans="1:14" ht="12.75" x14ac:dyDescent="0.2">
      <c r="A1946" s="11"/>
      <c r="B1946" s="209" t="s">
        <v>27</v>
      </c>
      <c r="C1946" s="209" t="s">
        <v>27</v>
      </c>
      <c r="D1946" s="209" t="s">
        <v>557</v>
      </c>
      <c r="E1946" s="209" t="s">
        <v>659</v>
      </c>
      <c r="F1946" s="209" t="s">
        <v>284</v>
      </c>
      <c r="G1946" s="209" t="s">
        <v>79</v>
      </c>
      <c r="H1946" s="210" t="str">
        <f t="shared" si="30"/>
        <v>3.3.95.39.77.02</v>
      </c>
      <c r="I1946" s="27" t="s">
        <v>3825</v>
      </c>
      <c r="J1946" s="152" t="s">
        <v>4388</v>
      </c>
      <c r="K1946" s="152" t="s">
        <v>42</v>
      </c>
      <c r="L1946" s="152" t="s">
        <v>1306</v>
      </c>
      <c r="M1946" s="29" t="s">
        <v>33</v>
      </c>
      <c r="N1946" s="152"/>
    </row>
    <row r="1947" spans="1:14" ht="12.75" x14ac:dyDescent="0.2">
      <c r="A1947" s="11"/>
      <c r="B1947" s="201" t="s">
        <v>27</v>
      </c>
      <c r="C1947" s="201" t="s">
        <v>27</v>
      </c>
      <c r="D1947" s="201" t="s">
        <v>557</v>
      </c>
      <c r="E1947" s="201" t="s">
        <v>659</v>
      </c>
      <c r="F1947" s="201" t="s">
        <v>284</v>
      </c>
      <c r="G1947" s="201" t="s">
        <v>74</v>
      </c>
      <c r="H1947" s="202" t="str">
        <f t="shared" si="30"/>
        <v>3.3.95.39.77.99</v>
      </c>
      <c r="I1947" s="203" t="s">
        <v>3825</v>
      </c>
      <c r="J1947" s="204" t="s">
        <v>1154</v>
      </c>
      <c r="K1947" s="204" t="s">
        <v>42</v>
      </c>
      <c r="L1947" s="204" t="s">
        <v>1307</v>
      </c>
      <c r="M1947" s="205" t="s">
        <v>33</v>
      </c>
      <c r="N1947" s="204"/>
    </row>
    <row r="1948" spans="1:14" x14ac:dyDescent="0.25">
      <c r="A1948"/>
      <c r="B1948" s="201">
        <v>3</v>
      </c>
      <c r="C1948" s="201">
        <v>3</v>
      </c>
      <c r="D1948" s="201" t="s">
        <v>557</v>
      </c>
      <c r="E1948" s="201">
        <v>39</v>
      </c>
      <c r="F1948" s="201">
        <v>78</v>
      </c>
      <c r="G1948" s="201" t="s">
        <v>29</v>
      </c>
      <c r="H1948" s="202" t="str">
        <f t="shared" si="30"/>
        <v>3.3.95.39.78.00</v>
      </c>
      <c r="I1948" s="203" t="s">
        <v>3825</v>
      </c>
      <c r="J1948" s="204" t="s">
        <v>1144</v>
      </c>
      <c r="K1948" s="204" t="s">
        <v>31</v>
      </c>
      <c r="L1948" s="204" t="s">
        <v>1308</v>
      </c>
      <c r="M1948" s="205" t="s">
        <v>33</v>
      </c>
      <c r="N1948" s="204"/>
    </row>
    <row r="1949" spans="1:14" x14ac:dyDescent="0.25">
      <c r="A1949"/>
      <c r="B1949" s="209" t="s">
        <v>27</v>
      </c>
      <c r="C1949" s="209" t="s">
        <v>27</v>
      </c>
      <c r="D1949" s="209" t="s">
        <v>557</v>
      </c>
      <c r="E1949" s="209" t="s">
        <v>659</v>
      </c>
      <c r="F1949" s="209">
        <v>78</v>
      </c>
      <c r="G1949" s="209" t="s">
        <v>79</v>
      </c>
      <c r="H1949" s="210" t="str">
        <f t="shared" si="30"/>
        <v>3.3.95.39.78.02</v>
      </c>
      <c r="I1949" s="27" t="s">
        <v>3825</v>
      </c>
      <c r="J1949" s="152" t="s">
        <v>4390</v>
      </c>
      <c r="K1949" s="152" t="s">
        <v>42</v>
      </c>
      <c r="L1949" s="152" t="s">
        <v>1310</v>
      </c>
      <c r="M1949" s="29" t="s">
        <v>33</v>
      </c>
      <c r="N1949" s="152"/>
    </row>
    <row r="1950" spans="1:14" x14ac:dyDescent="0.25">
      <c r="A1950"/>
      <c r="B1950" s="209" t="s">
        <v>27</v>
      </c>
      <c r="C1950" s="209" t="s">
        <v>27</v>
      </c>
      <c r="D1950" s="209" t="s">
        <v>557</v>
      </c>
      <c r="E1950" s="209" t="s">
        <v>659</v>
      </c>
      <c r="F1950" s="209" t="s">
        <v>1312</v>
      </c>
      <c r="G1950" s="209" t="s">
        <v>29</v>
      </c>
      <c r="H1950" s="210" t="str">
        <f t="shared" si="30"/>
        <v>3.3.95.39.79.00</v>
      </c>
      <c r="I1950" s="27" t="s">
        <v>3825</v>
      </c>
      <c r="J1950" s="152" t="s">
        <v>1107</v>
      </c>
      <c r="K1950" s="152" t="s">
        <v>42</v>
      </c>
      <c r="L1950" s="152" t="s">
        <v>1313</v>
      </c>
      <c r="M1950" s="29" t="s">
        <v>33</v>
      </c>
      <c r="N1950" s="152"/>
    </row>
    <row r="1951" spans="1:14" x14ac:dyDescent="0.25">
      <c r="A1951"/>
      <c r="B1951" s="209" t="s">
        <v>27</v>
      </c>
      <c r="C1951" s="209" t="s">
        <v>27</v>
      </c>
      <c r="D1951" s="209" t="s">
        <v>557</v>
      </c>
      <c r="E1951" s="209" t="s">
        <v>659</v>
      </c>
      <c r="F1951" s="209" t="s">
        <v>70</v>
      </c>
      <c r="G1951" s="209" t="s">
        <v>29</v>
      </c>
      <c r="H1951" s="210" t="str">
        <f t="shared" si="30"/>
        <v>3.3.95.39.80.00</v>
      </c>
      <c r="I1951" s="27" t="s">
        <v>3825</v>
      </c>
      <c r="J1951" s="152" t="s">
        <v>1314</v>
      </c>
      <c r="K1951" s="152" t="s">
        <v>42</v>
      </c>
      <c r="L1951" s="152" t="s">
        <v>1315</v>
      </c>
      <c r="M1951" s="29" t="s">
        <v>33</v>
      </c>
      <c r="N1951" s="152"/>
    </row>
    <row r="1952" spans="1:14" x14ac:dyDescent="0.25">
      <c r="A1952"/>
      <c r="B1952" s="209">
        <v>3</v>
      </c>
      <c r="C1952" s="209">
        <v>3</v>
      </c>
      <c r="D1952" s="209" t="s">
        <v>557</v>
      </c>
      <c r="E1952" s="209">
        <v>39</v>
      </c>
      <c r="F1952" s="209" t="s">
        <v>725</v>
      </c>
      <c r="G1952" s="209" t="s">
        <v>29</v>
      </c>
      <c r="H1952" s="210" t="str">
        <f t="shared" si="30"/>
        <v>3.3.95.39.82.00</v>
      </c>
      <c r="I1952" s="27" t="s">
        <v>3825</v>
      </c>
      <c r="J1952" s="152" t="s">
        <v>1322</v>
      </c>
      <c r="K1952" s="152" t="s">
        <v>42</v>
      </c>
      <c r="L1952" s="152" t="s">
        <v>1323</v>
      </c>
      <c r="M1952" s="29" t="s">
        <v>33</v>
      </c>
      <c r="N1952" s="152"/>
    </row>
    <row r="1953" spans="1:14" x14ac:dyDescent="0.25">
      <c r="A1953"/>
      <c r="B1953" s="209" t="s">
        <v>27</v>
      </c>
      <c r="C1953" s="209" t="s">
        <v>27</v>
      </c>
      <c r="D1953" s="209" t="s">
        <v>557</v>
      </c>
      <c r="E1953" s="209" t="s">
        <v>659</v>
      </c>
      <c r="F1953" s="209" t="s">
        <v>94</v>
      </c>
      <c r="G1953" s="209" t="s">
        <v>29</v>
      </c>
      <c r="H1953" s="210" t="str">
        <f t="shared" si="30"/>
        <v>3.3.95.39.83.00</v>
      </c>
      <c r="I1953" s="27" t="s">
        <v>3825</v>
      </c>
      <c r="J1953" s="152" t="s">
        <v>1328</v>
      </c>
      <c r="K1953" s="152" t="s">
        <v>42</v>
      </c>
      <c r="L1953" s="152" t="s">
        <v>1329</v>
      </c>
      <c r="M1953" s="29" t="s">
        <v>33</v>
      </c>
      <c r="N1953" s="152"/>
    </row>
    <row r="1954" spans="1:14" x14ac:dyDescent="0.25">
      <c r="A1954"/>
      <c r="B1954" s="201" t="s">
        <v>27</v>
      </c>
      <c r="C1954" s="201" t="s">
        <v>27</v>
      </c>
      <c r="D1954" s="201" t="s">
        <v>557</v>
      </c>
      <c r="E1954" s="201" t="s">
        <v>659</v>
      </c>
      <c r="F1954" s="201" t="s">
        <v>71</v>
      </c>
      <c r="G1954" s="201" t="s">
        <v>29</v>
      </c>
      <c r="H1954" s="202" t="str">
        <f t="shared" si="30"/>
        <v>3.3.95.39.85.00</v>
      </c>
      <c r="I1954" s="203" t="s">
        <v>3825</v>
      </c>
      <c r="J1954" s="204" t="s">
        <v>1330</v>
      </c>
      <c r="K1954" s="204" t="s">
        <v>42</v>
      </c>
      <c r="L1954" s="204" t="s">
        <v>1331</v>
      </c>
      <c r="M1954" s="205" t="s">
        <v>33</v>
      </c>
      <c r="N1954" s="204"/>
    </row>
    <row r="1955" spans="1:14" x14ac:dyDescent="0.25">
      <c r="A1955"/>
      <c r="B1955" s="209" t="s">
        <v>27</v>
      </c>
      <c r="C1955" s="209" t="s">
        <v>27</v>
      </c>
      <c r="D1955" s="209" t="s">
        <v>557</v>
      </c>
      <c r="E1955" s="209" t="s">
        <v>659</v>
      </c>
      <c r="F1955" s="209" t="s">
        <v>1332</v>
      </c>
      <c r="G1955" s="209" t="s">
        <v>29</v>
      </c>
      <c r="H1955" s="210" t="str">
        <f t="shared" si="30"/>
        <v>3.3.95.39.86.00</v>
      </c>
      <c r="I1955" s="27" t="s">
        <v>3825</v>
      </c>
      <c r="J1955" s="152" t="s">
        <v>1333</v>
      </c>
      <c r="K1955" s="152" t="s">
        <v>42</v>
      </c>
      <c r="L1955" s="152" t="s">
        <v>1334</v>
      </c>
      <c r="M1955" s="29" t="s">
        <v>33</v>
      </c>
      <c r="N1955" s="152"/>
    </row>
    <row r="1956" spans="1:14" x14ac:dyDescent="0.25">
      <c r="A1956"/>
      <c r="B1956" s="209" t="s">
        <v>27</v>
      </c>
      <c r="C1956" s="209" t="s">
        <v>27</v>
      </c>
      <c r="D1956" s="209" t="s">
        <v>557</v>
      </c>
      <c r="E1956" s="209" t="s">
        <v>659</v>
      </c>
      <c r="F1956" s="209" t="s">
        <v>1338</v>
      </c>
      <c r="G1956" s="209" t="s">
        <v>29</v>
      </c>
      <c r="H1956" s="210" t="str">
        <f t="shared" si="30"/>
        <v>3.3.95.39.88.00</v>
      </c>
      <c r="I1956" s="27" t="s">
        <v>3825</v>
      </c>
      <c r="J1956" s="152" t="s">
        <v>1339</v>
      </c>
      <c r="K1956" s="152" t="s">
        <v>42</v>
      </c>
      <c r="L1956" s="152" t="s">
        <v>1340</v>
      </c>
      <c r="M1956" s="29" t="s">
        <v>33</v>
      </c>
      <c r="N1956" s="152"/>
    </row>
    <row r="1957" spans="1:14" x14ac:dyDescent="0.25">
      <c r="A1957"/>
      <c r="B1957" s="209" t="s">
        <v>27</v>
      </c>
      <c r="C1957" s="209" t="s">
        <v>27</v>
      </c>
      <c r="D1957" s="209" t="s">
        <v>557</v>
      </c>
      <c r="E1957" s="209" t="s">
        <v>659</v>
      </c>
      <c r="F1957" s="209" t="s">
        <v>72</v>
      </c>
      <c r="G1957" s="209" t="s">
        <v>29</v>
      </c>
      <c r="H1957" s="210" t="str">
        <f t="shared" si="30"/>
        <v>3.3.95.39.90.00</v>
      </c>
      <c r="I1957" s="27" t="s">
        <v>3825</v>
      </c>
      <c r="J1957" s="152" t="s">
        <v>1342</v>
      </c>
      <c r="K1957" s="152" t="s">
        <v>42</v>
      </c>
      <c r="L1957" s="152" t="s">
        <v>1493</v>
      </c>
      <c r="M1957" s="29" t="s">
        <v>33</v>
      </c>
      <c r="N1957" s="152"/>
    </row>
    <row r="1958" spans="1:14" x14ac:dyDescent="0.25">
      <c r="A1958"/>
      <c r="B1958" s="209" t="s">
        <v>27</v>
      </c>
      <c r="C1958" s="209" t="s">
        <v>27</v>
      </c>
      <c r="D1958" s="209" t="s">
        <v>557</v>
      </c>
      <c r="E1958" s="209" t="s">
        <v>659</v>
      </c>
      <c r="F1958" s="209" t="s">
        <v>128</v>
      </c>
      <c r="G1958" s="209" t="s">
        <v>29</v>
      </c>
      <c r="H1958" s="210" t="str">
        <f t="shared" si="30"/>
        <v>3.3.95.39.96.00</v>
      </c>
      <c r="I1958" s="27" t="s">
        <v>3825</v>
      </c>
      <c r="J1958" s="152" t="s">
        <v>1344</v>
      </c>
      <c r="K1958" s="152" t="s">
        <v>42</v>
      </c>
      <c r="L1958" s="152" t="s">
        <v>985</v>
      </c>
      <c r="M1958" s="29" t="s">
        <v>33</v>
      </c>
      <c r="N1958" s="152"/>
    </row>
    <row r="1959" spans="1:14" x14ac:dyDescent="0.25">
      <c r="A1959"/>
      <c r="B1959" s="198" t="s">
        <v>27</v>
      </c>
      <c r="C1959" s="198" t="s">
        <v>27</v>
      </c>
      <c r="D1959" s="198" t="s">
        <v>557</v>
      </c>
      <c r="E1959" s="198" t="s">
        <v>659</v>
      </c>
      <c r="F1959" s="198" t="s">
        <v>74</v>
      </c>
      <c r="G1959" s="198" t="s">
        <v>29</v>
      </c>
      <c r="H1959" s="199" t="str">
        <f t="shared" si="30"/>
        <v>3.3.95.39.99.00</v>
      </c>
      <c r="I1959" s="27" t="s">
        <v>3825</v>
      </c>
      <c r="J1959" s="152" t="s">
        <v>1345</v>
      </c>
      <c r="K1959" s="152" t="s">
        <v>31</v>
      </c>
      <c r="L1959" s="152" t="s">
        <v>1346</v>
      </c>
      <c r="M1959" s="29" t="s">
        <v>33</v>
      </c>
      <c r="N1959" s="152"/>
    </row>
    <row r="1960" spans="1:14" x14ac:dyDescent="0.25">
      <c r="A1960"/>
      <c r="B1960" s="209" t="s">
        <v>27</v>
      </c>
      <c r="C1960" s="209" t="s">
        <v>27</v>
      </c>
      <c r="D1960" s="209" t="s">
        <v>557</v>
      </c>
      <c r="E1960" s="209" t="s">
        <v>659</v>
      </c>
      <c r="F1960" s="209" t="s">
        <v>74</v>
      </c>
      <c r="G1960" s="209" t="s">
        <v>64</v>
      </c>
      <c r="H1960" s="210" t="str">
        <f t="shared" si="30"/>
        <v>3.3.95.39.99.60</v>
      </c>
      <c r="I1960" s="27" t="s">
        <v>3825</v>
      </c>
      <c r="J1960" s="152" t="s">
        <v>1351</v>
      </c>
      <c r="K1960" s="152" t="s">
        <v>42</v>
      </c>
      <c r="L1960" s="152" t="s">
        <v>1352</v>
      </c>
      <c r="M1960" s="29" t="s">
        <v>33</v>
      </c>
      <c r="N1960" s="152"/>
    </row>
    <row r="1961" spans="1:14" x14ac:dyDescent="0.25">
      <c r="A1961"/>
      <c r="B1961" s="209" t="s">
        <v>27</v>
      </c>
      <c r="C1961" s="209" t="s">
        <v>27</v>
      </c>
      <c r="D1961" s="209" t="s">
        <v>557</v>
      </c>
      <c r="E1961" s="209" t="s">
        <v>659</v>
      </c>
      <c r="F1961" s="209" t="s">
        <v>74</v>
      </c>
      <c r="G1961" s="209" t="s">
        <v>74</v>
      </c>
      <c r="H1961" s="210" t="str">
        <f t="shared" si="30"/>
        <v>3.3.95.39.99.99</v>
      </c>
      <c r="I1961" s="27" t="s">
        <v>3825</v>
      </c>
      <c r="J1961" s="152" t="s">
        <v>1353</v>
      </c>
      <c r="K1961" s="152" t="s">
        <v>42</v>
      </c>
      <c r="L1961" s="152" t="s">
        <v>1346</v>
      </c>
      <c r="M1961" s="29" t="s">
        <v>33</v>
      </c>
      <c r="N1961" s="152"/>
    </row>
    <row r="1962" spans="1:14" x14ac:dyDescent="0.25">
      <c r="A1962"/>
      <c r="B1962" s="198" t="s">
        <v>27</v>
      </c>
      <c r="C1962" s="198" t="s">
        <v>27</v>
      </c>
      <c r="D1962" s="198" t="s">
        <v>557</v>
      </c>
      <c r="E1962" s="198" t="s">
        <v>50</v>
      </c>
      <c r="F1962" s="198" t="s">
        <v>29</v>
      </c>
      <c r="G1962" s="198" t="s">
        <v>29</v>
      </c>
      <c r="H1962" s="199" t="str">
        <f t="shared" si="30"/>
        <v>3.3.95.40.00.00</v>
      </c>
      <c r="I1962" s="27" t="s">
        <v>3825</v>
      </c>
      <c r="J1962" s="152" t="s">
        <v>662</v>
      </c>
      <c r="K1962" s="152" t="s">
        <v>31</v>
      </c>
      <c r="L1962" s="152" t="s">
        <v>663</v>
      </c>
      <c r="M1962" s="29" t="s">
        <v>33</v>
      </c>
      <c r="N1962" s="152"/>
    </row>
    <row r="1963" spans="1:14" x14ac:dyDescent="0.25">
      <c r="A1963"/>
      <c r="B1963" s="209" t="s">
        <v>27</v>
      </c>
      <c r="C1963" s="209" t="s">
        <v>27</v>
      </c>
      <c r="D1963" s="209">
        <v>95</v>
      </c>
      <c r="E1963" s="209" t="s">
        <v>50</v>
      </c>
      <c r="F1963" s="209" t="s">
        <v>77</v>
      </c>
      <c r="G1963" s="209" t="s">
        <v>29</v>
      </c>
      <c r="H1963" s="210" t="str">
        <f t="shared" si="30"/>
        <v>3.3.95.40.01.00</v>
      </c>
      <c r="I1963" s="27" t="s">
        <v>3825</v>
      </c>
      <c r="J1963" s="152" t="s">
        <v>1354</v>
      </c>
      <c r="K1963" s="152" t="s">
        <v>42</v>
      </c>
      <c r="L1963" s="152" t="s">
        <v>1355</v>
      </c>
      <c r="M1963" s="29" t="s">
        <v>33</v>
      </c>
      <c r="N1963" s="152"/>
    </row>
    <row r="1964" spans="1:14" x14ac:dyDescent="0.25">
      <c r="A1964"/>
      <c r="B1964" s="209" t="s">
        <v>27</v>
      </c>
      <c r="C1964" s="209" t="s">
        <v>27</v>
      </c>
      <c r="D1964" s="209">
        <v>95</v>
      </c>
      <c r="E1964" s="209" t="s">
        <v>50</v>
      </c>
      <c r="F1964" s="209" t="s">
        <v>158</v>
      </c>
      <c r="G1964" s="209" t="s">
        <v>29</v>
      </c>
      <c r="H1964" s="210" t="str">
        <f t="shared" si="30"/>
        <v>3.3.95.40.06.00</v>
      </c>
      <c r="I1964" s="27" t="s">
        <v>3825</v>
      </c>
      <c r="J1964" s="152" t="s">
        <v>1356</v>
      </c>
      <c r="K1964" s="152" t="s">
        <v>42</v>
      </c>
      <c r="L1964" s="152" t="s">
        <v>1357</v>
      </c>
      <c r="M1964" s="29" t="s">
        <v>33</v>
      </c>
      <c r="N1964" s="152"/>
    </row>
    <row r="1965" spans="1:14" x14ac:dyDescent="0.2">
      <c r="B1965" s="209" t="s">
        <v>27</v>
      </c>
      <c r="C1965" s="209" t="s">
        <v>27</v>
      </c>
      <c r="D1965" s="209" t="s">
        <v>557</v>
      </c>
      <c r="E1965" s="209" t="s">
        <v>50</v>
      </c>
      <c r="F1965" s="209" t="s">
        <v>238</v>
      </c>
      <c r="G1965" s="209" t="s">
        <v>29</v>
      </c>
      <c r="H1965" s="210" t="str">
        <f t="shared" si="30"/>
        <v>3.3.95.40.08.00</v>
      </c>
      <c r="I1965" s="27" t="s">
        <v>3825</v>
      </c>
      <c r="J1965" s="152" t="s">
        <v>1358</v>
      </c>
      <c r="K1965" s="152" t="s">
        <v>42</v>
      </c>
      <c r="L1965" s="152" t="s">
        <v>1359</v>
      </c>
      <c r="M1965" s="29" t="s">
        <v>33</v>
      </c>
      <c r="N1965" s="152"/>
    </row>
    <row r="1966" spans="1:14" x14ac:dyDescent="0.2">
      <c r="B1966" s="209" t="s">
        <v>27</v>
      </c>
      <c r="C1966" s="209" t="s">
        <v>27</v>
      </c>
      <c r="D1966" s="209" t="s">
        <v>557</v>
      </c>
      <c r="E1966" s="209" t="s">
        <v>50</v>
      </c>
      <c r="F1966" s="209" t="s">
        <v>496</v>
      </c>
      <c r="G1966" s="209" t="s">
        <v>29</v>
      </c>
      <c r="H1966" s="210" t="str">
        <f t="shared" si="30"/>
        <v>3.3.95.40.12.00</v>
      </c>
      <c r="I1966" s="27" t="s">
        <v>3825</v>
      </c>
      <c r="J1966" s="152" t="s">
        <v>1360</v>
      </c>
      <c r="K1966" s="152" t="s">
        <v>42</v>
      </c>
      <c r="L1966" s="152" t="s">
        <v>1361</v>
      </c>
      <c r="M1966" s="26" t="s">
        <v>33</v>
      </c>
      <c r="N1966" s="152"/>
    </row>
    <row r="1967" spans="1:14" ht="12.75" x14ac:dyDescent="0.2">
      <c r="A1967" s="11"/>
      <c r="B1967" s="209" t="s">
        <v>27</v>
      </c>
      <c r="C1967" s="209" t="s">
        <v>27</v>
      </c>
      <c r="D1967" s="209">
        <v>95</v>
      </c>
      <c r="E1967" s="209" t="s">
        <v>50</v>
      </c>
      <c r="F1967" s="209" t="s">
        <v>210</v>
      </c>
      <c r="G1967" s="209" t="s">
        <v>29</v>
      </c>
      <c r="H1967" s="210" t="str">
        <f t="shared" si="30"/>
        <v>3.3.95.40.14.00</v>
      </c>
      <c r="I1967" s="27" t="s">
        <v>3825</v>
      </c>
      <c r="J1967" s="152" t="s">
        <v>1362</v>
      </c>
      <c r="K1967" s="152" t="s">
        <v>42</v>
      </c>
      <c r="L1967" s="152" t="s">
        <v>1363</v>
      </c>
      <c r="M1967" s="29" t="s">
        <v>33</v>
      </c>
      <c r="N1967" s="152" t="s">
        <v>4145</v>
      </c>
    </row>
    <row r="1968" spans="1:14" x14ac:dyDescent="0.2">
      <c r="B1968" s="209" t="s">
        <v>27</v>
      </c>
      <c r="C1968" s="209" t="s">
        <v>27</v>
      </c>
      <c r="D1968" s="209" t="s">
        <v>557</v>
      </c>
      <c r="E1968" s="209" t="s">
        <v>50</v>
      </c>
      <c r="F1968" s="209" t="s">
        <v>1364</v>
      </c>
      <c r="G1968" s="209" t="s">
        <v>29</v>
      </c>
      <c r="H1968" s="210" t="str">
        <f t="shared" si="30"/>
        <v>3.3.95.40.57.00</v>
      </c>
      <c r="I1968" s="27" t="s">
        <v>3825</v>
      </c>
      <c r="J1968" s="152" t="s">
        <v>1365</v>
      </c>
      <c r="K1968" s="152" t="s">
        <v>42</v>
      </c>
      <c r="L1968" s="152" t="s">
        <v>1366</v>
      </c>
      <c r="M1968" s="26" t="s">
        <v>33</v>
      </c>
      <c r="N1968" s="152"/>
    </row>
    <row r="1969" spans="1:15" x14ac:dyDescent="0.2">
      <c r="B1969" s="209" t="s">
        <v>27</v>
      </c>
      <c r="C1969" s="209" t="s">
        <v>27</v>
      </c>
      <c r="D1969" s="209" t="s">
        <v>557</v>
      </c>
      <c r="E1969" s="209" t="s">
        <v>50</v>
      </c>
      <c r="F1969" s="209" t="s">
        <v>443</v>
      </c>
      <c r="G1969" s="209" t="s">
        <v>29</v>
      </c>
      <c r="H1969" s="210" t="str">
        <f t="shared" si="30"/>
        <v>3.3.95.40.97.00</v>
      </c>
      <c r="I1969" s="27" t="s">
        <v>3825</v>
      </c>
      <c r="J1969" s="152" t="s">
        <v>1367</v>
      </c>
      <c r="K1969" s="152" t="s">
        <v>42</v>
      </c>
      <c r="L1969" s="152" t="s">
        <v>1368</v>
      </c>
      <c r="M1969" s="26" t="s">
        <v>33</v>
      </c>
      <c r="N1969" s="152"/>
    </row>
    <row r="1970" spans="1:15" x14ac:dyDescent="0.25">
      <c r="A1970"/>
      <c r="B1970" s="198" t="s">
        <v>27</v>
      </c>
      <c r="C1970" s="198" t="s">
        <v>27</v>
      </c>
      <c r="D1970" s="198">
        <v>95</v>
      </c>
      <c r="E1970" s="198" t="s">
        <v>50</v>
      </c>
      <c r="F1970" s="198" t="s">
        <v>74</v>
      </c>
      <c r="G1970" s="198" t="s">
        <v>29</v>
      </c>
      <c r="H1970" s="199" t="str">
        <f t="shared" si="30"/>
        <v>3.3.95.40.99.00</v>
      </c>
      <c r="I1970" s="27" t="s">
        <v>3825</v>
      </c>
      <c r="J1970" s="152" t="s">
        <v>1707</v>
      </c>
      <c r="K1970" s="152" t="s">
        <v>31</v>
      </c>
      <c r="L1970" s="152" t="s">
        <v>1708</v>
      </c>
      <c r="M1970" s="29" t="s">
        <v>33</v>
      </c>
      <c r="N1970" s="152" t="s">
        <v>4145</v>
      </c>
    </row>
    <row r="1971" spans="1:15" x14ac:dyDescent="0.25">
      <c r="A1971"/>
      <c r="B1971" s="201" t="s">
        <v>27</v>
      </c>
      <c r="C1971" s="201" t="s">
        <v>27</v>
      </c>
      <c r="D1971" s="201" t="s">
        <v>557</v>
      </c>
      <c r="E1971" s="201" t="s">
        <v>40</v>
      </c>
      <c r="F1971" s="201" t="s">
        <v>29</v>
      </c>
      <c r="G1971" s="201" t="s">
        <v>29</v>
      </c>
      <c r="H1971" s="202" t="str">
        <f t="shared" si="30"/>
        <v>3.3.95.41.00.00</v>
      </c>
      <c r="I1971" s="203" t="s">
        <v>3825</v>
      </c>
      <c r="J1971" s="204" t="s">
        <v>1369</v>
      </c>
      <c r="K1971" s="204" t="s">
        <v>31</v>
      </c>
      <c r="L1971" s="204" t="s">
        <v>43</v>
      </c>
      <c r="M1971" s="230" t="s">
        <v>33</v>
      </c>
      <c r="N1971" s="204" t="s">
        <v>4164</v>
      </c>
    </row>
    <row r="1972" spans="1:15" ht="12.75" x14ac:dyDescent="0.2">
      <c r="A1972" s="11"/>
      <c r="B1972" s="201" t="s">
        <v>27</v>
      </c>
      <c r="C1972" s="201" t="s">
        <v>27</v>
      </c>
      <c r="D1972" s="201" t="s">
        <v>557</v>
      </c>
      <c r="E1972" s="201" t="s">
        <v>62</v>
      </c>
      <c r="F1972" s="201" t="s">
        <v>29</v>
      </c>
      <c r="G1972" s="201" t="s">
        <v>29</v>
      </c>
      <c r="H1972" s="202" t="str">
        <f t="shared" si="30"/>
        <v>3.3.95.45.00.00</v>
      </c>
      <c r="I1972" s="254" t="s">
        <v>3825</v>
      </c>
      <c r="J1972" s="204" t="s">
        <v>1370</v>
      </c>
      <c r="K1972" s="204" t="s">
        <v>42</v>
      </c>
      <c r="L1972" s="204" t="s">
        <v>724</v>
      </c>
      <c r="M1972" s="230" t="s">
        <v>33</v>
      </c>
      <c r="N1972" s="204" t="s">
        <v>4172</v>
      </c>
    </row>
    <row r="1973" spans="1:15" s="31" customFormat="1" x14ac:dyDescent="0.25">
      <c r="A1973"/>
      <c r="B1973" s="209" t="s">
        <v>27</v>
      </c>
      <c r="C1973" s="209" t="s">
        <v>27</v>
      </c>
      <c r="D1973" s="209" t="s">
        <v>557</v>
      </c>
      <c r="E1973" s="209" t="s">
        <v>117</v>
      </c>
      <c r="F1973" s="209" t="s">
        <v>29</v>
      </c>
      <c r="G1973" s="209" t="s">
        <v>29</v>
      </c>
      <c r="H1973" s="210" t="str">
        <f t="shared" si="30"/>
        <v>3.3.95.46.00.00</v>
      </c>
      <c r="I1973" s="27" t="s">
        <v>3825</v>
      </c>
      <c r="J1973" s="152" t="s">
        <v>118</v>
      </c>
      <c r="K1973" s="152" t="s">
        <v>42</v>
      </c>
      <c r="L1973" s="152" t="s">
        <v>751</v>
      </c>
      <c r="M1973" s="26" t="s">
        <v>33</v>
      </c>
      <c r="N1973" s="152"/>
      <c r="O1973" s="11"/>
    </row>
    <row r="1974" spans="1:15" x14ac:dyDescent="0.25">
      <c r="A1974"/>
      <c r="B1974" s="198" t="s">
        <v>27</v>
      </c>
      <c r="C1974" s="198" t="s">
        <v>27</v>
      </c>
      <c r="D1974" s="198" t="s">
        <v>557</v>
      </c>
      <c r="E1974" s="198" t="s">
        <v>312</v>
      </c>
      <c r="F1974" s="198" t="s">
        <v>29</v>
      </c>
      <c r="G1974" s="198" t="s">
        <v>29</v>
      </c>
      <c r="H1974" s="199" t="str">
        <f t="shared" si="30"/>
        <v>3.3.95.47.00.00</v>
      </c>
      <c r="I1974" s="27" t="s">
        <v>3825</v>
      </c>
      <c r="J1974" s="152" t="s">
        <v>682</v>
      </c>
      <c r="K1974" s="152" t="s">
        <v>31</v>
      </c>
      <c r="L1974" s="152" t="s">
        <v>683</v>
      </c>
      <c r="M1974" s="26" t="s">
        <v>33</v>
      </c>
      <c r="N1974" s="152"/>
    </row>
    <row r="1975" spans="1:15" s="31" customFormat="1" ht="12.75" x14ac:dyDescent="0.2">
      <c r="A1975" s="11"/>
      <c r="B1975" s="209" t="s">
        <v>27</v>
      </c>
      <c r="C1975" s="209" t="s">
        <v>27</v>
      </c>
      <c r="D1975" s="209" t="s">
        <v>557</v>
      </c>
      <c r="E1975" s="209" t="s">
        <v>312</v>
      </c>
      <c r="F1975" s="209" t="s">
        <v>205</v>
      </c>
      <c r="G1975" s="209" t="s">
        <v>29</v>
      </c>
      <c r="H1975" s="210" t="str">
        <f t="shared" si="30"/>
        <v>3.3.95.47.10.00</v>
      </c>
      <c r="I1975" s="27" t="s">
        <v>3825</v>
      </c>
      <c r="J1975" s="152" t="s">
        <v>1372</v>
      </c>
      <c r="K1975" s="152" t="s">
        <v>42</v>
      </c>
      <c r="L1975" s="152" t="s">
        <v>1373</v>
      </c>
      <c r="M1975" s="26" t="s">
        <v>33</v>
      </c>
      <c r="N1975" s="152"/>
      <c r="O1975" s="11"/>
    </row>
    <row r="1976" spans="1:15" s="31" customFormat="1" x14ac:dyDescent="0.25">
      <c r="A1976"/>
      <c r="B1976" s="209" t="s">
        <v>27</v>
      </c>
      <c r="C1976" s="209" t="s">
        <v>27</v>
      </c>
      <c r="D1976" s="209" t="s">
        <v>557</v>
      </c>
      <c r="E1976" s="209" t="s">
        <v>312</v>
      </c>
      <c r="F1976" s="209" t="s">
        <v>496</v>
      </c>
      <c r="G1976" s="209" t="s">
        <v>29</v>
      </c>
      <c r="H1976" s="210" t="str">
        <f t="shared" si="30"/>
        <v>3.3.95.47.12.00</v>
      </c>
      <c r="I1976" s="27" t="s">
        <v>3825</v>
      </c>
      <c r="J1976" s="152" t="s">
        <v>1374</v>
      </c>
      <c r="K1976" s="152" t="s">
        <v>42</v>
      </c>
      <c r="L1976" s="152" t="s">
        <v>1375</v>
      </c>
      <c r="M1976" s="26" t="s">
        <v>33</v>
      </c>
      <c r="N1976" s="152"/>
    </row>
    <row r="1977" spans="1:15" x14ac:dyDescent="0.25">
      <c r="A1977"/>
      <c r="B1977" s="209" t="s">
        <v>27</v>
      </c>
      <c r="C1977" s="209" t="s">
        <v>27</v>
      </c>
      <c r="D1977" s="209" t="s">
        <v>557</v>
      </c>
      <c r="E1977" s="209" t="s">
        <v>312</v>
      </c>
      <c r="F1977" s="209" t="s">
        <v>416</v>
      </c>
      <c r="G1977" s="209" t="s">
        <v>29</v>
      </c>
      <c r="H1977" s="210" t="str">
        <f t="shared" si="30"/>
        <v>3.3.95.47.15.00</v>
      </c>
      <c r="I1977" s="28" t="s">
        <v>3825</v>
      </c>
      <c r="J1977" s="152" t="s">
        <v>500</v>
      </c>
      <c r="K1977" s="152" t="s">
        <v>42</v>
      </c>
      <c r="L1977" s="152" t="s">
        <v>501</v>
      </c>
      <c r="M1977" s="26" t="s">
        <v>33</v>
      </c>
      <c r="N1977" s="152" t="s">
        <v>4172</v>
      </c>
    </row>
    <row r="1978" spans="1:15" x14ac:dyDescent="0.25">
      <c r="A1978"/>
      <c r="B1978" s="209" t="s">
        <v>27</v>
      </c>
      <c r="C1978" s="209" t="s">
        <v>27</v>
      </c>
      <c r="D1978" s="209" t="s">
        <v>557</v>
      </c>
      <c r="E1978" s="209" t="s">
        <v>312</v>
      </c>
      <c r="F1978" s="209" t="s">
        <v>114</v>
      </c>
      <c r="G1978" s="209" t="s">
        <v>29</v>
      </c>
      <c r="H1978" s="210" t="str">
        <f t="shared" si="30"/>
        <v>3.3.95.47.16.00</v>
      </c>
      <c r="I1978" s="28" t="s">
        <v>3825</v>
      </c>
      <c r="J1978" s="152" t="s">
        <v>503</v>
      </c>
      <c r="K1978" s="152" t="s">
        <v>42</v>
      </c>
      <c r="L1978" s="152" t="s">
        <v>504</v>
      </c>
      <c r="M1978" s="26" t="s">
        <v>33</v>
      </c>
      <c r="N1978" s="152" t="s">
        <v>4172</v>
      </c>
    </row>
    <row r="1979" spans="1:15" x14ac:dyDescent="0.25">
      <c r="A1979"/>
      <c r="B1979" s="198" t="s">
        <v>27</v>
      </c>
      <c r="C1979" s="198" t="s">
        <v>27</v>
      </c>
      <c r="D1979" s="198" t="s">
        <v>557</v>
      </c>
      <c r="E1979" s="198" t="s">
        <v>312</v>
      </c>
      <c r="F1979" s="198" t="s">
        <v>162</v>
      </c>
      <c r="G1979" s="198" t="s">
        <v>29</v>
      </c>
      <c r="H1979" s="199" t="str">
        <f t="shared" si="30"/>
        <v>3.3.95.47.18.00</v>
      </c>
      <c r="I1979" s="27" t="s">
        <v>3825</v>
      </c>
      <c r="J1979" s="152" t="s">
        <v>1376</v>
      </c>
      <c r="K1979" s="152" t="s">
        <v>31</v>
      </c>
      <c r="L1979" s="152" t="s">
        <v>1377</v>
      </c>
      <c r="M1979" s="26" t="s">
        <v>33</v>
      </c>
      <c r="N1979" s="152"/>
    </row>
    <row r="1980" spans="1:15" x14ac:dyDescent="0.25">
      <c r="A1980"/>
      <c r="B1980" s="209" t="s">
        <v>27</v>
      </c>
      <c r="C1980" s="209" t="s">
        <v>27</v>
      </c>
      <c r="D1980" s="209" t="s">
        <v>557</v>
      </c>
      <c r="E1980" s="209" t="s">
        <v>312</v>
      </c>
      <c r="F1980" s="209" t="s">
        <v>162</v>
      </c>
      <c r="G1980" s="209" t="s">
        <v>77</v>
      </c>
      <c r="H1980" s="210" t="str">
        <f t="shared" si="30"/>
        <v>3.3.95.47.18.01</v>
      </c>
      <c r="I1980" s="27" t="s">
        <v>3825</v>
      </c>
      <c r="J1980" s="152" t="s">
        <v>1378</v>
      </c>
      <c r="K1980" s="152" t="s">
        <v>42</v>
      </c>
      <c r="L1980" s="152" t="s">
        <v>1379</v>
      </c>
      <c r="M1980" s="26" t="s">
        <v>33</v>
      </c>
      <c r="N1980" s="152"/>
    </row>
    <row r="1981" spans="1:15" x14ac:dyDescent="0.25">
      <c r="A1981"/>
      <c r="B1981" s="209" t="s">
        <v>27</v>
      </c>
      <c r="C1981" s="209" t="s">
        <v>27</v>
      </c>
      <c r="D1981" s="209" t="s">
        <v>557</v>
      </c>
      <c r="E1981" s="209" t="s">
        <v>312</v>
      </c>
      <c r="F1981" s="209" t="s">
        <v>162</v>
      </c>
      <c r="G1981" s="209" t="s">
        <v>79</v>
      </c>
      <c r="H1981" s="210" t="str">
        <f t="shared" si="30"/>
        <v>3.3.95.47.18.02</v>
      </c>
      <c r="I1981" s="27" t="s">
        <v>3825</v>
      </c>
      <c r="J1981" s="152" t="s">
        <v>1380</v>
      </c>
      <c r="K1981" s="152" t="s">
        <v>42</v>
      </c>
      <c r="L1981" s="152" t="s">
        <v>1381</v>
      </c>
      <c r="M1981" s="26" t="s">
        <v>33</v>
      </c>
      <c r="N1981" s="152"/>
    </row>
    <row r="1982" spans="1:15" x14ac:dyDescent="0.25">
      <c r="A1982"/>
      <c r="B1982" s="209" t="s">
        <v>27</v>
      </c>
      <c r="C1982" s="209" t="s">
        <v>27</v>
      </c>
      <c r="D1982" s="209" t="s">
        <v>557</v>
      </c>
      <c r="E1982" s="209" t="s">
        <v>312</v>
      </c>
      <c r="F1982" s="209" t="s">
        <v>737</v>
      </c>
      <c r="G1982" s="209" t="s">
        <v>29</v>
      </c>
      <c r="H1982" s="210" t="str">
        <f t="shared" si="30"/>
        <v>3.3.95.47.19.00</v>
      </c>
      <c r="I1982" s="27" t="s">
        <v>3825</v>
      </c>
      <c r="J1982" s="152" t="s">
        <v>1382</v>
      </c>
      <c r="K1982" s="152" t="s">
        <v>42</v>
      </c>
      <c r="L1982" s="152" t="s">
        <v>1383</v>
      </c>
      <c r="M1982" s="26" t="s">
        <v>33</v>
      </c>
      <c r="N1982" s="152"/>
    </row>
    <row r="1983" spans="1:15" x14ac:dyDescent="0.25">
      <c r="A1983"/>
      <c r="B1983" s="198" t="s">
        <v>27</v>
      </c>
      <c r="C1983" s="198" t="s">
        <v>27</v>
      </c>
      <c r="D1983" s="198" t="s">
        <v>557</v>
      </c>
      <c r="E1983" s="198" t="s">
        <v>312</v>
      </c>
      <c r="F1983" s="198" t="s">
        <v>74</v>
      </c>
      <c r="G1983" s="198" t="s">
        <v>29</v>
      </c>
      <c r="H1983" s="199" t="str">
        <f t="shared" si="30"/>
        <v>3.3.95.47.99.00</v>
      </c>
      <c r="I1983" s="27" t="s">
        <v>3825</v>
      </c>
      <c r="J1983" s="152" t="s">
        <v>1385</v>
      </c>
      <c r="K1983" s="152" t="s">
        <v>31</v>
      </c>
      <c r="L1983" s="152" t="s">
        <v>1386</v>
      </c>
      <c r="M1983" s="26" t="s">
        <v>33</v>
      </c>
      <c r="N1983" s="152"/>
    </row>
    <row r="1984" spans="1:15" x14ac:dyDescent="0.2">
      <c r="B1984" s="198" t="s">
        <v>27</v>
      </c>
      <c r="C1984" s="198" t="s">
        <v>27</v>
      </c>
      <c r="D1984" s="198" t="s">
        <v>557</v>
      </c>
      <c r="E1984" s="198" t="s">
        <v>752</v>
      </c>
      <c r="F1984" s="198" t="s">
        <v>29</v>
      </c>
      <c r="G1984" s="198" t="s">
        <v>29</v>
      </c>
      <c r="H1984" s="199" t="str">
        <f t="shared" si="30"/>
        <v>3.3.95.48.00.00</v>
      </c>
      <c r="I1984" s="27" t="s">
        <v>3825</v>
      </c>
      <c r="J1984" s="152" t="s">
        <v>753</v>
      </c>
      <c r="K1984" s="152" t="s">
        <v>31</v>
      </c>
      <c r="L1984" s="152" t="s">
        <v>754</v>
      </c>
      <c r="M1984" s="26" t="s">
        <v>33</v>
      </c>
      <c r="N1984" s="152"/>
    </row>
    <row r="1985" spans="1:14" x14ac:dyDescent="0.2">
      <c r="B1985" s="209" t="s">
        <v>27</v>
      </c>
      <c r="C1985" s="209" t="s">
        <v>27</v>
      </c>
      <c r="D1985" s="209" t="s">
        <v>557</v>
      </c>
      <c r="E1985" s="209" t="s">
        <v>752</v>
      </c>
      <c r="F1985" s="209" t="s">
        <v>128</v>
      </c>
      <c r="G1985" s="209" t="s">
        <v>29</v>
      </c>
      <c r="H1985" s="210" t="str">
        <f t="shared" si="30"/>
        <v>3.3.95.48.96.00</v>
      </c>
      <c r="I1985" s="27" t="s">
        <v>3825</v>
      </c>
      <c r="J1985" s="152" t="s">
        <v>1389</v>
      </c>
      <c r="K1985" s="152" t="s">
        <v>42</v>
      </c>
      <c r="L1985" s="152" t="s">
        <v>985</v>
      </c>
      <c r="M1985" s="26" t="s">
        <v>33</v>
      </c>
      <c r="N1985" s="152"/>
    </row>
    <row r="1986" spans="1:14" x14ac:dyDescent="0.2">
      <c r="B1986" s="198" t="s">
        <v>27</v>
      </c>
      <c r="C1986" s="198" t="s">
        <v>27</v>
      </c>
      <c r="D1986" s="198" t="s">
        <v>557</v>
      </c>
      <c r="E1986" s="198" t="s">
        <v>752</v>
      </c>
      <c r="F1986" s="198" t="s">
        <v>74</v>
      </c>
      <c r="G1986" s="198" t="s">
        <v>29</v>
      </c>
      <c r="H1986" s="199" t="str">
        <f t="shared" si="30"/>
        <v>3.3.95.48.99.00</v>
      </c>
      <c r="I1986" s="27" t="s">
        <v>3825</v>
      </c>
      <c r="J1986" s="152" t="s">
        <v>1390</v>
      </c>
      <c r="K1986" s="152" t="s">
        <v>31</v>
      </c>
      <c r="L1986" s="152" t="s">
        <v>1391</v>
      </c>
      <c r="M1986" s="26" t="s">
        <v>33</v>
      </c>
      <c r="N1986" s="152" t="s">
        <v>4432</v>
      </c>
    </row>
    <row r="1987" spans="1:14" x14ac:dyDescent="0.25">
      <c r="A1987"/>
      <c r="B1987" s="209" t="s">
        <v>27</v>
      </c>
      <c r="C1987" s="209" t="s">
        <v>27</v>
      </c>
      <c r="D1987" s="209" t="s">
        <v>557</v>
      </c>
      <c r="E1987" s="209" t="s">
        <v>119</v>
      </c>
      <c r="F1987" s="209" t="s">
        <v>29</v>
      </c>
      <c r="G1987" s="209" t="s">
        <v>29</v>
      </c>
      <c r="H1987" s="210" t="str">
        <f t="shared" si="30"/>
        <v>3.3.95.49.00.00</v>
      </c>
      <c r="I1987" s="28" t="s">
        <v>3825</v>
      </c>
      <c r="J1987" s="152" t="s">
        <v>120</v>
      </c>
      <c r="K1987" s="152" t="s">
        <v>42</v>
      </c>
      <c r="L1987" s="152" t="s">
        <v>4173</v>
      </c>
      <c r="M1987" s="26" t="s">
        <v>33</v>
      </c>
      <c r="N1987" s="152" t="s">
        <v>3962</v>
      </c>
    </row>
    <row r="1988" spans="1:14" x14ac:dyDescent="0.25">
      <c r="A1988"/>
      <c r="B1988" s="198" t="s">
        <v>27</v>
      </c>
      <c r="C1988" s="198" t="s">
        <v>27</v>
      </c>
      <c r="D1988" s="198" t="s">
        <v>557</v>
      </c>
      <c r="E1988" s="198" t="s">
        <v>91</v>
      </c>
      <c r="F1988" s="198" t="s">
        <v>29</v>
      </c>
      <c r="G1988" s="198" t="s">
        <v>29</v>
      </c>
      <c r="H1988" s="199" t="str">
        <f t="shared" si="30"/>
        <v>3.3.95.67.00.00</v>
      </c>
      <c r="I1988" s="28" t="s">
        <v>3825</v>
      </c>
      <c r="J1988" s="152" t="s">
        <v>121</v>
      </c>
      <c r="K1988" s="152" t="s">
        <v>31</v>
      </c>
      <c r="L1988" s="152" t="s">
        <v>1779</v>
      </c>
      <c r="M1988" s="26" t="s">
        <v>33</v>
      </c>
      <c r="N1988" s="152" t="s">
        <v>4172</v>
      </c>
    </row>
    <row r="1989" spans="1:14" x14ac:dyDescent="0.25">
      <c r="A1989"/>
      <c r="B1989" s="198" t="s">
        <v>27</v>
      </c>
      <c r="C1989" s="198" t="s">
        <v>27</v>
      </c>
      <c r="D1989" s="198" t="s">
        <v>557</v>
      </c>
      <c r="E1989" s="198" t="s">
        <v>91</v>
      </c>
      <c r="F1989" s="198" t="s">
        <v>77</v>
      </c>
      <c r="G1989" s="198" t="s">
        <v>29</v>
      </c>
      <c r="H1989" s="199" t="str">
        <f t="shared" si="30"/>
        <v>3.3.95.67.01.00</v>
      </c>
      <c r="I1989" s="27" t="s">
        <v>3825</v>
      </c>
      <c r="J1989" s="152" t="s">
        <v>1394</v>
      </c>
      <c r="K1989" s="152" t="s">
        <v>31</v>
      </c>
      <c r="L1989" s="152" t="s">
        <v>1395</v>
      </c>
      <c r="M1989" s="26" t="s">
        <v>33</v>
      </c>
      <c r="N1989" s="152"/>
    </row>
    <row r="1990" spans="1:14" x14ac:dyDescent="0.25">
      <c r="A1990"/>
      <c r="B1990" s="209" t="s">
        <v>27</v>
      </c>
      <c r="C1990" s="209" t="s">
        <v>27</v>
      </c>
      <c r="D1990" s="209" t="s">
        <v>557</v>
      </c>
      <c r="E1990" s="209" t="s">
        <v>91</v>
      </c>
      <c r="F1990" s="209" t="s">
        <v>79</v>
      </c>
      <c r="G1990" s="209" t="s">
        <v>29</v>
      </c>
      <c r="H1990" s="210" t="str">
        <f t="shared" si="30"/>
        <v>3.3.95.67.02.00</v>
      </c>
      <c r="I1990" s="27" t="s">
        <v>3825</v>
      </c>
      <c r="J1990" s="152" t="s">
        <v>398</v>
      </c>
      <c r="K1990" s="152" t="s">
        <v>42</v>
      </c>
      <c r="L1990" s="152" t="s">
        <v>399</v>
      </c>
      <c r="M1990" s="26" t="s">
        <v>33</v>
      </c>
      <c r="N1990" s="152"/>
    </row>
    <row r="1991" spans="1:14" x14ac:dyDescent="0.25">
      <c r="A1991"/>
      <c r="B1991" s="209" t="s">
        <v>27</v>
      </c>
      <c r="C1991" s="209" t="s">
        <v>27</v>
      </c>
      <c r="D1991" s="209" t="s">
        <v>557</v>
      </c>
      <c r="E1991" s="209" t="s">
        <v>91</v>
      </c>
      <c r="F1991" s="209" t="s">
        <v>176</v>
      </c>
      <c r="G1991" s="209" t="s">
        <v>29</v>
      </c>
      <c r="H1991" s="210" t="str">
        <f t="shared" ref="H1991:H2054" si="31">B1991&amp;"."&amp;C1991&amp;"."&amp;D1991&amp;"."&amp;E1991&amp;"."&amp;F1991&amp;"."&amp;G1991</f>
        <v>3.3.95.67.03.00</v>
      </c>
      <c r="I1991" s="27" t="s">
        <v>3825</v>
      </c>
      <c r="J1991" s="152" t="s">
        <v>400</v>
      </c>
      <c r="K1991" s="152" t="s">
        <v>42</v>
      </c>
      <c r="L1991" s="152" t="s">
        <v>401</v>
      </c>
      <c r="M1991" s="26" t="s">
        <v>33</v>
      </c>
      <c r="N1991" s="152"/>
    </row>
    <row r="1992" spans="1:14" x14ac:dyDescent="0.25">
      <c r="A1992"/>
      <c r="B1992" s="198" t="s">
        <v>27</v>
      </c>
      <c r="C1992" s="198" t="s">
        <v>27</v>
      </c>
      <c r="D1992" s="198" t="s">
        <v>557</v>
      </c>
      <c r="E1992" s="198" t="s">
        <v>91</v>
      </c>
      <c r="F1992" s="198" t="s">
        <v>74</v>
      </c>
      <c r="G1992" s="198" t="s">
        <v>29</v>
      </c>
      <c r="H1992" s="199" t="str">
        <f t="shared" si="31"/>
        <v>3.3.95.67.99.00</v>
      </c>
      <c r="I1992" s="27" t="s">
        <v>3825</v>
      </c>
      <c r="J1992" s="152" t="s">
        <v>402</v>
      </c>
      <c r="K1992" s="152" t="s">
        <v>31</v>
      </c>
      <c r="L1992" s="152" t="s">
        <v>403</v>
      </c>
      <c r="M1992" s="26" t="s">
        <v>33</v>
      </c>
      <c r="N1992" s="152"/>
    </row>
    <row r="1993" spans="1:14" x14ac:dyDescent="0.25">
      <c r="A1993"/>
      <c r="B1993" s="201" t="s">
        <v>27</v>
      </c>
      <c r="C1993" s="201" t="s">
        <v>27</v>
      </c>
      <c r="D1993" s="201" t="s">
        <v>557</v>
      </c>
      <c r="E1993" s="201" t="s">
        <v>123</v>
      </c>
      <c r="F1993" s="201" t="s">
        <v>29</v>
      </c>
      <c r="G1993" s="201" t="s">
        <v>29</v>
      </c>
      <c r="H1993" s="202" t="str">
        <f t="shared" si="31"/>
        <v>3.3.95.91.00.00</v>
      </c>
      <c r="I1993" s="203" t="s">
        <v>3825</v>
      </c>
      <c r="J1993" s="204" t="s">
        <v>124</v>
      </c>
      <c r="K1993" s="204" t="s">
        <v>31</v>
      </c>
      <c r="L1993" s="204" t="s">
        <v>4194</v>
      </c>
      <c r="M1993" s="230" t="s">
        <v>33</v>
      </c>
      <c r="N1993" s="204"/>
    </row>
    <row r="1994" spans="1:14" x14ac:dyDescent="0.25">
      <c r="A1994"/>
      <c r="B1994" s="201" t="s">
        <v>27</v>
      </c>
      <c r="C1994" s="201" t="s">
        <v>27</v>
      </c>
      <c r="D1994" s="201" t="s">
        <v>557</v>
      </c>
      <c r="E1994" s="201" t="s">
        <v>123</v>
      </c>
      <c r="F1994" s="201" t="s">
        <v>77</v>
      </c>
      <c r="G1994" s="201" t="s">
        <v>29</v>
      </c>
      <c r="H1994" s="202" t="str">
        <f t="shared" si="31"/>
        <v>3.3.95.91.01.00</v>
      </c>
      <c r="I1994" s="203" t="s">
        <v>3825</v>
      </c>
      <c r="J1994" s="204" t="s">
        <v>1494</v>
      </c>
      <c r="K1994" s="204" t="s">
        <v>42</v>
      </c>
      <c r="L1994" s="204" t="s">
        <v>1495</v>
      </c>
      <c r="M1994" s="230" t="s">
        <v>33</v>
      </c>
      <c r="N1994" s="204"/>
    </row>
    <row r="1995" spans="1:14" x14ac:dyDescent="0.25">
      <c r="A1995"/>
      <c r="B1995" s="201" t="s">
        <v>27</v>
      </c>
      <c r="C1995" s="201" t="s">
        <v>27</v>
      </c>
      <c r="D1995" s="201" t="s">
        <v>557</v>
      </c>
      <c r="E1995" s="201" t="s">
        <v>123</v>
      </c>
      <c r="F1995" s="201" t="s">
        <v>79</v>
      </c>
      <c r="G1995" s="201" t="s">
        <v>29</v>
      </c>
      <c r="H1995" s="202" t="str">
        <f t="shared" si="31"/>
        <v>3.3.95.91.02.00</v>
      </c>
      <c r="I1995" s="203" t="s">
        <v>3825</v>
      </c>
      <c r="J1995" s="204" t="s">
        <v>1496</v>
      </c>
      <c r="K1995" s="204" t="s">
        <v>42</v>
      </c>
      <c r="L1995" s="204" t="s">
        <v>1497</v>
      </c>
      <c r="M1995" s="230" t="s">
        <v>33</v>
      </c>
      <c r="N1995" s="204"/>
    </row>
    <row r="1996" spans="1:14" x14ac:dyDescent="0.25">
      <c r="A1996"/>
      <c r="B1996" s="201" t="s">
        <v>27</v>
      </c>
      <c r="C1996" s="201" t="s">
        <v>27</v>
      </c>
      <c r="D1996" s="201" t="s">
        <v>557</v>
      </c>
      <c r="E1996" s="201" t="s">
        <v>123</v>
      </c>
      <c r="F1996" s="201" t="s">
        <v>56</v>
      </c>
      <c r="G1996" s="201" t="s">
        <v>29</v>
      </c>
      <c r="H1996" s="202" t="str">
        <f t="shared" si="31"/>
        <v>3.3.95.91.05.00</v>
      </c>
      <c r="I1996" s="254" t="s">
        <v>3825</v>
      </c>
      <c r="J1996" s="204" t="s">
        <v>1478</v>
      </c>
      <c r="K1996" s="204" t="s">
        <v>42</v>
      </c>
      <c r="L1996" s="204" t="s">
        <v>1406</v>
      </c>
      <c r="M1996" s="230" t="s">
        <v>33</v>
      </c>
      <c r="N1996" s="204" t="s">
        <v>4433</v>
      </c>
    </row>
    <row r="1997" spans="1:14" x14ac:dyDescent="0.25">
      <c r="A1997"/>
      <c r="B1997" s="201" t="s">
        <v>27</v>
      </c>
      <c r="C1997" s="201" t="s">
        <v>27</v>
      </c>
      <c r="D1997" s="201" t="s">
        <v>557</v>
      </c>
      <c r="E1997" s="201" t="s">
        <v>123</v>
      </c>
      <c r="F1997" s="201" t="s">
        <v>74</v>
      </c>
      <c r="G1997" s="201" t="s">
        <v>29</v>
      </c>
      <c r="H1997" s="202" t="str">
        <f t="shared" si="31"/>
        <v>3.3.95.91.99.00</v>
      </c>
      <c r="I1997" s="254" t="s">
        <v>3825</v>
      </c>
      <c r="J1997" s="204" t="s">
        <v>446</v>
      </c>
      <c r="K1997" s="204" t="s">
        <v>31</v>
      </c>
      <c r="L1997" s="204" t="s">
        <v>1407</v>
      </c>
      <c r="M1997" s="230" t="s">
        <v>33</v>
      </c>
      <c r="N1997" s="204" t="s">
        <v>4434</v>
      </c>
    </row>
    <row r="1998" spans="1:14" x14ac:dyDescent="0.25">
      <c r="A1998"/>
      <c r="B1998" s="198" t="s">
        <v>27</v>
      </c>
      <c r="C1998" s="198" t="s">
        <v>27</v>
      </c>
      <c r="D1998" s="198" t="s">
        <v>557</v>
      </c>
      <c r="E1998" s="198" t="s">
        <v>44</v>
      </c>
      <c r="F1998" s="198" t="s">
        <v>29</v>
      </c>
      <c r="G1998" s="198" t="s">
        <v>29</v>
      </c>
      <c r="H1998" s="199" t="str">
        <f t="shared" si="31"/>
        <v>3.3.95.92.00.00</v>
      </c>
      <c r="I1998" s="27" t="s">
        <v>3825</v>
      </c>
      <c r="J1998" s="152" t="s">
        <v>45</v>
      </c>
      <c r="K1998" s="152" t="s">
        <v>31</v>
      </c>
      <c r="L1998" s="152" t="s">
        <v>46</v>
      </c>
      <c r="M1998" s="26" t="s">
        <v>33</v>
      </c>
      <c r="N1998" s="152"/>
    </row>
    <row r="1999" spans="1:14" x14ac:dyDescent="0.25">
      <c r="A1999"/>
      <c r="B1999" s="197" t="s">
        <v>27</v>
      </c>
      <c r="C1999" s="197" t="s">
        <v>27</v>
      </c>
      <c r="D1999" s="197" t="s">
        <v>557</v>
      </c>
      <c r="E1999" s="197" t="s">
        <v>552</v>
      </c>
      <c r="F1999" s="197" t="s">
        <v>29</v>
      </c>
      <c r="G1999" s="197" t="s">
        <v>29</v>
      </c>
      <c r="H1999" s="199" t="str">
        <f t="shared" si="31"/>
        <v>3.3.95.93.00.00</v>
      </c>
      <c r="I1999" s="28" t="s">
        <v>3825</v>
      </c>
      <c r="J1999" s="152" t="s">
        <v>603</v>
      </c>
      <c r="K1999" s="152" t="s">
        <v>31</v>
      </c>
      <c r="L1999" s="152" t="s">
        <v>1748</v>
      </c>
      <c r="M1999" s="26" t="s">
        <v>33</v>
      </c>
      <c r="N1999" s="152" t="s">
        <v>4172</v>
      </c>
    </row>
    <row r="2000" spans="1:14" x14ac:dyDescent="0.25">
      <c r="A2000"/>
      <c r="B2000" s="165" t="s">
        <v>27</v>
      </c>
      <c r="C2000" s="165" t="s">
        <v>27</v>
      </c>
      <c r="D2000" s="165" t="s">
        <v>557</v>
      </c>
      <c r="E2000" s="165" t="s">
        <v>552</v>
      </c>
      <c r="F2000" s="165" t="s">
        <v>77</v>
      </c>
      <c r="G2000" s="165" t="s">
        <v>29</v>
      </c>
      <c r="H2000" s="210" t="str">
        <f t="shared" si="31"/>
        <v>3.3.95.93.01.00</v>
      </c>
      <c r="I2000" s="28" t="s">
        <v>3825</v>
      </c>
      <c r="J2000" s="152" t="s">
        <v>1480</v>
      </c>
      <c r="K2000" s="152" t="s">
        <v>42</v>
      </c>
      <c r="L2000" s="152" t="s">
        <v>1441</v>
      </c>
      <c r="M2000" s="26" t="s">
        <v>33</v>
      </c>
      <c r="N2000" s="152" t="s">
        <v>4172</v>
      </c>
    </row>
    <row r="2001" spans="1:14" x14ac:dyDescent="0.25">
      <c r="A2001"/>
      <c r="B2001" s="165" t="s">
        <v>27</v>
      </c>
      <c r="C2001" s="165" t="s">
        <v>27</v>
      </c>
      <c r="D2001" s="165" t="s">
        <v>557</v>
      </c>
      <c r="E2001" s="165" t="s">
        <v>552</v>
      </c>
      <c r="F2001" s="165" t="s">
        <v>79</v>
      </c>
      <c r="G2001" s="165" t="s">
        <v>29</v>
      </c>
      <c r="H2001" s="210" t="str">
        <f t="shared" si="31"/>
        <v>3.3.95.93.02.00</v>
      </c>
      <c r="I2001" s="27" t="s">
        <v>3825</v>
      </c>
      <c r="J2001" s="152" t="s">
        <v>1481</v>
      </c>
      <c r="K2001" s="152" t="s">
        <v>42</v>
      </c>
      <c r="L2001" s="152" t="s">
        <v>1451</v>
      </c>
      <c r="M2001" s="26" t="s">
        <v>33</v>
      </c>
      <c r="N2001" s="152"/>
    </row>
    <row r="2002" spans="1:14" x14ac:dyDescent="0.25">
      <c r="A2002"/>
      <c r="B2002" s="165" t="s">
        <v>27</v>
      </c>
      <c r="C2002" s="165" t="s">
        <v>27</v>
      </c>
      <c r="D2002" s="165" t="s">
        <v>557</v>
      </c>
      <c r="E2002" s="165" t="s">
        <v>552</v>
      </c>
      <c r="F2002" s="165" t="s">
        <v>176</v>
      </c>
      <c r="G2002" s="165" t="s">
        <v>29</v>
      </c>
      <c r="H2002" s="210" t="str">
        <f t="shared" si="31"/>
        <v>3.3.95.93.03.00</v>
      </c>
      <c r="I2002" s="27" t="s">
        <v>3825</v>
      </c>
      <c r="J2002" s="152" t="s">
        <v>1453</v>
      </c>
      <c r="K2002" s="152" t="s">
        <v>42</v>
      </c>
      <c r="L2002" s="152" t="s">
        <v>4404</v>
      </c>
      <c r="M2002" s="29" t="s">
        <v>33</v>
      </c>
      <c r="N2002" s="152" t="s">
        <v>4145</v>
      </c>
    </row>
    <row r="2003" spans="1:14" ht="12.75" x14ac:dyDescent="0.2">
      <c r="A2003" s="232" t="s">
        <v>4290</v>
      </c>
      <c r="B2003" s="233" t="s">
        <v>27</v>
      </c>
      <c r="C2003" s="233" t="s">
        <v>27</v>
      </c>
      <c r="D2003" s="233" t="s">
        <v>557</v>
      </c>
      <c r="E2003" s="233" t="s">
        <v>552</v>
      </c>
      <c r="F2003" s="233" t="s">
        <v>74</v>
      </c>
      <c r="G2003" s="233" t="s">
        <v>29</v>
      </c>
      <c r="H2003" s="234" t="str">
        <f t="shared" si="31"/>
        <v>3.3.95.93.99.00</v>
      </c>
      <c r="I2003" s="255" t="s">
        <v>3825</v>
      </c>
      <c r="J2003" s="236" t="s">
        <v>4298</v>
      </c>
      <c r="K2003" s="236" t="s">
        <v>31</v>
      </c>
      <c r="L2003" s="236" t="s">
        <v>4299</v>
      </c>
      <c r="M2003" s="256" t="s">
        <v>33</v>
      </c>
      <c r="N2003" s="236" t="s">
        <v>4435</v>
      </c>
    </row>
    <row r="2004" spans="1:14" x14ac:dyDescent="0.25">
      <c r="A2004"/>
      <c r="B2004" s="212" t="s">
        <v>27</v>
      </c>
      <c r="C2004" s="212" t="s">
        <v>27</v>
      </c>
      <c r="D2004" s="212" t="s">
        <v>557</v>
      </c>
      <c r="E2004" s="212" t="s">
        <v>557</v>
      </c>
      <c r="F2004" s="212" t="s">
        <v>29</v>
      </c>
      <c r="G2004" s="212" t="s">
        <v>29</v>
      </c>
      <c r="H2004" s="202" t="str">
        <f t="shared" si="31"/>
        <v>3.3.95.95.00.00</v>
      </c>
      <c r="I2004" s="203" t="s">
        <v>3825</v>
      </c>
      <c r="J2004" s="204" t="s">
        <v>755</v>
      </c>
      <c r="K2004" s="204" t="s">
        <v>42</v>
      </c>
      <c r="L2004" s="204" t="s">
        <v>756</v>
      </c>
      <c r="M2004" s="230" t="s">
        <v>33</v>
      </c>
      <c r="N2004" s="204"/>
    </row>
    <row r="2005" spans="1:14" x14ac:dyDescent="0.2">
      <c r="B2005" s="197" t="s">
        <v>27</v>
      </c>
      <c r="C2005" s="197" t="s">
        <v>27</v>
      </c>
      <c r="D2005" s="197" t="s">
        <v>557</v>
      </c>
      <c r="E2005" s="197" t="s">
        <v>128</v>
      </c>
      <c r="F2005" s="197" t="s">
        <v>29</v>
      </c>
      <c r="G2005" s="197" t="s">
        <v>29</v>
      </c>
      <c r="H2005" s="199" t="str">
        <f t="shared" si="31"/>
        <v>3.3.95.96.00.00</v>
      </c>
      <c r="I2005" s="28" t="s">
        <v>3825</v>
      </c>
      <c r="J2005" s="152" t="s">
        <v>129</v>
      </c>
      <c r="K2005" s="152" t="s">
        <v>31</v>
      </c>
      <c r="L2005" s="152" t="s">
        <v>4407</v>
      </c>
      <c r="M2005" s="26" t="s">
        <v>33</v>
      </c>
      <c r="N2005" s="152" t="s">
        <v>4282</v>
      </c>
    </row>
    <row r="2006" spans="1:14" x14ac:dyDescent="0.25">
      <c r="A2006"/>
      <c r="B2006" s="197" t="s">
        <v>27</v>
      </c>
      <c r="C2006" s="197" t="s">
        <v>27</v>
      </c>
      <c r="D2006" s="197" t="s">
        <v>128</v>
      </c>
      <c r="E2006" s="197" t="s">
        <v>29</v>
      </c>
      <c r="F2006" s="198" t="s">
        <v>29</v>
      </c>
      <c r="G2006" s="198" t="s">
        <v>29</v>
      </c>
      <c r="H2006" s="199" t="str">
        <f t="shared" si="31"/>
        <v>3.3.96.00.00.00</v>
      </c>
      <c r="I2006" s="27" t="s">
        <v>3825</v>
      </c>
      <c r="J2006" s="152" t="s">
        <v>566</v>
      </c>
      <c r="K2006" s="152" t="s">
        <v>31</v>
      </c>
      <c r="L2006" s="152" t="s">
        <v>567</v>
      </c>
      <c r="M2006" s="26" t="s">
        <v>33</v>
      </c>
      <c r="N2006" s="152"/>
    </row>
    <row r="2007" spans="1:14" x14ac:dyDescent="0.25">
      <c r="A2007"/>
      <c r="B2007" s="197" t="s">
        <v>27</v>
      </c>
      <c r="C2007" s="197" t="s">
        <v>27</v>
      </c>
      <c r="D2007" s="197" t="s">
        <v>128</v>
      </c>
      <c r="E2007" s="197" t="s">
        <v>238</v>
      </c>
      <c r="F2007" s="198" t="s">
        <v>29</v>
      </c>
      <c r="G2007" s="198" t="s">
        <v>29</v>
      </c>
      <c r="H2007" s="199" t="str">
        <f t="shared" si="31"/>
        <v>3.3.96.08.00.00</v>
      </c>
      <c r="I2007" s="27" t="s">
        <v>3825</v>
      </c>
      <c r="J2007" s="152" t="s">
        <v>781</v>
      </c>
      <c r="K2007" s="152" t="s">
        <v>31</v>
      </c>
      <c r="L2007" s="152" t="s">
        <v>782</v>
      </c>
      <c r="M2007" s="26" t="s">
        <v>33</v>
      </c>
      <c r="N2007" s="152"/>
    </row>
    <row r="2008" spans="1:14" x14ac:dyDescent="0.25">
      <c r="A2008"/>
      <c r="B2008" s="212" t="s">
        <v>27</v>
      </c>
      <c r="C2008" s="212" t="s">
        <v>27</v>
      </c>
      <c r="D2008" s="212" t="s">
        <v>128</v>
      </c>
      <c r="E2008" s="212" t="s">
        <v>238</v>
      </c>
      <c r="F2008" s="201" t="s">
        <v>77</v>
      </c>
      <c r="G2008" s="201" t="s">
        <v>29</v>
      </c>
      <c r="H2008" s="202" t="str">
        <f t="shared" si="31"/>
        <v>3.3.96.08.01.00</v>
      </c>
      <c r="I2008" s="203" t="s">
        <v>3825</v>
      </c>
      <c r="J2008" s="204" t="s">
        <v>783</v>
      </c>
      <c r="K2008" s="204" t="s">
        <v>42</v>
      </c>
      <c r="L2008" s="204" t="s">
        <v>784</v>
      </c>
      <c r="M2008" s="205" t="s">
        <v>33</v>
      </c>
      <c r="N2008" s="204" t="s">
        <v>4145</v>
      </c>
    </row>
    <row r="2009" spans="1:14" x14ac:dyDescent="0.25">
      <c r="A2009"/>
      <c r="B2009" s="165" t="s">
        <v>27</v>
      </c>
      <c r="C2009" s="165" t="s">
        <v>27</v>
      </c>
      <c r="D2009" s="165" t="s">
        <v>128</v>
      </c>
      <c r="E2009" s="165" t="s">
        <v>238</v>
      </c>
      <c r="F2009" s="209" t="s">
        <v>56</v>
      </c>
      <c r="G2009" s="209" t="s">
        <v>29</v>
      </c>
      <c r="H2009" s="210" t="str">
        <f t="shared" si="31"/>
        <v>3.3.96.08.05.00</v>
      </c>
      <c r="I2009" s="27" t="s">
        <v>3825</v>
      </c>
      <c r="J2009" s="152" t="s">
        <v>785</v>
      </c>
      <c r="K2009" s="152" t="s">
        <v>42</v>
      </c>
      <c r="L2009" s="152" t="s">
        <v>786</v>
      </c>
      <c r="M2009" s="29" t="s">
        <v>33</v>
      </c>
      <c r="N2009" s="152" t="s">
        <v>4145</v>
      </c>
    </row>
    <row r="2010" spans="1:14" x14ac:dyDescent="0.25">
      <c r="A2010"/>
      <c r="B2010" s="165" t="s">
        <v>27</v>
      </c>
      <c r="C2010" s="165" t="s">
        <v>27</v>
      </c>
      <c r="D2010" s="165" t="s">
        <v>128</v>
      </c>
      <c r="E2010" s="165" t="s">
        <v>238</v>
      </c>
      <c r="F2010" s="209" t="s">
        <v>241</v>
      </c>
      <c r="G2010" s="209" t="s">
        <v>29</v>
      </c>
      <c r="H2010" s="210" t="str">
        <f t="shared" si="31"/>
        <v>3.3.96.08.09.00</v>
      </c>
      <c r="I2010" s="27" t="s">
        <v>3825</v>
      </c>
      <c r="J2010" s="152" t="s">
        <v>787</v>
      </c>
      <c r="K2010" s="152" t="s">
        <v>42</v>
      </c>
      <c r="L2010" s="152" t="s">
        <v>788</v>
      </c>
      <c r="M2010" s="29" t="s">
        <v>33</v>
      </c>
      <c r="N2010" s="152" t="s">
        <v>4145</v>
      </c>
    </row>
    <row r="2011" spans="1:14" x14ac:dyDescent="0.25">
      <c r="A2011"/>
      <c r="B2011" s="165" t="s">
        <v>27</v>
      </c>
      <c r="C2011" s="165" t="s">
        <v>27</v>
      </c>
      <c r="D2011" s="165" t="s">
        <v>128</v>
      </c>
      <c r="E2011" s="165" t="s">
        <v>238</v>
      </c>
      <c r="F2011" s="209" t="s">
        <v>108</v>
      </c>
      <c r="G2011" s="209" t="s">
        <v>29</v>
      </c>
      <c r="H2011" s="210" t="str">
        <f t="shared" si="31"/>
        <v>3.3.96.08.11.00</v>
      </c>
      <c r="I2011" s="27" t="s">
        <v>3825</v>
      </c>
      <c r="J2011" s="152" t="s">
        <v>789</v>
      </c>
      <c r="K2011" s="152" t="s">
        <v>42</v>
      </c>
      <c r="L2011" s="152" t="s">
        <v>790</v>
      </c>
      <c r="M2011" s="29" t="s">
        <v>33</v>
      </c>
      <c r="N2011" s="152" t="s">
        <v>4145</v>
      </c>
    </row>
    <row r="2012" spans="1:14" x14ac:dyDescent="0.25">
      <c r="A2012"/>
      <c r="B2012" s="165" t="s">
        <v>27</v>
      </c>
      <c r="C2012" s="165" t="s">
        <v>27</v>
      </c>
      <c r="D2012" s="165" t="s">
        <v>128</v>
      </c>
      <c r="E2012" s="165" t="s">
        <v>238</v>
      </c>
      <c r="F2012" s="209" t="s">
        <v>111</v>
      </c>
      <c r="G2012" s="209" t="s">
        <v>29</v>
      </c>
      <c r="H2012" s="210" t="str">
        <f t="shared" si="31"/>
        <v>3.3.96.08.13.00</v>
      </c>
      <c r="I2012" s="27" t="s">
        <v>3825</v>
      </c>
      <c r="J2012" s="152" t="s">
        <v>791</v>
      </c>
      <c r="K2012" s="152" t="s">
        <v>42</v>
      </c>
      <c r="L2012" s="152" t="s">
        <v>792</v>
      </c>
      <c r="M2012" s="29" t="s">
        <v>33</v>
      </c>
      <c r="N2012" s="152" t="s">
        <v>4145</v>
      </c>
    </row>
    <row r="2013" spans="1:14" x14ac:dyDescent="0.25">
      <c r="A2013"/>
      <c r="B2013" s="165" t="s">
        <v>27</v>
      </c>
      <c r="C2013" s="165" t="s">
        <v>27</v>
      </c>
      <c r="D2013" s="165" t="s">
        <v>128</v>
      </c>
      <c r="E2013" s="165" t="s">
        <v>238</v>
      </c>
      <c r="F2013" s="209" t="s">
        <v>210</v>
      </c>
      <c r="G2013" s="209" t="s">
        <v>29</v>
      </c>
      <c r="H2013" s="210" t="str">
        <f t="shared" si="31"/>
        <v>3.3.96.08.14.00</v>
      </c>
      <c r="I2013" s="27" t="s">
        <v>3825</v>
      </c>
      <c r="J2013" s="152" t="s">
        <v>793</v>
      </c>
      <c r="K2013" s="152" t="s">
        <v>42</v>
      </c>
      <c r="L2013" s="152" t="s">
        <v>794</v>
      </c>
      <c r="M2013" s="29" t="s">
        <v>33</v>
      </c>
      <c r="N2013" s="152" t="s">
        <v>4145</v>
      </c>
    </row>
    <row r="2014" spans="1:14" x14ac:dyDescent="0.25">
      <c r="A2014"/>
      <c r="B2014" s="165" t="s">
        <v>27</v>
      </c>
      <c r="C2014" s="165" t="s">
        <v>27</v>
      </c>
      <c r="D2014" s="165" t="s">
        <v>128</v>
      </c>
      <c r="E2014" s="165" t="s">
        <v>238</v>
      </c>
      <c r="F2014" s="209" t="s">
        <v>416</v>
      </c>
      <c r="G2014" s="209" t="s">
        <v>29</v>
      </c>
      <c r="H2014" s="210" t="str">
        <f t="shared" si="31"/>
        <v>3.3.96.08.15.00</v>
      </c>
      <c r="I2014" s="27" t="s">
        <v>3825</v>
      </c>
      <c r="J2014" s="152" t="s">
        <v>795</v>
      </c>
      <c r="K2014" s="152" t="s">
        <v>42</v>
      </c>
      <c r="L2014" s="152" t="s">
        <v>796</v>
      </c>
      <c r="M2014" s="29" t="s">
        <v>33</v>
      </c>
      <c r="N2014" s="152" t="s">
        <v>4145</v>
      </c>
    </row>
    <row r="2015" spans="1:14" x14ac:dyDescent="0.25">
      <c r="A2015"/>
      <c r="B2015" s="165" t="s">
        <v>27</v>
      </c>
      <c r="C2015" s="165" t="s">
        <v>27</v>
      </c>
      <c r="D2015" s="165" t="s">
        <v>128</v>
      </c>
      <c r="E2015" s="165" t="s">
        <v>238</v>
      </c>
      <c r="F2015" s="209" t="s">
        <v>117</v>
      </c>
      <c r="G2015" s="209" t="s">
        <v>29</v>
      </c>
      <c r="H2015" s="210" t="str">
        <f t="shared" si="31"/>
        <v>3.3.96.08.46.00</v>
      </c>
      <c r="I2015" s="27" t="s">
        <v>3825</v>
      </c>
      <c r="J2015" s="152" t="s">
        <v>797</v>
      </c>
      <c r="K2015" s="152" t="s">
        <v>42</v>
      </c>
      <c r="L2015" s="152" t="s">
        <v>798</v>
      </c>
      <c r="M2015" s="29" t="s">
        <v>33</v>
      </c>
      <c r="N2015" s="152" t="s">
        <v>4145</v>
      </c>
    </row>
    <row r="2016" spans="1:14" x14ac:dyDescent="0.25">
      <c r="A2016"/>
      <c r="B2016" s="165" t="s">
        <v>27</v>
      </c>
      <c r="C2016" s="165" t="s">
        <v>27</v>
      </c>
      <c r="D2016" s="165" t="s">
        <v>128</v>
      </c>
      <c r="E2016" s="165" t="s">
        <v>238</v>
      </c>
      <c r="F2016" s="209" t="s">
        <v>312</v>
      </c>
      <c r="G2016" s="209" t="s">
        <v>29</v>
      </c>
      <c r="H2016" s="210" t="str">
        <f t="shared" si="31"/>
        <v>3.3.96.08.47.00</v>
      </c>
      <c r="I2016" s="27" t="s">
        <v>3825</v>
      </c>
      <c r="J2016" s="152" t="s">
        <v>799</v>
      </c>
      <c r="K2016" s="152" t="s">
        <v>42</v>
      </c>
      <c r="L2016" s="152" t="s">
        <v>800</v>
      </c>
      <c r="M2016" s="29" t="s">
        <v>33</v>
      </c>
      <c r="N2016" s="152" t="s">
        <v>4145</v>
      </c>
    </row>
    <row r="2017" spans="1:14" x14ac:dyDescent="0.25">
      <c r="A2017"/>
      <c r="B2017" s="165" t="s">
        <v>27</v>
      </c>
      <c r="C2017" s="165" t="s">
        <v>27</v>
      </c>
      <c r="D2017" s="165" t="s">
        <v>128</v>
      </c>
      <c r="E2017" s="165" t="s">
        <v>238</v>
      </c>
      <c r="F2017" s="209" t="s">
        <v>752</v>
      </c>
      <c r="G2017" s="209" t="s">
        <v>29</v>
      </c>
      <c r="H2017" s="210" t="str">
        <f t="shared" si="31"/>
        <v>3.3.96.08.48.00</v>
      </c>
      <c r="I2017" s="27" t="s">
        <v>3825</v>
      </c>
      <c r="J2017" s="152" t="s">
        <v>801</v>
      </c>
      <c r="K2017" s="152" t="s">
        <v>42</v>
      </c>
      <c r="L2017" s="152" t="s">
        <v>802</v>
      </c>
      <c r="M2017" s="29" t="s">
        <v>33</v>
      </c>
      <c r="N2017" s="152" t="s">
        <v>4145</v>
      </c>
    </row>
    <row r="2018" spans="1:14" x14ac:dyDescent="0.25">
      <c r="A2018"/>
      <c r="B2018" s="212" t="s">
        <v>27</v>
      </c>
      <c r="C2018" s="212" t="s">
        <v>27</v>
      </c>
      <c r="D2018" s="212" t="s">
        <v>128</v>
      </c>
      <c r="E2018" s="212" t="s">
        <v>238</v>
      </c>
      <c r="F2018" s="201" t="s">
        <v>522</v>
      </c>
      <c r="G2018" s="201" t="s">
        <v>29</v>
      </c>
      <c r="H2018" s="202" t="str">
        <f t="shared" si="31"/>
        <v>3.3.96.08.53.00</v>
      </c>
      <c r="I2018" s="203" t="s">
        <v>3825</v>
      </c>
      <c r="J2018" s="204" t="s">
        <v>4408</v>
      </c>
      <c r="K2018" s="204" t="s">
        <v>42</v>
      </c>
      <c r="L2018" s="204" t="s">
        <v>803</v>
      </c>
      <c r="M2018" s="205" t="s">
        <v>33</v>
      </c>
      <c r="N2018" s="204" t="s">
        <v>4145</v>
      </c>
    </row>
    <row r="2019" spans="1:14" x14ac:dyDescent="0.25">
      <c r="A2019"/>
      <c r="B2019" s="165" t="s">
        <v>27</v>
      </c>
      <c r="C2019" s="165" t="s">
        <v>27</v>
      </c>
      <c r="D2019" s="165" t="s">
        <v>128</v>
      </c>
      <c r="E2019" s="165" t="s">
        <v>238</v>
      </c>
      <c r="F2019" s="209" t="s">
        <v>714</v>
      </c>
      <c r="G2019" s="209" t="s">
        <v>29</v>
      </c>
      <c r="H2019" s="210" t="str">
        <f t="shared" si="31"/>
        <v>3.3.96.08.56.00</v>
      </c>
      <c r="I2019" s="27" t="s">
        <v>3825</v>
      </c>
      <c r="J2019" s="152" t="s">
        <v>804</v>
      </c>
      <c r="K2019" s="152" t="s">
        <v>42</v>
      </c>
      <c r="L2019" s="152" t="s">
        <v>805</v>
      </c>
      <c r="M2019" s="29" t="s">
        <v>33</v>
      </c>
      <c r="N2019" s="152" t="s">
        <v>4145</v>
      </c>
    </row>
    <row r="2020" spans="1:14" x14ac:dyDescent="0.25">
      <c r="A2020"/>
      <c r="B2020" s="197" t="s">
        <v>27</v>
      </c>
      <c r="C2020" s="197" t="s">
        <v>27</v>
      </c>
      <c r="D2020" s="197" t="s">
        <v>128</v>
      </c>
      <c r="E2020" s="197" t="s">
        <v>238</v>
      </c>
      <c r="F2020" s="198" t="s">
        <v>74</v>
      </c>
      <c r="G2020" s="198" t="s">
        <v>29</v>
      </c>
      <c r="H2020" s="199" t="str">
        <f t="shared" si="31"/>
        <v>3.3.96.08.99.00</v>
      </c>
      <c r="I2020" s="28" t="s">
        <v>3825</v>
      </c>
      <c r="J2020" s="152" t="s">
        <v>732</v>
      </c>
      <c r="K2020" s="152" t="s">
        <v>31</v>
      </c>
      <c r="L2020" s="152" t="s">
        <v>806</v>
      </c>
      <c r="M2020" s="26" t="s">
        <v>33</v>
      </c>
      <c r="N2020" s="152" t="s">
        <v>4436</v>
      </c>
    </row>
    <row r="2021" spans="1:14" x14ac:dyDescent="0.25">
      <c r="A2021"/>
      <c r="B2021" s="197" t="s">
        <v>27</v>
      </c>
      <c r="C2021" s="197" t="s">
        <v>27</v>
      </c>
      <c r="D2021" s="197" t="s">
        <v>128</v>
      </c>
      <c r="E2021" s="197" t="s">
        <v>210</v>
      </c>
      <c r="F2021" s="198" t="s">
        <v>29</v>
      </c>
      <c r="G2021" s="198" t="s">
        <v>29</v>
      </c>
      <c r="H2021" s="199" t="str">
        <f t="shared" si="31"/>
        <v>3.3.96.14.00.00</v>
      </c>
      <c r="I2021" s="27" t="s">
        <v>3825</v>
      </c>
      <c r="J2021" s="152" t="s">
        <v>649</v>
      </c>
      <c r="K2021" s="152" t="s">
        <v>31</v>
      </c>
      <c r="L2021" s="152" t="s">
        <v>650</v>
      </c>
      <c r="M2021" s="26" t="s">
        <v>33</v>
      </c>
      <c r="N2021" s="152"/>
    </row>
    <row r="2022" spans="1:14" x14ac:dyDescent="0.25">
      <c r="A2022"/>
      <c r="B2022" s="197" t="s">
        <v>27</v>
      </c>
      <c r="C2022" s="197" t="s">
        <v>27</v>
      </c>
      <c r="D2022" s="197" t="s">
        <v>128</v>
      </c>
      <c r="E2022" s="197" t="s">
        <v>210</v>
      </c>
      <c r="F2022" s="198" t="s">
        <v>210</v>
      </c>
      <c r="G2022" s="198" t="s">
        <v>29</v>
      </c>
      <c r="H2022" s="199" t="str">
        <f t="shared" si="31"/>
        <v>3.3.96.14.14.00</v>
      </c>
      <c r="I2022" s="27" t="s">
        <v>3825</v>
      </c>
      <c r="J2022" s="152" t="s">
        <v>735</v>
      </c>
      <c r="K2022" s="152" t="s">
        <v>31</v>
      </c>
      <c r="L2022" s="152" t="s">
        <v>736</v>
      </c>
      <c r="M2022" s="26" t="s">
        <v>33</v>
      </c>
      <c r="N2022" s="152"/>
    </row>
    <row r="2023" spans="1:14" ht="12.75" x14ac:dyDescent="0.2">
      <c r="A2023" s="11"/>
      <c r="B2023" s="165" t="s">
        <v>27</v>
      </c>
      <c r="C2023" s="165" t="s">
        <v>27</v>
      </c>
      <c r="D2023" s="165" t="s">
        <v>128</v>
      </c>
      <c r="E2023" s="165" t="s">
        <v>210</v>
      </c>
      <c r="F2023" s="209" t="s">
        <v>210</v>
      </c>
      <c r="G2023" s="209" t="s">
        <v>77</v>
      </c>
      <c r="H2023" s="210" t="str">
        <f t="shared" si="31"/>
        <v>3.3.96.14.14.01</v>
      </c>
      <c r="I2023" s="27" t="s">
        <v>3825</v>
      </c>
      <c r="J2023" s="152" t="s">
        <v>815</v>
      </c>
      <c r="K2023" s="152" t="s">
        <v>42</v>
      </c>
      <c r="L2023" s="152" t="s">
        <v>736</v>
      </c>
      <c r="M2023" s="26" t="s">
        <v>33</v>
      </c>
      <c r="N2023" s="152"/>
    </row>
    <row r="2024" spans="1:14" ht="12.75" x14ac:dyDescent="0.2">
      <c r="A2024" s="11"/>
      <c r="B2024" s="165" t="s">
        <v>27</v>
      </c>
      <c r="C2024" s="165" t="s">
        <v>27</v>
      </c>
      <c r="D2024" s="165" t="s">
        <v>128</v>
      </c>
      <c r="E2024" s="165" t="s">
        <v>210</v>
      </c>
      <c r="F2024" s="209" t="s">
        <v>210</v>
      </c>
      <c r="G2024" s="209" t="s">
        <v>79</v>
      </c>
      <c r="H2024" s="210" t="str">
        <f t="shared" si="31"/>
        <v>3.3.96.14.14.02</v>
      </c>
      <c r="I2024" s="27" t="s">
        <v>3825</v>
      </c>
      <c r="J2024" s="152" t="s">
        <v>816</v>
      </c>
      <c r="K2024" s="152" t="s">
        <v>42</v>
      </c>
      <c r="L2024" s="152" t="s">
        <v>736</v>
      </c>
      <c r="M2024" s="26" t="s">
        <v>33</v>
      </c>
      <c r="N2024" s="152"/>
    </row>
    <row r="2025" spans="1:14" x14ac:dyDescent="0.25">
      <c r="A2025"/>
      <c r="B2025" s="165" t="s">
        <v>27</v>
      </c>
      <c r="C2025" s="165" t="s">
        <v>27</v>
      </c>
      <c r="D2025" s="165" t="s">
        <v>128</v>
      </c>
      <c r="E2025" s="165" t="s">
        <v>210</v>
      </c>
      <c r="F2025" s="209" t="s">
        <v>210</v>
      </c>
      <c r="G2025" s="209" t="s">
        <v>102</v>
      </c>
      <c r="H2025" s="210" t="str">
        <f t="shared" si="31"/>
        <v>3.3.96.14.14.04</v>
      </c>
      <c r="I2025" s="27" t="s">
        <v>3825</v>
      </c>
      <c r="J2025" s="152" t="s">
        <v>818</v>
      </c>
      <c r="K2025" s="152" t="s">
        <v>42</v>
      </c>
      <c r="L2025" s="152" t="s">
        <v>736</v>
      </c>
      <c r="M2025" s="26" t="s">
        <v>33</v>
      </c>
      <c r="N2025" s="152"/>
    </row>
    <row r="2026" spans="1:14" x14ac:dyDescent="0.25">
      <c r="A2026"/>
      <c r="B2026" s="165" t="s">
        <v>27</v>
      </c>
      <c r="C2026" s="165" t="s">
        <v>27</v>
      </c>
      <c r="D2026" s="165" t="s">
        <v>128</v>
      </c>
      <c r="E2026" s="165" t="s">
        <v>210</v>
      </c>
      <c r="F2026" s="209" t="s">
        <v>210</v>
      </c>
      <c r="G2026" s="209" t="s">
        <v>56</v>
      </c>
      <c r="H2026" s="210" t="str">
        <f t="shared" si="31"/>
        <v>3.3.96.14.14.05</v>
      </c>
      <c r="I2026" s="27" t="s">
        <v>3825</v>
      </c>
      <c r="J2026" s="152" t="s">
        <v>819</v>
      </c>
      <c r="K2026" s="152" t="s">
        <v>42</v>
      </c>
      <c r="L2026" s="152" t="s">
        <v>820</v>
      </c>
      <c r="M2026" s="26" t="s">
        <v>33</v>
      </c>
      <c r="N2026" s="152"/>
    </row>
    <row r="2027" spans="1:14" x14ac:dyDescent="0.25">
      <c r="A2027"/>
      <c r="B2027" s="165" t="s">
        <v>27</v>
      </c>
      <c r="C2027" s="165" t="s">
        <v>27</v>
      </c>
      <c r="D2027" s="165" t="s">
        <v>128</v>
      </c>
      <c r="E2027" s="165" t="s">
        <v>210</v>
      </c>
      <c r="F2027" s="209" t="s">
        <v>210</v>
      </c>
      <c r="G2027" s="209" t="s">
        <v>158</v>
      </c>
      <c r="H2027" s="210" t="str">
        <f t="shared" si="31"/>
        <v>3.3.96.14.14.06</v>
      </c>
      <c r="I2027" s="27" t="s">
        <v>3825</v>
      </c>
      <c r="J2027" s="152" t="s">
        <v>821</v>
      </c>
      <c r="K2027" s="152" t="s">
        <v>42</v>
      </c>
      <c r="L2027" s="152" t="s">
        <v>822</v>
      </c>
      <c r="M2027" s="26" t="s">
        <v>33</v>
      </c>
      <c r="N2027" s="152"/>
    </row>
    <row r="2028" spans="1:14" x14ac:dyDescent="0.25">
      <c r="A2028"/>
      <c r="B2028" s="165" t="s">
        <v>27</v>
      </c>
      <c r="C2028" s="165" t="s">
        <v>27</v>
      </c>
      <c r="D2028" s="165" t="s">
        <v>128</v>
      </c>
      <c r="E2028" s="165" t="s">
        <v>210</v>
      </c>
      <c r="F2028" s="209" t="s">
        <v>210</v>
      </c>
      <c r="G2028" s="209" t="s">
        <v>105</v>
      </c>
      <c r="H2028" s="210" t="str">
        <f t="shared" si="31"/>
        <v>3.3.96.14.14.07</v>
      </c>
      <c r="I2028" s="27" t="s">
        <v>3825</v>
      </c>
      <c r="J2028" s="152" t="s">
        <v>823</v>
      </c>
      <c r="K2028" s="152" t="s">
        <v>42</v>
      </c>
      <c r="L2028" s="152" t="s">
        <v>824</v>
      </c>
      <c r="M2028" s="26" t="s">
        <v>33</v>
      </c>
      <c r="N2028" s="152"/>
    </row>
    <row r="2029" spans="1:14" x14ac:dyDescent="0.25">
      <c r="A2029"/>
      <c r="B2029" s="165" t="s">
        <v>27</v>
      </c>
      <c r="C2029" s="165" t="s">
        <v>27</v>
      </c>
      <c r="D2029" s="165" t="s">
        <v>128</v>
      </c>
      <c r="E2029" s="165" t="s">
        <v>210</v>
      </c>
      <c r="F2029" s="209" t="s">
        <v>210</v>
      </c>
      <c r="G2029" s="209" t="s">
        <v>238</v>
      </c>
      <c r="H2029" s="210" t="str">
        <f t="shared" si="31"/>
        <v>3.3.96.14.14.08</v>
      </c>
      <c r="I2029" s="27" t="s">
        <v>3825</v>
      </c>
      <c r="J2029" s="152" t="s">
        <v>825</v>
      </c>
      <c r="K2029" s="152" t="s">
        <v>42</v>
      </c>
      <c r="L2029" s="152" t="s">
        <v>826</v>
      </c>
      <c r="M2029" s="26" t="s">
        <v>33</v>
      </c>
      <c r="N2029" s="152"/>
    </row>
    <row r="2030" spans="1:14" x14ac:dyDescent="0.25">
      <c r="A2030"/>
      <c r="B2030" s="165" t="s">
        <v>27</v>
      </c>
      <c r="C2030" s="165" t="s">
        <v>27</v>
      </c>
      <c r="D2030" s="165" t="s">
        <v>128</v>
      </c>
      <c r="E2030" s="165" t="s">
        <v>210</v>
      </c>
      <c r="F2030" s="209" t="s">
        <v>114</v>
      </c>
      <c r="G2030" s="209" t="s">
        <v>29</v>
      </c>
      <c r="H2030" s="210" t="str">
        <f t="shared" si="31"/>
        <v>3.3.96.14.16.00</v>
      </c>
      <c r="I2030" s="27" t="s">
        <v>3825</v>
      </c>
      <c r="J2030" s="152" t="s">
        <v>827</v>
      </c>
      <c r="K2030" s="152" t="s">
        <v>42</v>
      </c>
      <c r="L2030" s="152" t="s">
        <v>828</v>
      </c>
      <c r="M2030" s="26" t="s">
        <v>33</v>
      </c>
      <c r="N2030" s="152"/>
    </row>
    <row r="2031" spans="1:14" x14ac:dyDescent="0.25">
      <c r="A2031"/>
      <c r="B2031" s="165" t="s">
        <v>27</v>
      </c>
      <c r="C2031" s="165" t="s">
        <v>27</v>
      </c>
      <c r="D2031" s="165" t="s">
        <v>128</v>
      </c>
      <c r="E2031" s="165" t="s">
        <v>210</v>
      </c>
      <c r="F2031" s="209" t="s">
        <v>74</v>
      </c>
      <c r="G2031" s="209" t="s">
        <v>29</v>
      </c>
      <c r="H2031" s="210" t="str">
        <f t="shared" si="31"/>
        <v>3.3.96.14.99.00</v>
      </c>
      <c r="I2031" s="27" t="s">
        <v>3825</v>
      </c>
      <c r="J2031" s="152" t="s">
        <v>829</v>
      </c>
      <c r="K2031" s="152" t="s">
        <v>42</v>
      </c>
      <c r="L2031" s="152" t="s">
        <v>736</v>
      </c>
      <c r="M2031" s="26" t="s">
        <v>33</v>
      </c>
      <c r="N2031" s="152"/>
    </row>
    <row r="2032" spans="1:14" x14ac:dyDescent="0.25">
      <c r="A2032"/>
      <c r="B2032" s="197" t="s">
        <v>27</v>
      </c>
      <c r="C2032" s="197" t="s">
        <v>27</v>
      </c>
      <c r="D2032" s="197" t="s">
        <v>128</v>
      </c>
      <c r="E2032" s="197" t="s">
        <v>162</v>
      </c>
      <c r="F2032" s="198" t="s">
        <v>29</v>
      </c>
      <c r="G2032" s="198" t="s">
        <v>29</v>
      </c>
      <c r="H2032" s="199" t="str">
        <f t="shared" si="31"/>
        <v>3.3.96.18.00.00</v>
      </c>
      <c r="I2032" s="28" t="s">
        <v>3825</v>
      </c>
      <c r="J2032" s="152" t="s">
        <v>679</v>
      </c>
      <c r="K2032" s="152" t="s">
        <v>31</v>
      </c>
      <c r="L2032" s="152" t="s">
        <v>4310</v>
      </c>
      <c r="M2032" s="26" t="s">
        <v>33</v>
      </c>
      <c r="N2032" s="152" t="s">
        <v>4172</v>
      </c>
    </row>
    <row r="2033" spans="1:14" x14ac:dyDescent="0.25">
      <c r="A2033"/>
      <c r="B2033" s="165" t="s">
        <v>27</v>
      </c>
      <c r="C2033" s="165" t="s">
        <v>27</v>
      </c>
      <c r="D2033" s="165" t="s">
        <v>128</v>
      </c>
      <c r="E2033" s="165" t="s">
        <v>162</v>
      </c>
      <c r="F2033" s="209" t="s">
        <v>102</v>
      </c>
      <c r="G2033" s="209" t="s">
        <v>29</v>
      </c>
      <c r="H2033" s="210" t="str">
        <f t="shared" si="31"/>
        <v>3.3.96.18.04.00</v>
      </c>
      <c r="I2033" s="27" t="s">
        <v>3825</v>
      </c>
      <c r="J2033" s="152" t="s">
        <v>830</v>
      </c>
      <c r="K2033" s="152" t="s">
        <v>42</v>
      </c>
      <c r="L2033" s="152" t="s">
        <v>831</v>
      </c>
      <c r="M2033" s="26" t="s">
        <v>33</v>
      </c>
      <c r="N2033" s="152"/>
    </row>
    <row r="2034" spans="1:14" x14ac:dyDescent="0.25">
      <c r="A2034"/>
      <c r="B2034" s="165" t="s">
        <v>27</v>
      </c>
      <c r="C2034" s="165" t="s">
        <v>27</v>
      </c>
      <c r="D2034" s="165" t="s">
        <v>128</v>
      </c>
      <c r="E2034" s="165" t="s">
        <v>162</v>
      </c>
      <c r="F2034" s="209" t="s">
        <v>128</v>
      </c>
      <c r="G2034" s="209" t="s">
        <v>29</v>
      </c>
      <c r="H2034" s="210" t="str">
        <f t="shared" si="31"/>
        <v>3.3.96.18.96.00</v>
      </c>
      <c r="I2034" s="27" t="s">
        <v>3825</v>
      </c>
      <c r="J2034" s="152" t="s">
        <v>834</v>
      </c>
      <c r="K2034" s="152" t="s">
        <v>42</v>
      </c>
      <c r="L2034" s="152" t="s">
        <v>4347</v>
      </c>
      <c r="M2034" s="26" t="s">
        <v>33</v>
      </c>
      <c r="N2034" s="152"/>
    </row>
    <row r="2035" spans="1:14" x14ac:dyDescent="0.25">
      <c r="A2035"/>
      <c r="B2035" s="165" t="s">
        <v>27</v>
      </c>
      <c r="C2035" s="165" t="s">
        <v>27</v>
      </c>
      <c r="D2035" s="165" t="s">
        <v>128</v>
      </c>
      <c r="E2035" s="165" t="s">
        <v>162</v>
      </c>
      <c r="F2035" s="209" t="s">
        <v>74</v>
      </c>
      <c r="G2035" s="209" t="s">
        <v>29</v>
      </c>
      <c r="H2035" s="210" t="str">
        <f t="shared" si="31"/>
        <v>3.3.96.18.99.00</v>
      </c>
      <c r="I2035" s="27" t="s">
        <v>3825</v>
      </c>
      <c r="J2035" s="152" t="s">
        <v>835</v>
      </c>
      <c r="K2035" s="152" t="s">
        <v>42</v>
      </c>
      <c r="L2035" s="152" t="s">
        <v>836</v>
      </c>
      <c r="M2035" s="26" t="s">
        <v>33</v>
      </c>
      <c r="N2035" s="152"/>
    </row>
    <row r="2036" spans="1:14" x14ac:dyDescent="0.25">
      <c r="A2036"/>
      <c r="B2036" s="165" t="s">
        <v>27</v>
      </c>
      <c r="C2036" s="165" t="s">
        <v>27</v>
      </c>
      <c r="D2036" s="165" t="s">
        <v>128</v>
      </c>
      <c r="E2036" s="165" t="s">
        <v>37</v>
      </c>
      <c r="F2036" s="209" t="s">
        <v>29</v>
      </c>
      <c r="G2036" s="209" t="s">
        <v>29</v>
      </c>
      <c r="H2036" s="210" t="str">
        <f t="shared" si="31"/>
        <v>3.3.96.20.00.00</v>
      </c>
      <c r="I2036" s="27" t="s">
        <v>3825</v>
      </c>
      <c r="J2036" s="152" t="s">
        <v>680</v>
      </c>
      <c r="K2036" s="152" t="s">
        <v>42</v>
      </c>
      <c r="L2036" s="152" t="s">
        <v>681</v>
      </c>
      <c r="M2036" s="26" t="s">
        <v>33</v>
      </c>
      <c r="N2036" s="152"/>
    </row>
    <row r="2037" spans="1:14" x14ac:dyDescent="0.25">
      <c r="A2037"/>
      <c r="B2037" s="197" t="s">
        <v>27</v>
      </c>
      <c r="C2037" s="197" t="s">
        <v>27</v>
      </c>
      <c r="D2037" s="197" t="s">
        <v>128</v>
      </c>
      <c r="E2037" s="197" t="s">
        <v>47</v>
      </c>
      <c r="F2037" s="198" t="s">
        <v>29</v>
      </c>
      <c r="G2037" s="198" t="s">
        <v>29</v>
      </c>
      <c r="H2037" s="199" t="str">
        <f t="shared" si="31"/>
        <v>3.3.96.30.00.00</v>
      </c>
      <c r="I2037" s="27" t="s">
        <v>3825</v>
      </c>
      <c r="J2037" s="152" t="s">
        <v>651</v>
      </c>
      <c r="K2037" s="152" t="s">
        <v>31</v>
      </c>
      <c r="L2037" s="152" t="s">
        <v>652</v>
      </c>
      <c r="M2037" s="26" t="s">
        <v>33</v>
      </c>
      <c r="N2037" s="152"/>
    </row>
    <row r="2038" spans="1:14" x14ac:dyDescent="0.25">
      <c r="A2038"/>
      <c r="B2038" s="198" t="s">
        <v>27</v>
      </c>
      <c r="C2038" s="198" t="s">
        <v>27</v>
      </c>
      <c r="D2038" s="198" t="s">
        <v>128</v>
      </c>
      <c r="E2038" s="198" t="s">
        <v>47</v>
      </c>
      <c r="F2038" s="198" t="s">
        <v>77</v>
      </c>
      <c r="G2038" s="198" t="s">
        <v>29</v>
      </c>
      <c r="H2038" s="199" t="str">
        <f t="shared" si="31"/>
        <v>3.3.96.30.01.00</v>
      </c>
      <c r="I2038" s="27" t="s">
        <v>3825</v>
      </c>
      <c r="J2038" s="152" t="s">
        <v>845</v>
      </c>
      <c r="K2038" s="152" t="s">
        <v>31</v>
      </c>
      <c r="L2038" s="152" t="s">
        <v>846</v>
      </c>
      <c r="M2038" s="26" t="s">
        <v>33</v>
      </c>
      <c r="N2038" s="152"/>
    </row>
    <row r="2039" spans="1:14" ht="12.75" x14ac:dyDescent="0.2">
      <c r="A2039" s="31"/>
      <c r="B2039" s="209">
        <v>3</v>
      </c>
      <c r="C2039" s="209">
        <v>3</v>
      </c>
      <c r="D2039" s="209" t="s">
        <v>128</v>
      </c>
      <c r="E2039" s="209">
        <v>30</v>
      </c>
      <c r="F2039" s="209" t="s">
        <v>77</v>
      </c>
      <c r="G2039" s="209" t="s">
        <v>77</v>
      </c>
      <c r="H2039" s="210" t="str">
        <f t="shared" si="31"/>
        <v>3.3.96.30.01.01</v>
      </c>
      <c r="I2039" s="27" t="s">
        <v>3825</v>
      </c>
      <c r="J2039" s="152" t="s">
        <v>847</v>
      </c>
      <c r="K2039" s="152" t="s">
        <v>42</v>
      </c>
      <c r="L2039" s="152" t="s">
        <v>848</v>
      </c>
      <c r="M2039" s="26" t="s">
        <v>33</v>
      </c>
      <c r="N2039" s="152"/>
    </row>
    <row r="2040" spans="1:14" x14ac:dyDescent="0.25">
      <c r="A2040"/>
      <c r="B2040" s="209">
        <v>3</v>
      </c>
      <c r="C2040" s="209">
        <v>3</v>
      </c>
      <c r="D2040" s="209" t="s">
        <v>128</v>
      </c>
      <c r="E2040" s="209">
        <v>30</v>
      </c>
      <c r="F2040" s="209" t="s">
        <v>77</v>
      </c>
      <c r="G2040" s="209" t="s">
        <v>79</v>
      </c>
      <c r="H2040" s="210" t="str">
        <f t="shared" si="31"/>
        <v>3.3.96.30.01.02</v>
      </c>
      <c r="I2040" s="27" t="s">
        <v>3825</v>
      </c>
      <c r="J2040" s="152" t="s">
        <v>849</v>
      </c>
      <c r="K2040" s="152" t="s">
        <v>42</v>
      </c>
      <c r="L2040" s="152" t="s">
        <v>850</v>
      </c>
      <c r="M2040" s="26" t="s">
        <v>33</v>
      </c>
      <c r="N2040" s="152"/>
    </row>
    <row r="2041" spans="1:14" x14ac:dyDescent="0.25">
      <c r="A2041"/>
      <c r="B2041" s="209">
        <v>3</v>
      </c>
      <c r="C2041" s="209">
        <v>3</v>
      </c>
      <c r="D2041" s="209" t="s">
        <v>128</v>
      </c>
      <c r="E2041" s="209">
        <v>30</v>
      </c>
      <c r="F2041" s="209" t="s">
        <v>77</v>
      </c>
      <c r="G2041" s="209" t="s">
        <v>176</v>
      </c>
      <c r="H2041" s="210" t="str">
        <f t="shared" si="31"/>
        <v>3.3.96.30.01.03</v>
      </c>
      <c r="I2041" s="27" t="s">
        <v>3825</v>
      </c>
      <c r="J2041" s="152" t="s">
        <v>851</v>
      </c>
      <c r="K2041" s="152" t="s">
        <v>42</v>
      </c>
      <c r="L2041" s="152" t="s">
        <v>852</v>
      </c>
      <c r="M2041" s="26" t="s">
        <v>33</v>
      </c>
      <c r="N2041" s="152"/>
    </row>
    <row r="2042" spans="1:14" x14ac:dyDescent="0.25">
      <c r="A2042"/>
      <c r="B2042" s="209">
        <v>3</v>
      </c>
      <c r="C2042" s="209">
        <v>3</v>
      </c>
      <c r="D2042" s="209" t="s">
        <v>128</v>
      </c>
      <c r="E2042" s="209">
        <v>30</v>
      </c>
      <c r="F2042" s="209" t="s">
        <v>77</v>
      </c>
      <c r="G2042" s="209" t="s">
        <v>102</v>
      </c>
      <c r="H2042" s="210" t="str">
        <f t="shared" si="31"/>
        <v>3.3.96.30.01.04</v>
      </c>
      <c r="I2042" s="27" t="s">
        <v>3825</v>
      </c>
      <c r="J2042" s="152" t="s">
        <v>853</v>
      </c>
      <c r="K2042" s="152" t="s">
        <v>42</v>
      </c>
      <c r="L2042" s="152" t="s">
        <v>854</v>
      </c>
      <c r="M2042" s="26" t="s">
        <v>33</v>
      </c>
      <c r="N2042" s="152"/>
    </row>
    <row r="2043" spans="1:14" x14ac:dyDescent="0.25">
      <c r="A2043"/>
      <c r="B2043" s="209">
        <v>3</v>
      </c>
      <c r="C2043" s="209">
        <v>3</v>
      </c>
      <c r="D2043" s="209" t="s">
        <v>128</v>
      </c>
      <c r="E2043" s="209">
        <v>30</v>
      </c>
      <c r="F2043" s="209" t="s">
        <v>77</v>
      </c>
      <c r="G2043" s="209" t="s">
        <v>56</v>
      </c>
      <c r="H2043" s="210" t="str">
        <f t="shared" si="31"/>
        <v>3.3.96.30.01.05</v>
      </c>
      <c r="I2043" s="27" t="s">
        <v>3825</v>
      </c>
      <c r="J2043" s="152" t="s">
        <v>855</v>
      </c>
      <c r="K2043" s="152" t="s">
        <v>42</v>
      </c>
      <c r="L2043" s="152" t="s">
        <v>856</v>
      </c>
      <c r="M2043" s="26" t="s">
        <v>33</v>
      </c>
      <c r="N2043" s="152"/>
    </row>
    <row r="2044" spans="1:14" x14ac:dyDescent="0.25">
      <c r="A2044"/>
      <c r="B2044" s="209">
        <v>3</v>
      </c>
      <c r="C2044" s="209">
        <v>3</v>
      </c>
      <c r="D2044" s="209" t="s">
        <v>128</v>
      </c>
      <c r="E2044" s="209">
        <v>30</v>
      </c>
      <c r="F2044" s="209" t="s">
        <v>77</v>
      </c>
      <c r="G2044" s="209">
        <v>99</v>
      </c>
      <c r="H2044" s="210" t="str">
        <f t="shared" si="31"/>
        <v>3.3.96.30.01.99</v>
      </c>
      <c r="I2044" s="27" t="s">
        <v>3825</v>
      </c>
      <c r="J2044" s="152" t="s">
        <v>859</v>
      </c>
      <c r="K2044" s="152" t="s">
        <v>42</v>
      </c>
      <c r="L2044" s="152" t="s">
        <v>860</v>
      </c>
      <c r="M2044" s="26" t="s">
        <v>33</v>
      </c>
      <c r="N2044" s="152"/>
    </row>
    <row r="2045" spans="1:14" x14ac:dyDescent="0.25">
      <c r="A2045"/>
      <c r="B2045" s="211" t="s">
        <v>27</v>
      </c>
      <c r="C2045" s="211" t="s">
        <v>27</v>
      </c>
      <c r="D2045" s="211" t="s">
        <v>128</v>
      </c>
      <c r="E2045" s="211" t="s">
        <v>47</v>
      </c>
      <c r="F2045" s="211" t="s">
        <v>79</v>
      </c>
      <c r="G2045" s="211" t="s">
        <v>29</v>
      </c>
      <c r="H2045" s="241" t="str">
        <f t="shared" si="31"/>
        <v>3.3.96.30.02.00</v>
      </c>
      <c r="I2045" s="242" t="s">
        <v>3825</v>
      </c>
      <c r="J2045" s="243" t="s">
        <v>861</v>
      </c>
      <c r="K2045" s="243" t="s">
        <v>42</v>
      </c>
      <c r="L2045" s="243" t="s">
        <v>862</v>
      </c>
      <c r="M2045" s="257" t="s">
        <v>33</v>
      </c>
      <c r="N2045" s="243"/>
    </row>
    <row r="2046" spans="1:14" x14ac:dyDescent="0.25">
      <c r="A2046"/>
      <c r="B2046" s="209" t="s">
        <v>27</v>
      </c>
      <c r="C2046" s="209" t="s">
        <v>27</v>
      </c>
      <c r="D2046" s="209" t="s">
        <v>128</v>
      </c>
      <c r="E2046" s="209" t="s">
        <v>47</v>
      </c>
      <c r="F2046" s="209" t="s">
        <v>176</v>
      </c>
      <c r="G2046" s="209" t="s">
        <v>29</v>
      </c>
      <c r="H2046" s="210" t="str">
        <f t="shared" si="31"/>
        <v>3.3.96.30.03.00</v>
      </c>
      <c r="I2046" s="27" t="s">
        <v>3825</v>
      </c>
      <c r="J2046" s="152" t="s">
        <v>863</v>
      </c>
      <c r="K2046" s="152" t="s">
        <v>42</v>
      </c>
      <c r="L2046" s="152" t="s">
        <v>864</v>
      </c>
      <c r="M2046" s="26" t="s">
        <v>33</v>
      </c>
      <c r="N2046" s="152"/>
    </row>
    <row r="2047" spans="1:14" x14ac:dyDescent="0.25">
      <c r="A2047"/>
      <c r="B2047" s="209" t="s">
        <v>27</v>
      </c>
      <c r="C2047" s="209" t="s">
        <v>27</v>
      </c>
      <c r="D2047" s="209" t="s">
        <v>128</v>
      </c>
      <c r="E2047" s="209" t="s">
        <v>47</v>
      </c>
      <c r="F2047" s="209" t="s">
        <v>102</v>
      </c>
      <c r="G2047" s="209" t="s">
        <v>29</v>
      </c>
      <c r="H2047" s="210" t="str">
        <f t="shared" si="31"/>
        <v>3.3.96.30.04.00</v>
      </c>
      <c r="I2047" s="27" t="s">
        <v>3825</v>
      </c>
      <c r="J2047" s="152" t="s">
        <v>865</v>
      </c>
      <c r="K2047" s="152" t="s">
        <v>42</v>
      </c>
      <c r="L2047" s="152" t="s">
        <v>866</v>
      </c>
      <c r="M2047" s="26" t="s">
        <v>33</v>
      </c>
      <c r="N2047" s="152"/>
    </row>
    <row r="2048" spans="1:14" x14ac:dyDescent="0.25">
      <c r="A2048"/>
      <c r="B2048" s="198" t="s">
        <v>27</v>
      </c>
      <c r="C2048" s="198" t="s">
        <v>27</v>
      </c>
      <c r="D2048" s="198" t="s">
        <v>128</v>
      </c>
      <c r="E2048" s="198" t="s">
        <v>47</v>
      </c>
      <c r="F2048" s="198" t="s">
        <v>105</v>
      </c>
      <c r="G2048" s="198" t="s">
        <v>29</v>
      </c>
      <c r="H2048" s="199" t="str">
        <f t="shared" si="31"/>
        <v>3.3.96.30.07.00</v>
      </c>
      <c r="I2048" s="27" t="s">
        <v>3825</v>
      </c>
      <c r="J2048" s="152" t="s">
        <v>871</v>
      </c>
      <c r="K2048" s="152" t="s">
        <v>31</v>
      </c>
      <c r="L2048" s="152" t="s">
        <v>872</v>
      </c>
      <c r="M2048" s="26" t="s">
        <v>33</v>
      </c>
      <c r="N2048" s="152"/>
    </row>
    <row r="2049" spans="1:14" x14ac:dyDescent="0.25">
      <c r="A2049"/>
      <c r="B2049" s="209" t="s">
        <v>27</v>
      </c>
      <c r="C2049" s="209" t="s">
        <v>27</v>
      </c>
      <c r="D2049" s="209" t="s">
        <v>128</v>
      </c>
      <c r="E2049" s="209" t="s">
        <v>47</v>
      </c>
      <c r="F2049" s="209" t="s">
        <v>105</v>
      </c>
      <c r="G2049" s="209" t="s">
        <v>108</v>
      </c>
      <c r="H2049" s="210" t="str">
        <f t="shared" si="31"/>
        <v>3.3.96.30.07.11</v>
      </c>
      <c r="I2049" s="27" t="s">
        <v>3825</v>
      </c>
      <c r="J2049" s="152" t="s">
        <v>873</v>
      </c>
      <c r="K2049" s="152" t="s">
        <v>42</v>
      </c>
      <c r="L2049" s="152" t="s">
        <v>874</v>
      </c>
      <c r="M2049" s="26" t="s">
        <v>33</v>
      </c>
      <c r="N2049" s="152"/>
    </row>
    <row r="2050" spans="1:14" x14ac:dyDescent="0.25">
      <c r="A2050"/>
      <c r="B2050" s="209" t="s">
        <v>27</v>
      </c>
      <c r="C2050" s="209" t="s">
        <v>27</v>
      </c>
      <c r="D2050" s="209" t="s">
        <v>128</v>
      </c>
      <c r="E2050" s="209" t="s">
        <v>47</v>
      </c>
      <c r="F2050" s="209" t="s">
        <v>105</v>
      </c>
      <c r="G2050" s="209" t="s">
        <v>496</v>
      </c>
      <c r="H2050" s="210" t="str">
        <f t="shared" si="31"/>
        <v>3.3.96.30.07.12</v>
      </c>
      <c r="I2050" s="27" t="s">
        <v>3825</v>
      </c>
      <c r="J2050" s="152" t="s">
        <v>875</v>
      </c>
      <c r="K2050" s="152" t="s">
        <v>42</v>
      </c>
      <c r="L2050" s="152" t="s">
        <v>876</v>
      </c>
      <c r="M2050" s="26" t="s">
        <v>33</v>
      </c>
      <c r="N2050" s="152"/>
    </row>
    <row r="2051" spans="1:14" x14ac:dyDescent="0.25">
      <c r="A2051"/>
      <c r="B2051" s="209" t="s">
        <v>27</v>
      </c>
      <c r="C2051" s="209" t="s">
        <v>27</v>
      </c>
      <c r="D2051" s="209" t="s">
        <v>128</v>
      </c>
      <c r="E2051" s="209" t="s">
        <v>47</v>
      </c>
      <c r="F2051" s="209" t="s">
        <v>105</v>
      </c>
      <c r="G2051" s="209" t="s">
        <v>74</v>
      </c>
      <c r="H2051" s="210" t="str">
        <f t="shared" si="31"/>
        <v>3.3.96.30.07.99</v>
      </c>
      <c r="I2051" s="27" t="s">
        <v>3825</v>
      </c>
      <c r="J2051" s="152" t="s">
        <v>877</v>
      </c>
      <c r="K2051" s="152" t="s">
        <v>42</v>
      </c>
      <c r="L2051" s="152" t="s">
        <v>878</v>
      </c>
      <c r="M2051" s="26" t="s">
        <v>33</v>
      </c>
      <c r="N2051" s="152"/>
    </row>
    <row r="2052" spans="1:14" x14ac:dyDescent="0.25">
      <c r="A2052"/>
      <c r="B2052" s="209" t="s">
        <v>27</v>
      </c>
      <c r="C2052" s="209" t="s">
        <v>27</v>
      </c>
      <c r="D2052" s="209" t="s">
        <v>128</v>
      </c>
      <c r="E2052" s="209" t="s">
        <v>47</v>
      </c>
      <c r="F2052" s="209" t="s">
        <v>241</v>
      </c>
      <c r="G2052" s="209" t="s">
        <v>29</v>
      </c>
      <c r="H2052" s="210" t="str">
        <f t="shared" si="31"/>
        <v>3.3.96.30.09.00</v>
      </c>
      <c r="I2052" s="27" t="s">
        <v>3825</v>
      </c>
      <c r="J2052" s="152" t="s">
        <v>881</v>
      </c>
      <c r="K2052" s="152" t="s">
        <v>42</v>
      </c>
      <c r="L2052" s="152" t="s">
        <v>882</v>
      </c>
      <c r="M2052" s="26" t="s">
        <v>33</v>
      </c>
      <c r="N2052" s="152"/>
    </row>
    <row r="2053" spans="1:14" x14ac:dyDescent="0.25">
      <c r="A2053"/>
      <c r="B2053" s="209" t="s">
        <v>27</v>
      </c>
      <c r="C2053" s="209" t="s">
        <v>27</v>
      </c>
      <c r="D2053" s="209" t="s">
        <v>128</v>
      </c>
      <c r="E2053" s="209" t="s">
        <v>47</v>
      </c>
      <c r="F2053" s="209" t="s">
        <v>205</v>
      </c>
      <c r="G2053" s="209" t="s">
        <v>29</v>
      </c>
      <c r="H2053" s="210" t="str">
        <f t="shared" si="31"/>
        <v>3.3.96.30.10.00</v>
      </c>
      <c r="I2053" s="27" t="s">
        <v>3825</v>
      </c>
      <c r="J2053" s="152" t="s">
        <v>883</v>
      </c>
      <c r="K2053" s="152" t="s">
        <v>42</v>
      </c>
      <c r="L2053" s="152" t="s">
        <v>884</v>
      </c>
      <c r="M2053" s="26" t="s">
        <v>33</v>
      </c>
      <c r="N2053" s="152"/>
    </row>
    <row r="2054" spans="1:14" x14ac:dyDescent="0.25">
      <c r="A2054"/>
      <c r="B2054" s="209" t="s">
        <v>27</v>
      </c>
      <c r="C2054" s="209" t="s">
        <v>27</v>
      </c>
      <c r="D2054" s="209" t="s">
        <v>128</v>
      </c>
      <c r="E2054" s="209" t="s">
        <v>47</v>
      </c>
      <c r="F2054" s="209" t="s">
        <v>108</v>
      </c>
      <c r="G2054" s="209" t="s">
        <v>29</v>
      </c>
      <c r="H2054" s="210" t="str">
        <f t="shared" si="31"/>
        <v>3.3.96.30.11.00</v>
      </c>
      <c r="I2054" s="27" t="s">
        <v>3825</v>
      </c>
      <c r="J2054" s="152" t="s">
        <v>885</v>
      </c>
      <c r="K2054" s="152" t="s">
        <v>42</v>
      </c>
      <c r="L2054" s="152" t="s">
        <v>886</v>
      </c>
      <c r="M2054" s="26" t="s">
        <v>33</v>
      </c>
      <c r="N2054" s="152"/>
    </row>
    <row r="2055" spans="1:14" x14ac:dyDescent="0.25">
      <c r="A2055"/>
      <c r="B2055" s="201" t="s">
        <v>27</v>
      </c>
      <c r="C2055" s="201" t="s">
        <v>27</v>
      </c>
      <c r="D2055" s="201" t="s">
        <v>128</v>
      </c>
      <c r="E2055" s="201" t="s">
        <v>47</v>
      </c>
      <c r="F2055" s="201" t="s">
        <v>416</v>
      </c>
      <c r="G2055" s="201" t="s">
        <v>29</v>
      </c>
      <c r="H2055" s="202" t="str">
        <f t="shared" ref="H2055:H2118" si="32">B2055&amp;"."&amp;C2055&amp;"."&amp;D2055&amp;"."&amp;E2055&amp;"."&amp;F2055&amp;"."&amp;G2055</f>
        <v>3.3.96.30.15.00</v>
      </c>
      <c r="I2055" s="203" t="s">
        <v>3825</v>
      </c>
      <c r="J2055" s="204" t="s">
        <v>893</v>
      </c>
      <c r="K2055" s="204" t="s">
        <v>42</v>
      </c>
      <c r="L2055" s="204" t="s">
        <v>894</v>
      </c>
      <c r="M2055" s="230" t="s">
        <v>33</v>
      </c>
      <c r="N2055" s="204"/>
    </row>
    <row r="2056" spans="1:14" x14ac:dyDescent="0.25">
      <c r="A2056"/>
      <c r="B2056" s="209" t="s">
        <v>27</v>
      </c>
      <c r="C2056" s="209" t="s">
        <v>27</v>
      </c>
      <c r="D2056" s="209" t="s">
        <v>128</v>
      </c>
      <c r="E2056" s="209" t="s">
        <v>47</v>
      </c>
      <c r="F2056" s="209" t="s">
        <v>114</v>
      </c>
      <c r="G2056" s="209" t="s">
        <v>29</v>
      </c>
      <c r="H2056" s="210" t="str">
        <f t="shared" si="32"/>
        <v>3.3.96.30.16.00</v>
      </c>
      <c r="I2056" s="27" t="s">
        <v>3825</v>
      </c>
      <c r="J2056" s="152" t="s">
        <v>895</v>
      </c>
      <c r="K2056" s="152" t="s">
        <v>42</v>
      </c>
      <c r="L2056" s="152" t="s">
        <v>896</v>
      </c>
      <c r="M2056" s="26" t="s">
        <v>33</v>
      </c>
      <c r="N2056" s="152"/>
    </row>
    <row r="2057" spans="1:14" x14ac:dyDescent="0.25">
      <c r="A2057"/>
      <c r="B2057" s="209" t="s">
        <v>27</v>
      </c>
      <c r="C2057" s="209" t="s">
        <v>27</v>
      </c>
      <c r="D2057" s="209" t="s">
        <v>128</v>
      </c>
      <c r="E2057" s="209" t="s">
        <v>47</v>
      </c>
      <c r="F2057" s="209" t="s">
        <v>502</v>
      </c>
      <c r="G2057" s="209" t="s">
        <v>29</v>
      </c>
      <c r="H2057" s="210" t="str">
        <f t="shared" si="32"/>
        <v>3.3.96.30.17.00</v>
      </c>
      <c r="I2057" s="27" t="s">
        <v>3825</v>
      </c>
      <c r="J2057" s="152" t="s">
        <v>897</v>
      </c>
      <c r="K2057" s="152" t="s">
        <v>42</v>
      </c>
      <c r="L2057" s="152" t="s">
        <v>898</v>
      </c>
      <c r="M2057" s="26" t="s">
        <v>33</v>
      </c>
      <c r="N2057" s="152"/>
    </row>
    <row r="2058" spans="1:14" x14ac:dyDescent="0.25">
      <c r="A2058"/>
      <c r="B2058" s="209" t="s">
        <v>27</v>
      </c>
      <c r="C2058" s="209" t="s">
        <v>27</v>
      </c>
      <c r="D2058" s="209" t="s">
        <v>128</v>
      </c>
      <c r="E2058" s="209" t="s">
        <v>47</v>
      </c>
      <c r="F2058" s="209" t="s">
        <v>737</v>
      </c>
      <c r="G2058" s="209" t="s">
        <v>29</v>
      </c>
      <c r="H2058" s="210" t="str">
        <f t="shared" si="32"/>
        <v>3.3.96.30.19.00</v>
      </c>
      <c r="I2058" s="27" t="s">
        <v>3825</v>
      </c>
      <c r="J2058" s="152" t="s">
        <v>901</v>
      </c>
      <c r="K2058" s="152" t="s">
        <v>42</v>
      </c>
      <c r="L2058" s="152" t="s">
        <v>902</v>
      </c>
      <c r="M2058" s="26" t="s">
        <v>33</v>
      </c>
      <c r="N2058" s="152"/>
    </row>
    <row r="2059" spans="1:14" x14ac:dyDescent="0.25">
      <c r="A2059"/>
      <c r="B2059" s="209" t="s">
        <v>27</v>
      </c>
      <c r="C2059" s="209" t="s">
        <v>27</v>
      </c>
      <c r="D2059" s="209" t="s">
        <v>128</v>
      </c>
      <c r="E2059" s="209" t="s">
        <v>47</v>
      </c>
      <c r="F2059" s="209" t="s">
        <v>37</v>
      </c>
      <c r="G2059" s="209" t="s">
        <v>29</v>
      </c>
      <c r="H2059" s="210" t="str">
        <f t="shared" si="32"/>
        <v>3.3.96.30.20.00</v>
      </c>
      <c r="I2059" s="27" t="s">
        <v>3825</v>
      </c>
      <c r="J2059" s="152" t="s">
        <v>903</v>
      </c>
      <c r="K2059" s="152" t="s">
        <v>42</v>
      </c>
      <c r="L2059" s="152" t="s">
        <v>904</v>
      </c>
      <c r="M2059" s="26" t="s">
        <v>33</v>
      </c>
      <c r="N2059" s="152"/>
    </row>
    <row r="2060" spans="1:14" x14ac:dyDescent="0.25">
      <c r="A2060"/>
      <c r="B2060" s="209" t="s">
        <v>27</v>
      </c>
      <c r="C2060" s="209" t="s">
        <v>27</v>
      </c>
      <c r="D2060" s="209" t="s">
        <v>128</v>
      </c>
      <c r="E2060" s="209" t="s">
        <v>47</v>
      </c>
      <c r="F2060" s="209" t="s">
        <v>506</v>
      </c>
      <c r="G2060" s="209" t="s">
        <v>29</v>
      </c>
      <c r="H2060" s="210" t="str">
        <f t="shared" si="32"/>
        <v>3.3.96.30.21.00</v>
      </c>
      <c r="I2060" s="27" t="s">
        <v>3825</v>
      </c>
      <c r="J2060" s="152" t="s">
        <v>4423</v>
      </c>
      <c r="K2060" s="152" t="s">
        <v>42</v>
      </c>
      <c r="L2060" s="152" t="s">
        <v>905</v>
      </c>
      <c r="M2060" s="26" t="s">
        <v>33</v>
      </c>
      <c r="N2060" s="152" t="s">
        <v>4424</v>
      </c>
    </row>
    <row r="2061" spans="1:14" x14ac:dyDescent="0.25">
      <c r="A2061"/>
      <c r="B2061" s="209" t="s">
        <v>27</v>
      </c>
      <c r="C2061" s="209" t="s">
        <v>27</v>
      </c>
      <c r="D2061" s="209" t="s">
        <v>128</v>
      </c>
      <c r="E2061" s="209" t="s">
        <v>47</v>
      </c>
      <c r="F2061" s="209" t="s">
        <v>424</v>
      </c>
      <c r="G2061" s="209" t="s">
        <v>29</v>
      </c>
      <c r="H2061" s="210" t="str">
        <f t="shared" si="32"/>
        <v>3.3.96.30.23.00</v>
      </c>
      <c r="I2061" s="28" t="s">
        <v>3825</v>
      </c>
      <c r="J2061" s="152" t="s">
        <v>906</v>
      </c>
      <c r="K2061" s="152" t="s">
        <v>42</v>
      </c>
      <c r="L2061" s="152" t="s">
        <v>907</v>
      </c>
      <c r="M2061" s="26" t="s">
        <v>33</v>
      </c>
      <c r="N2061" s="152" t="s">
        <v>4425</v>
      </c>
    </row>
    <row r="2062" spans="1:14" x14ac:dyDescent="0.25">
      <c r="A2062"/>
      <c r="B2062" s="209" t="s">
        <v>27</v>
      </c>
      <c r="C2062" s="209" t="s">
        <v>27</v>
      </c>
      <c r="D2062" s="209" t="s">
        <v>128</v>
      </c>
      <c r="E2062" s="209" t="s">
        <v>47</v>
      </c>
      <c r="F2062" s="209" t="s">
        <v>629</v>
      </c>
      <c r="G2062" s="209" t="s">
        <v>29</v>
      </c>
      <c r="H2062" s="210" t="str">
        <f t="shared" si="32"/>
        <v>3.3.96.30.24.00</v>
      </c>
      <c r="I2062" s="27" t="s">
        <v>3825</v>
      </c>
      <c r="J2062" s="152" t="s">
        <v>908</v>
      </c>
      <c r="K2062" s="152" t="s">
        <v>42</v>
      </c>
      <c r="L2062" s="152" t="s">
        <v>909</v>
      </c>
      <c r="M2062" s="26" t="s">
        <v>33</v>
      </c>
      <c r="N2062" s="152"/>
    </row>
    <row r="2063" spans="1:14" x14ac:dyDescent="0.25">
      <c r="A2063"/>
      <c r="B2063" s="209" t="s">
        <v>27</v>
      </c>
      <c r="C2063" s="209" t="s">
        <v>27</v>
      </c>
      <c r="D2063" s="209" t="s">
        <v>128</v>
      </c>
      <c r="E2063" s="209" t="s">
        <v>47</v>
      </c>
      <c r="F2063" s="209" t="s">
        <v>59</v>
      </c>
      <c r="G2063" s="209" t="s">
        <v>29</v>
      </c>
      <c r="H2063" s="210" t="str">
        <f t="shared" si="32"/>
        <v>3.3.96.30.25.00</v>
      </c>
      <c r="I2063" s="27" t="s">
        <v>3825</v>
      </c>
      <c r="J2063" s="152" t="s">
        <v>910</v>
      </c>
      <c r="K2063" s="152" t="s">
        <v>42</v>
      </c>
      <c r="L2063" s="152" t="s">
        <v>911</v>
      </c>
      <c r="M2063" s="26" t="s">
        <v>33</v>
      </c>
      <c r="N2063" s="152"/>
    </row>
    <row r="2064" spans="1:14" x14ac:dyDescent="0.25">
      <c r="A2064"/>
      <c r="B2064" s="209" t="s">
        <v>27</v>
      </c>
      <c r="C2064" s="209" t="s">
        <v>27</v>
      </c>
      <c r="D2064" s="209" t="s">
        <v>128</v>
      </c>
      <c r="E2064" s="209" t="s">
        <v>47</v>
      </c>
      <c r="F2064" s="209" t="s">
        <v>430</v>
      </c>
      <c r="G2064" s="209" t="s">
        <v>29</v>
      </c>
      <c r="H2064" s="210" t="str">
        <f t="shared" si="32"/>
        <v>3.3.96.30.26.00</v>
      </c>
      <c r="I2064" s="27" t="s">
        <v>3825</v>
      </c>
      <c r="J2064" s="152" t="s">
        <v>912</v>
      </c>
      <c r="K2064" s="152" t="s">
        <v>42</v>
      </c>
      <c r="L2064" s="152" t="s">
        <v>913</v>
      </c>
      <c r="M2064" s="26" t="s">
        <v>33</v>
      </c>
      <c r="N2064" s="152"/>
    </row>
    <row r="2065" spans="1:14" x14ac:dyDescent="0.25">
      <c r="A2065"/>
      <c r="B2065" s="209" t="s">
        <v>27</v>
      </c>
      <c r="C2065" s="209" t="s">
        <v>27</v>
      </c>
      <c r="D2065" s="209" t="s">
        <v>128</v>
      </c>
      <c r="E2065" s="209" t="s">
        <v>47</v>
      </c>
      <c r="F2065" s="209" t="s">
        <v>433</v>
      </c>
      <c r="G2065" s="209" t="s">
        <v>29</v>
      </c>
      <c r="H2065" s="210" t="str">
        <f t="shared" si="32"/>
        <v>3.3.96.30.28.00</v>
      </c>
      <c r="I2065" s="27" t="s">
        <v>3825</v>
      </c>
      <c r="J2065" s="152" t="s">
        <v>916</v>
      </c>
      <c r="K2065" s="152" t="s">
        <v>42</v>
      </c>
      <c r="L2065" s="152" t="s">
        <v>917</v>
      </c>
      <c r="M2065" s="26" t="s">
        <v>33</v>
      </c>
      <c r="N2065" s="152"/>
    </row>
    <row r="2066" spans="1:14" x14ac:dyDescent="0.25">
      <c r="A2066"/>
      <c r="B2066" s="209" t="s">
        <v>27</v>
      </c>
      <c r="C2066" s="209" t="s">
        <v>27</v>
      </c>
      <c r="D2066" s="209" t="s">
        <v>128</v>
      </c>
      <c r="E2066" s="209" t="s">
        <v>47</v>
      </c>
      <c r="F2066" s="209" t="s">
        <v>842</v>
      </c>
      <c r="G2066" s="209" t="s">
        <v>29</v>
      </c>
      <c r="H2066" s="210" t="str">
        <f t="shared" si="32"/>
        <v>3.3.96.30.29.00</v>
      </c>
      <c r="I2066" s="27" t="s">
        <v>3825</v>
      </c>
      <c r="J2066" s="152" t="s">
        <v>918</v>
      </c>
      <c r="K2066" s="152" t="s">
        <v>42</v>
      </c>
      <c r="L2066" s="152" t="s">
        <v>919</v>
      </c>
      <c r="M2066" s="26" t="s">
        <v>33</v>
      </c>
      <c r="N2066" s="152"/>
    </row>
    <row r="2067" spans="1:14" x14ac:dyDescent="0.25">
      <c r="A2067"/>
      <c r="B2067" s="209" t="s">
        <v>27</v>
      </c>
      <c r="C2067" s="209" t="s">
        <v>27</v>
      </c>
      <c r="D2067" s="209" t="s">
        <v>128</v>
      </c>
      <c r="E2067" s="209" t="s">
        <v>47</v>
      </c>
      <c r="F2067" s="209" t="s">
        <v>47</v>
      </c>
      <c r="G2067" s="209" t="s">
        <v>29</v>
      </c>
      <c r="H2067" s="210" t="str">
        <f t="shared" si="32"/>
        <v>3.3.96.30.30.00</v>
      </c>
      <c r="I2067" s="27" t="s">
        <v>3825</v>
      </c>
      <c r="J2067" s="152" t="s">
        <v>920</v>
      </c>
      <c r="K2067" s="152" t="s">
        <v>42</v>
      </c>
      <c r="L2067" s="152" t="s">
        <v>921</v>
      </c>
      <c r="M2067" s="26" t="s">
        <v>33</v>
      </c>
      <c r="N2067" s="152"/>
    </row>
    <row r="2068" spans="1:14" x14ac:dyDescent="0.25">
      <c r="A2068"/>
      <c r="B2068" s="201" t="s">
        <v>27</v>
      </c>
      <c r="C2068" s="201" t="s">
        <v>27</v>
      </c>
      <c r="D2068" s="201" t="s">
        <v>128</v>
      </c>
      <c r="E2068" s="201" t="s">
        <v>47</v>
      </c>
      <c r="F2068" s="201" t="s">
        <v>257</v>
      </c>
      <c r="G2068" s="201" t="s">
        <v>29</v>
      </c>
      <c r="H2068" s="202" t="str">
        <f t="shared" si="32"/>
        <v>3.3.96.30.33.00</v>
      </c>
      <c r="I2068" s="203" t="s">
        <v>3825</v>
      </c>
      <c r="J2068" s="204" t="s">
        <v>926</v>
      </c>
      <c r="K2068" s="204" t="s">
        <v>42</v>
      </c>
      <c r="L2068" s="204" t="s">
        <v>927</v>
      </c>
      <c r="M2068" s="230" t="s">
        <v>33</v>
      </c>
      <c r="N2068" s="204"/>
    </row>
    <row r="2069" spans="1:14" x14ac:dyDescent="0.25">
      <c r="A2069"/>
      <c r="B2069" s="209" t="s">
        <v>27</v>
      </c>
      <c r="C2069" s="209" t="s">
        <v>27</v>
      </c>
      <c r="D2069" s="209" t="s">
        <v>128</v>
      </c>
      <c r="E2069" s="209" t="s">
        <v>47</v>
      </c>
      <c r="F2069" s="209" t="s">
        <v>61</v>
      </c>
      <c r="G2069" s="209" t="s">
        <v>29</v>
      </c>
      <c r="H2069" s="210" t="str">
        <f t="shared" si="32"/>
        <v>3.3.96.30.35.00</v>
      </c>
      <c r="I2069" s="27" t="s">
        <v>3825</v>
      </c>
      <c r="J2069" s="152" t="s">
        <v>930</v>
      </c>
      <c r="K2069" s="152" t="s">
        <v>42</v>
      </c>
      <c r="L2069" s="152" t="s">
        <v>931</v>
      </c>
      <c r="M2069" s="26" t="s">
        <v>33</v>
      </c>
      <c r="N2069" s="152"/>
    </row>
    <row r="2070" spans="1:14" x14ac:dyDescent="0.25">
      <c r="A2070"/>
      <c r="B2070" s="209" t="s">
        <v>27</v>
      </c>
      <c r="C2070" s="209" t="s">
        <v>27</v>
      </c>
      <c r="D2070" s="209" t="s">
        <v>128</v>
      </c>
      <c r="E2070" s="209" t="s">
        <v>47</v>
      </c>
      <c r="F2070" s="209" t="s">
        <v>386</v>
      </c>
      <c r="G2070" s="209" t="s">
        <v>29</v>
      </c>
      <c r="H2070" s="210" t="str">
        <f t="shared" si="32"/>
        <v>3.3.96.30.36.00</v>
      </c>
      <c r="I2070" s="27" t="s">
        <v>3825</v>
      </c>
      <c r="J2070" s="152" t="s">
        <v>932</v>
      </c>
      <c r="K2070" s="152" t="s">
        <v>42</v>
      </c>
      <c r="L2070" s="152" t="s">
        <v>933</v>
      </c>
      <c r="M2070" s="26" t="s">
        <v>33</v>
      </c>
      <c r="N2070" s="152"/>
    </row>
    <row r="2071" spans="1:14" x14ac:dyDescent="0.25">
      <c r="A2071"/>
      <c r="B2071" s="198" t="s">
        <v>27</v>
      </c>
      <c r="C2071" s="198" t="s">
        <v>27</v>
      </c>
      <c r="D2071" s="198" t="s">
        <v>128</v>
      </c>
      <c r="E2071" s="198" t="s">
        <v>47</v>
      </c>
      <c r="F2071" s="198" t="s">
        <v>659</v>
      </c>
      <c r="G2071" s="198" t="s">
        <v>29</v>
      </c>
      <c r="H2071" s="199" t="str">
        <f t="shared" si="32"/>
        <v>3.3.96.30.39.00</v>
      </c>
      <c r="I2071" s="27" t="s">
        <v>3825</v>
      </c>
      <c r="J2071" s="152" t="s">
        <v>938</v>
      </c>
      <c r="K2071" s="152" t="s">
        <v>31</v>
      </c>
      <c r="L2071" s="152" t="s">
        <v>939</v>
      </c>
      <c r="M2071" s="26" t="s">
        <v>33</v>
      </c>
      <c r="N2071" s="152"/>
    </row>
    <row r="2072" spans="1:14" x14ac:dyDescent="0.25">
      <c r="A2072"/>
      <c r="B2072" s="209" t="s">
        <v>27</v>
      </c>
      <c r="C2072" s="209" t="s">
        <v>27</v>
      </c>
      <c r="D2072" s="209" t="s">
        <v>128</v>
      </c>
      <c r="E2072" s="209" t="s">
        <v>47</v>
      </c>
      <c r="F2072" s="209" t="s">
        <v>659</v>
      </c>
      <c r="G2072" s="209" t="s">
        <v>77</v>
      </c>
      <c r="H2072" s="210" t="str">
        <f t="shared" si="32"/>
        <v>3.3.96.30.39.01</v>
      </c>
      <c r="I2072" s="27" t="s">
        <v>3825</v>
      </c>
      <c r="J2072" s="152" t="s">
        <v>940</v>
      </c>
      <c r="K2072" s="152" t="s">
        <v>42</v>
      </c>
      <c r="L2072" s="152" t="s">
        <v>941</v>
      </c>
      <c r="M2072" s="26" t="s">
        <v>33</v>
      </c>
      <c r="N2072" s="152"/>
    </row>
    <row r="2073" spans="1:14" x14ac:dyDescent="0.25">
      <c r="A2073"/>
      <c r="B2073" s="209" t="s">
        <v>27</v>
      </c>
      <c r="C2073" s="209" t="s">
        <v>27</v>
      </c>
      <c r="D2073" s="209" t="s">
        <v>128</v>
      </c>
      <c r="E2073" s="209" t="s">
        <v>47</v>
      </c>
      <c r="F2073" s="209" t="s">
        <v>659</v>
      </c>
      <c r="G2073" s="209" t="s">
        <v>79</v>
      </c>
      <c r="H2073" s="210" t="str">
        <f t="shared" si="32"/>
        <v>3.3.96.30.39.02</v>
      </c>
      <c r="I2073" s="27" t="s">
        <v>3825</v>
      </c>
      <c r="J2073" s="152" t="s">
        <v>942</v>
      </c>
      <c r="K2073" s="152" t="s">
        <v>42</v>
      </c>
      <c r="L2073" s="152" t="s">
        <v>943</v>
      </c>
      <c r="M2073" s="26" t="s">
        <v>33</v>
      </c>
      <c r="N2073" s="152"/>
    </row>
    <row r="2074" spans="1:14" x14ac:dyDescent="0.25">
      <c r="A2074"/>
      <c r="B2074" s="209" t="s">
        <v>27</v>
      </c>
      <c r="C2074" s="209" t="s">
        <v>27</v>
      </c>
      <c r="D2074" s="209" t="s">
        <v>128</v>
      </c>
      <c r="E2074" s="209" t="s">
        <v>47</v>
      </c>
      <c r="F2074" s="209" t="s">
        <v>659</v>
      </c>
      <c r="G2074" s="209" t="s">
        <v>176</v>
      </c>
      <c r="H2074" s="210" t="str">
        <f t="shared" si="32"/>
        <v>3.3.96.30.39.03</v>
      </c>
      <c r="I2074" s="27" t="s">
        <v>3825</v>
      </c>
      <c r="J2074" s="152" t="s">
        <v>944</v>
      </c>
      <c r="K2074" s="152" t="s">
        <v>42</v>
      </c>
      <c r="L2074" s="152" t="s">
        <v>945</v>
      </c>
      <c r="M2074" s="26" t="s">
        <v>33</v>
      </c>
      <c r="N2074" s="152"/>
    </row>
    <row r="2075" spans="1:14" x14ac:dyDescent="0.25">
      <c r="A2075"/>
      <c r="B2075" s="209" t="s">
        <v>27</v>
      </c>
      <c r="C2075" s="209" t="s">
        <v>27</v>
      </c>
      <c r="D2075" s="209" t="s">
        <v>128</v>
      </c>
      <c r="E2075" s="209" t="s">
        <v>47</v>
      </c>
      <c r="F2075" s="209" t="s">
        <v>659</v>
      </c>
      <c r="G2075" s="209" t="s">
        <v>102</v>
      </c>
      <c r="H2075" s="210" t="str">
        <f t="shared" si="32"/>
        <v>3.3.96.30.39.04</v>
      </c>
      <c r="I2075" s="27" t="s">
        <v>3825</v>
      </c>
      <c r="J2075" s="152" t="s">
        <v>946</v>
      </c>
      <c r="K2075" s="152" t="s">
        <v>42</v>
      </c>
      <c r="L2075" s="152" t="s">
        <v>947</v>
      </c>
      <c r="M2075" s="26" t="s">
        <v>33</v>
      </c>
      <c r="N2075" s="152"/>
    </row>
    <row r="2076" spans="1:14" x14ac:dyDescent="0.25">
      <c r="A2076"/>
      <c r="B2076" s="209" t="s">
        <v>27</v>
      </c>
      <c r="C2076" s="209" t="s">
        <v>27</v>
      </c>
      <c r="D2076" s="209" t="s">
        <v>128</v>
      </c>
      <c r="E2076" s="209" t="s">
        <v>47</v>
      </c>
      <c r="F2076" s="209" t="s">
        <v>659</v>
      </c>
      <c r="G2076" s="209" t="s">
        <v>56</v>
      </c>
      <c r="H2076" s="210" t="str">
        <f t="shared" si="32"/>
        <v>3.3.96.30.39.05</v>
      </c>
      <c r="I2076" s="27" t="s">
        <v>3825</v>
      </c>
      <c r="J2076" s="152" t="s">
        <v>948</v>
      </c>
      <c r="K2076" s="152" t="s">
        <v>42</v>
      </c>
      <c r="L2076" s="152" t="s">
        <v>949</v>
      </c>
      <c r="M2076" s="26" t="s">
        <v>33</v>
      </c>
      <c r="N2076" s="152"/>
    </row>
    <row r="2077" spans="1:14" x14ac:dyDescent="0.25">
      <c r="A2077"/>
      <c r="B2077" s="209" t="s">
        <v>27</v>
      </c>
      <c r="C2077" s="209" t="s">
        <v>27</v>
      </c>
      <c r="D2077" s="209" t="s">
        <v>128</v>
      </c>
      <c r="E2077" s="209" t="s">
        <v>47</v>
      </c>
      <c r="F2077" s="209" t="s">
        <v>659</v>
      </c>
      <c r="G2077" s="209" t="s">
        <v>74</v>
      </c>
      <c r="H2077" s="210" t="str">
        <f t="shared" si="32"/>
        <v>3.3.96.30.39.99</v>
      </c>
      <c r="I2077" s="27" t="s">
        <v>3825</v>
      </c>
      <c r="J2077" s="152" t="s">
        <v>950</v>
      </c>
      <c r="K2077" s="152" t="s">
        <v>42</v>
      </c>
      <c r="L2077" s="152" t="s">
        <v>1489</v>
      </c>
      <c r="M2077" s="26" t="s">
        <v>33</v>
      </c>
      <c r="N2077" s="152"/>
    </row>
    <row r="2078" spans="1:14" x14ac:dyDescent="0.25">
      <c r="A2078"/>
      <c r="B2078" s="201" t="s">
        <v>27</v>
      </c>
      <c r="C2078" s="201" t="s">
        <v>27</v>
      </c>
      <c r="D2078" s="201" t="s">
        <v>128</v>
      </c>
      <c r="E2078" s="201" t="s">
        <v>47</v>
      </c>
      <c r="F2078" s="201" t="s">
        <v>50</v>
      </c>
      <c r="G2078" s="201" t="s">
        <v>29</v>
      </c>
      <c r="H2078" s="202" t="str">
        <f t="shared" si="32"/>
        <v>3.3.96.30.40.00</v>
      </c>
      <c r="I2078" s="203" t="s">
        <v>3825</v>
      </c>
      <c r="J2078" s="204" t="s">
        <v>952</v>
      </c>
      <c r="K2078" s="204" t="s">
        <v>42</v>
      </c>
      <c r="L2078" s="204" t="s">
        <v>953</v>
      </c>
      <c r="M2078" s="230" t="s">
        <v>33</v>
      </c>
      <c r="N2078" s="204"/>
    </row>
    <row r="2079" spans="1:14" x14ac:dyDescent="0.25">
      <c r="A2079"/>
      <c r="B2079" s="209" t="s">
        <v>27</v>
      </c>
      <c r="C2079" s="209" t="s">
        <v>27</v>
      </c>
      <c r="D2079" s="209" t="s">
        <v>128</v>
      </c>
      <c r="E2079" s="209" t="s">
        <v>47</v>
      </c>
      <c r="F2079" s="209" t="s">
        <v>40</v>
      </c>
      <c r="G2079" s="209" t="s">
        <v>29</v>
      </c>
      <c r="H2079" s="210" t="str">
        <f t="shared" si="32"/>
        <v>3.3.96.30.41.00</v>
      </c>
      <c r="I2079" s="27" t="s">
        <v>3825</v>
      </c>
      <c r="J2079" s="152" t="s">
        <v>954</v>
      </c>
      <c r="K2079" s="152" t="s">
        <v>42</v>
      </c>
      <c r="L2079" s="152" t="s">
        <v>955</v>
      </c>
      <c r="M2079" s="26" t="s">
        <v>33</v>
      </c>
      <c r="N2079" s="152"/>
    </row>
    <row r="2080" spans="1:14" x14ac:dyDescent="0.25">
      <c r="A2080"/>
      <c r="B2080" s="209" t="s">
        <v>27</v>
      </c>
      <c r="C2080" s="209" t="s">
        <v>27</v>
      </c>
      <c r="D2080" s="209" t="s">
        <v>128</v>
      </c>
      <c r="E2080" s="209" t="s">
        <v>47</v>
      </c>
      <c r="F2080" s="209" t="s">
        <v>263</v>
      </c>
      <c r="G2080" s="209" t="s">
        <v>29</v>
      </c>
      <c r="H2080" s="210" t="str">
        <f t="shared" si="32"/>
        <v>3.3.96.30.42.00</v>
      </c>
      <c r="I2080" s="27" t="s">
        <v>3825</v>
      </c>
      <c r="J2080" s="152" t="s">
        <v>956</v>
      </c>
      <c r="K2080" s="152" t="s">
        <v>42</v>
      </c>
      <c r="L2080" s="152" t="s">
        <v>957</v>
      </c>
      <c r="M2080" s="26" t="s">
        <v>33</v>
      </c>
      <c r="N2080" s="152"/>
    </row>
    <row r="2081" spans="1:14" x14ac:dyDescent="0.25">
      <c r="A2081"/>
      <c r="B2081" s="209" t="s">
        <v>27</v>
      </c>
      <c r="C2081" s="209" t="s">
        <v>27</v>
      </c>
      <c r="D2081" s="209" t="s">
        <v>128</v>
      </c>
      <c r="E2081" s="209" t="s">
        <v>47</v>
      </c>
      <c r="F2081" s="209" t="s">
        <v>82</v>
      </c>
      <c r="G2081" s="209" t="s">
        <v>29</v>
      </c>
      <c r="H2081" s="210" t="str">
        <f t="shared" si="32"/>
        <v>3.3.96.30.43.00</v>
      </c>
      <c r="I2081" s="27" t="s">
        <v>3825</v>
      </c>
      <c r="J2081" s="152" t="s">
        <v>958</v>
      </c>
      <c r="K2081" s="152" t="s">
        <v>42</v>
      </c>
      <c r="L2081" s="152" t="s">
        <v>959</v>
      </c>
      <c r="M2081" s="26" t="s">
        <v>33</v>
      </c>
      <c r="N2081" s="152"/>
    </row>
    <row r="2082" spans="1:14" x14ac:dyDescent="0.25">
      <c r="A2082"/>
      <c r="B2082" s="209" t="s">
        <v>27</v>
      </c>
      <c r="C2082" s="209" t="s">
        <v>27</v>
      </c>
      <c r="D2082" s="209" t="s">
        <v>128</v>
      </c>
      <c r="E2082" s="209" t="s">
        <v>47</v>
      </c>
      <c r="F2082" s="209" t="s">
        <v>287</v>
      </c>
      <c r="G2082" s="209" t="s">
        <v>29</v>
      </c>
      <c r="H2082" s="210" t="str">
        <f t="shared" si="32"/>
        <v>3.3.96.30.44.00</v>
      </c>
      <c r="I2082" s="27" t="s">
        <v>3825</v>
      </c>
      <c r="J2082" s="152" t="s">
        <v>960</v>
      </c>
      <c r="K2082" s="152" t="s">
        <v>42</v>
      </c>
      <c r="L2082" s="152" t="s">
        <v>961</v>
      </c>
      <c r="M2082" s="26" t="s">
        <v>33</v>
      </c>
      <c r="N2082" s="152"/>
    </row>
    <row r="2083" spans="1:14" x14ac:dyDescent="0.25">
      <c r="A2083"/>
      <c r="B2083" s="209" t="s">
        <v>27</v>
      </c>
      <c r="C2083" s="209" t="s">
        <v>27</v>
      </c>
      <c r="D2083" s="209" t="s">
        <v>128</v>
      </c>
      <c r="E2083" s="209" t="s">
        <v>47</v>
      </c>
      <c r="F2083" s="209" t="s">
        <v>62</v>
      </c>
      <c r="G2083" s="209" t="s">
        <v>29</v>
      </c>
      <c r="H2083" s="210" t="str">
        <f t="shared" si="32"/>
        <v>3.3.96.30.45.00</v>
      </c>
      <c r="I2083" s="27" t="s">
        <v>3825</v>
      </c>
      <c r="J2083" s="152" t="s">
        <v>962</v>
      </c>
      <c r="K2083" s="152" t="s">
        <v>42</v>
      </c>
      <c r="L2083" s="152" t="s">
        <v>963</v>
      </c>
      <c r="M2083" s="26" t="s">
        <v>33</v>
      </c>
      <c r="N2083" s="152"/>
    </row>
    <row r="2084" spans="1:14" x14ac:dyDescent="0.25">
      <c r="A2084"/>
      <c r="B2084" s="209" t="s">
        <v>27</v>
      </c>
      <c r="C2084" s="209" t="s">
        <v>27</v>
      </c>
      <c r="D2084" s="209" t="s">
        <v>128</v>
      </c>
      <c r="E2084" s="209" t="s">
        <v>47</v>
      </c>
      <c r="F2084" s="209" t="s">
        <v>117</v>
      </c>
      <c r="G2084" s="209" t="s">
        <v>29</v>
      </c>
      <c r="H2084" s="210" t="str">
        <f t="shared" si="32"/>
        <v>3.3.96.30.46.00</v>
      </c>
      <c r="I2084" s="27" t="s">
        <v>3825</v>
      </c>
      <c r="J2084" s="152" t="s">
        <v>964</v>
      </c>
      <c r="K2084" s="152" t="s">
        <v>42</v>
      </c>
      <c r="L2084" s="152" t="s">
        <v>965</v>
      </c>
      <c r="M2084" s="26" t="s">
        <v>33</v>
      </c>
      <c r="N2084" s="152"/>
    </row>
    <row r="2085" spans="1:14" x14ac:dyDescent="0.25">
      <c r="A2085"/>
      <c r="B2085" s="209" t="s">
        <v>27</v>
      </c>
      <c r="C2085" s="209" t="s">
        <v>27</v>
      </c>
      <c r="D2085" s="209" t="s">
        <v>128</v>
      </c>
      <c r="E2085" s="209" t="s">
        <v>47</v>
      </c>
      <c r="F2085" s="209" t="s">
        <v>312</v>
      </c>
      <c r="G2085" s="209" t="s">
        <v>29</v>
      </c>
      <c r="H2085" s="210" t="str">
        <f t="shared" si="32"/>
        <v>3.3.96.30.47.00</v>
      </c>
      <c r="I2085" s="27" t="s">
        <v>3825</v>
      </c>
      <c r="J2085" s="152" t="s">
        <v>966</v>
      </c>
      <c r="K2085" s="152" t="s">
        <v>42</v>
      </c>
      <c r="L2085" s="152" t="s">
        <v>967</v>
      </c>
      <c r="M2085" s="26" t="s">
        <v>33</v>
      </c>
      <c r="N2085" s="152"/>
    </row>
    <row r="2086" spans="1:14" x14ac:dyDescent="0.25">
      <c r="A2086"/>
      <c r="B2086" s="209" t="s">
        <v>27</v>
      </c>
      <c r="C2086" s="209" t="s">
        <v>27</v>
      </c>
      <c r="D2086" s="209" t="s">
        <v>128</v>
      </c>
      <c r="E2086" s="209" t="s">
        <v>47</v>
      </c>
      <c r="F2086" s="209" t="s">
        <v>752</v>
      </c>
      <c r="G2086" s="209" t="s">
        <v>29</v>
      </c>
      <c r="H2086" s="210" t="str">
        <f t="shared" si="32"/>
        <v>3.3.96.30.48.00</v>
      </c>
      <c r="I2086" s="27" t="s">
        <v>3825</v>
      </c>
      <c r="J2086" s="152" t="s">
        <v>968</v>
      </c>
      <c r="K2086" s="152" t="s">
        <v>42</v>
      </c>
      <c r="L2086" s="152" t="s">
        <v>969</v>
      </c>
      <c r="M2086" s="26" t="s">
        <v>33</v>
      </c>
      <c r="N2086" s="152"/>
    </row>
    <row r="2087" spans="1:14" x14ac:dyDescent="0.25">
      <c r="A2087"/>
      <c r="B2087" s="209" t="s">
        <v>27</v>
      </c>
      <c r="C2087" s="209" t="s">
        <v>27</v>
      </c>
      <c r="D2087" s="209" t="s">
        <v>128</v>
      </c>
      <c r="E2087" s="209" t="s">
        <v>47</v>
      </c>
      <c r="F2087" s="209" t="s">
        <v>119</v>
      </c>
      <c r="G2087" s="209" t="s">
        <v>29</v>
      </c>
      <c r="H2087" s="210" t="str">
        <f t="shared" si="32"/>
        <v>3.3.96.30.49.00</v>
      </c>
      <c r="I2087" s="27" t="s">
        <v>3825</v>
      </c>
      <c r="J2087" s="152" t="s">
        <v>970</v>
      </c>
      <c r="K2087" s="152" t="s">
        <v>42</v>
      </c>
      <c r="L2087" s="152" t="s">
        <v>971</v>
      </c>
      <c r="M2087" s="26" t="s">
        <v>33</v>
      </c>
      <c r="N2087" s="152"/>
    </row>
    <row r="2088" spans="1:14" x14ac:dyDescent="0.25">
      <c r="A2088"/>
      <c r="B2088" s="209" t="s">
        <v>27</v>
      </c>
      <c r="C2088" s="209" t="s">
        <v>27</v>
      </c>
      <c r="D2088" s="209" t="s">
        <v>128</v>
      </c>
      <c r="E2088" s="209" t="s">
        <v>47</v>
      </c>
      <c r="F2088" s="209" t="s">
        <v>53</v>
      </c>
      <c r="G2088" s="209" t="s">
        <v>29</v>
      </c>
      <c r="H2088" s="210" t="str">
        <f t="shared" si="32"/>
        <v>3.3.96.30.50.00</v>
      </c>
      <c r="I2088" s="27" t="s">
        <v>3825</v>
      </c>
      <c r="J2088" s="152" t="s">
        <v>972</v>
      </c>
      <c r="K2088" s="152" t="s">
        <v>42</v>
      </c>
      <c r="L2088" s="152" t="s">
        <v>973</v>
      </c>
      <c r="M2088" s="26" t="s">
        <v>33</v>
      </c>
      <c r="N2088" s="152"/>
    </row>
    <row r="2089" spans="1:14" x14ac:dyDescent="0.25">
      <c r="A2089"/>
      <c r="B2089" s="209" t="s">
        <v>27</v>
      </c>
      <c r="C2089" s="209" t="s">
        <v>27</v>
      </c>
      <c r="D2089" s="209" t="s">
        <v>128</v>
      </c>
      <c r="E2089" s="209" t="s">
        <v>47</v>
      </c>
      <c r="F2089" s="209" t="s">
        <v>167</v>
      </c>
      <c r="G2089" s="209" t="s">
        <v>29</v>
      </c>
      <c r="H2089" s="210" t="str">
        <f t="shared" si="32"/>
        <v>3.3.96.30.51.00</v>
      </c>
      <c r="I2089" s="27" t="s">
        <v>3825</v>
      </c>
      <c r="J2089" s="152" t="s">
        <v>974</v>
      </c>
      <c r="K2089" s="152" t="s">
        <v>42</v>
      </c>
      <c r="L2089" s="152" t="s">
        <v>975</v>
      </c>
      <c r="M2089" s="26" t="s">
        <v>33</v>
      </c>
      <c r="N2089" s="152"/>
    </row>
    <row r="2090" spans="1:14" x14ac:dyDescent="0.25">
      <c r="A2090"/>
      <c r="B2090" s="209" t="s">
        <v>27</v>
      </c>
      <c r="C2090" s="209" t="s">
        <v>27</v>
      </c>
      <c r="D2090" s="209" t="s">
        <v>128</v>
      </c>
      <c r="E2090" s="209" t="s">
        <v>47</v>
      </c>
      <c r="F2090" s="209" t="s">
        <v>128</v>
      </c>
      <c r="G2090" s="209" t="s">
        <v>29</v>
      </c>
      <c r="H2090" s="210" t="str">
        <f t="shared" si="32"/>
        <v>3.3.96.30.96.00</v>
      </c>
      <c r="I2090" s="27" t="s">
        <v>3825</v>
      </c>
      <c r="J2090" s="152" t="s">
        <v>984</v>
      </c>
      <c r="K2090" s="152" t="s">
        <v>42</v>
      </c>
      <c r="L2090" s="152" t="s">
        <v>985</v>
      </c>
      <c r="M2090" s="26" t="s">
        <v>33</v>
      </c>
      <c r="N2090" s="152"/>
    </row>
    <row r="2091" spans="1:14" x14ac:dyDescent="0.25">
      <c r="A2091"/>
      <c r="B2091" s="198" t="s">
        <v>27</v>
      </c>
      <c r="C2091" s="198" t="s">
        <v>27</v>
      </c>
      <c r="D2091" s="198" t="s">
        <v>128</v>
      </c>
      <c r="E2091" s="198" t="s">
        <v>47</v>
      </c>
      <c r="F2091" s="198" t="s">
        <v>74</v>
      </c>
      <c r="G2091" s="198" t="s">
        <v>29</v>
      </c>
      <c r="H2091" s="199" t="str">
        <f t="shared" si="32"/>
        <v>3.3.96.30.99.00</v>
      </c>
      <c r="I2091" s="27" t="s">
        <v>3825</v>
      </c>
      <c r="J2091" s="152" t="s">
        <v>986</v>
      </c>
      <c r="K2091" s="152" t="s">
        <v>31</v>
      </c>
      <c r="L2091" s="152" t="s">
        <v>987</v>
      </c>
      <c r="M2091" s="26" t="s">
        <v>33</v>
      </c>
      <c r="N2091" s="152"/>
    </row>
    <row r="2092" spans="1:14" x14ac:dyDescent="0.25">
      <c r="A2092"/>
      <c r="B2092" s="198" t="s">
        <v>27</v>
      </c>
      <c r="C2092" s="198" t="s">
        <v>27</v>
      </c>
      <c r="D2092" s="198" t="s">
        <v>128</v>
      </c>
      <c r="E2092" s="198" t="s">
        <v>250</v>
      </c>
      <c r="F2092" s="198" t="s">
        <v>29</v>
      </c>
      <c r="G2092" s="198" t="s">
        <v>29</v>
      </c>
      <c r="H2092" s="199" t="str">
        <f t="shared" si="32"/>
        <v>3.3.96.31.00.00</v>
      </c>
      <c r="I2092" s="28" t="s">
        <v>3825</v>
      </c>
      <c r="J2092" s="152" t="s">
        <v>701</v>
      </c>
      <c r="K2092" s="152" t="s">
        <v>31</v>
      </c>
      <c r="L2092" s="152" t="s">
        <v>4322</v>
      </c>
      <c r="M2092" s="26" t="s">
        <v>33</v>
      </c>
      <c r="N2092" s="152" t="s">
        <v>4164</v>
      </c>
    </row>
    <row r="2093" spans="1:14" x14ac:dyDescent="0.25">
      <c r="A2093"/>
      <c r="B2093" s="209" t="s">
        <v>27</v>
      </c>
      <c r="C2093" s="209" t="s">
        <v>27</v>
      </c>
      <c r="D2093" s="209" t="s">
        <v>128</v>
      </c>
      <c r="E2093" s="209" t="s">
        <v>250</v>
      </c>
      <c r="F2093" s="209" t="s">
        <v>77</v>
      </c>
      <c r="G2093" s="209" t="s">
        <v>29</v>
      </c>
      <c r="H2093" s="210" t="str">
        <f t="shared" si="32"/>
        <v>3.3.96.31.01.00</v>
      </c>
      <c r="I2093" s="27" t="s">
        <v>3825</v>
      </c>
      <c r="J2093" s="152" t="s">
        <v>988</v>
      </c>
      <c r="K2093" s="152" t="s">
        <v>42</v>
      </c>
      <c r="L2093" s="152" t="s">
        <v>989</v>
      </c>
      <c r="M2093" s="29" t="s">
        <v>33</v>
      </c>
      <c r="N2093" s="152" t="s">
        <v>4145</v>
      </c>
    </row>
    <row r="2094" spans="1:14" x14ac:dyDescent="0.25">
      <c r="A2094"/>
      <c r="B2094" s="209" t="s">
        <v>27</v>
      </c>
      <c r="C2094" s="209" t="s">
        <v>27</v>
      </c>
      <c r="D2094" s="209" t="s">
        <v>128</v>
      </c>
      <c r="E2094" s="209" t="s">
        <v>250</v>
      </c>
      <c r="F2094" s="209" t="s">
        <v>79</v>
      </c>
      <c r="G2094" s="209" t="s">
        <v>29</v>
      </c>
      <c r="H2094" s="210" t="str">
        <f t="shared" si="32"/>
        <v>3.3.96.31.02.00</v>
      </c>
      <c r="I2094" s="27" t="s">
        <v>3825</v>
      </c>
      <c r="J2094" s="152" t="s">
        <v>990</v>
      </c>
      <c r="K2094" s="152" t="s">
        <v>42</v>
      </c>
      <c r="L2094" s="152" t="s">
        <v>991</v>
      </c>
      <c r="M2094" s="29" t="s">
        <v>33</v>
      </c>
      <c r="N2094" s="152" t="s">
        <v>4145</v>
      </c>
    </row>
    <row r="2095" spans="1:14" x14ac:dyDescent="0.25">
      <c r="A2095"/>
      <c r="B2095" s="209" t="s">
        <v>27</v>
      </c>
      <c r="C2095" s="209" t="s">
        <v>27</v>
      </c>
      <c r="D2095" s="209" t="s">
        <v>128</v>
      </c>
      <c r="E2095" s="209" t="s">
        <v>250</v>
      </c>
      <c r="F2095" s="209" t="s">
        <v>176</v>
      </c>
      <c r="G2095" s="209" t="s">
        <v>29</v>
      </c>
      <c r="H2095" s="210" t="str">
        <f t="shared" si="32"/>
        <v>3.3.96.31.03.00</v>
      </c>
      <c r="I2095" s="27" t="s">
        <v>3825</v>
      </c>
      <c r="J2095" s="152" t="s">
        <v>992</v>
      </c>
      <c r="K2095" s="152" t="s">
        <v>42</v>
      </c>
      <c r="L2095" s="152" t="s">
        <v>993</v>
      </c>
      <c r="M2095" s="29" t="s">
        <v>33</v>
      </c>
      <c r="N2095" s="152" t="s">
        <v>4145</v>
      </c>
    </row>
    <row r="2096" spans="1:14" x14ac:dyDescent="0.25">
      <c r="A2096"/>
      <c r="B2096" s="209" t="s">
        <v>27</v>
      </c>
      <c r="C2096" s="209" t="s">
        <v>27</v>
      </c>
      <c r="D2096" s="209" t="s">
        <v>128</v>
      </c>
      <c r="E2096" s="209" t="s">
        <v>250</v>
      </c>
      <c r="F2096" s="209" t="s">
        <v>102</v>
      </c>
      <c r="G2096" s="209" t="s">
        <v>29</v>
      </c>
      <c r="H2096" s="210" t="str">
        <f t="shared" si="32"/>
        <v>3.3.96.31.04.00</v>
      </c>
      <c r="I2096" s="27" t="s">
        <v>3825</v>
      </c>
      <c r="J2096" s="152" t="s">
        <v>994</v>
      </c>
      <c r="K2096" s="152" t="s">
        <v>42</v>
      </c>
      <c r="L2096" s="152" t="s">
        <v>995</v>
      </c>
      <c r="M2096" s="29" t="s">
        <v>33</v>
      </c>
      <c r="N2096" s="152" t="s">
        <v>4145</v>
      </c>
    </row>
    <row r="2097" spans="1:14" x14ac:dyDescent="0.25">
      <c r="A2097"/>
      <c r="B2097" s="209" t="s">
        <v>27</v>
      </c>
      <c r="C2097" s="209" t="s">
        <v>27</v>
      </c>
      <c r="D2097" s="209" t="s">
        <v>128</v>
      </c>
      <c r="E2097" s="209" t="s">
        <v>250</v>
      </c>
      <c r="F2097" s="209" t="s">
        <v>56</v>
      </c>
      <c r="G2097" s="209" t="s">
        <v>29</v>
      </c>
      <c r="H2097" s="210" t="str">
        <f t="shared" si="32"/>
        <v>3.3.96.31.05.00</v>
      </c>
      <c r="I2097" s="27" t="s">
        <v>3825</v>
      </c>
      <c r="J2097" s="152" t="s">
        <v>996</v>
      </c>
      <c r="K2097" s="152" t="s">
        <v>42</v>
      </c>
      <c r="L2097" s="152" t="s">
        <v>997</v>
      </c>
      <c r="M2097" s="29" t="s">
        <v>33</v>
      </c>
      <c r="N2097" s="152" t="s">
        <v>4145</v>
      </c>
    </row>
    <row r="2098" spans="1:14" x14ac:dyDescent="0.25">
      <c r="A2098"/>
      <c r="B2098" s="209" t="s">
        <v>27</v>
      </c>
      <c r="C2098" s="209" t="s">
        <v>27</v>
      </c>
      <c r="D2098" s="209" t="s">
        <v>128</v>
      </c>
      <c r="E2098" s="209" t="s">
        <v>250</v>
      </c>
      <c r="F2098" s="209" t="s">
        <v>74</v>
      </c>
      <c r="G2098" s="209" t="s">
        <v>29</v>
      </c>
      <c r="H2098" s="210" t="str">
        <f t="shared" si="32"/>
        <v>3.3.96.31.99.00</v>
      </c>
      <c r="I2098" s="27" t="s">
        <v>3825</v>
      </c>
      <c r="J2098" s="152" t="s">
        <v>998</v>
      </c>
      <c r="K2098" s="152" t="s">
        <v>42</v>
      </c>
      <c r="L2098" s="152" t="s">
        <v>999</v>
      </c>
      <c r="M2098" s="29" t="s">
        <v>33</v>
      </c>
      <c r="N2098" s="152" t="s">
        <v>4145</v>
      </c>
    </row>
    <row r="2099" spans="1:14" x14ac:dyDescent="0.25">
      <c r="A2099"/>
      <c r="B2099" s="201" t="s">
        <v>27</v>
      </c>
      <c r="C2099" s="201" t="s">
        <v>27</v>
      </c>
      <c r="D2099" s="201" t="s">
        <v>128</v>
      </c>
      <c r="E2099" s="201" t="s">
        <v>380</v>
      </c>
      <c r="F2099" s="201" t="s">
        <v>29</v>
      </c>
      <c r="G2099" s="201" t="s">
        <v>29</v>
      </c>
      <c r="H2099" s="202" t="str">
        <f t="shared" si="32"/>
        <v>3.3.96.32.00.00</v>
      </c>
      <c r="I2099" s="203" t="s">
        <v>3825</v>
      </c>
      <c r="J2099" s="204" t="s">
        <v>740</v>
      </c>
      <c r="K2099" s="204" t="s">
        <v>31</v>
      </c>
      <c r="L2099" s="204" t="s">
        <v>741</v>
      </c>
      <c r="M2099" s="230" t="s">
        <v>33</v>
      </c>
      <c r="N2099" s="204"/>
    </row>
    <row r="2100" spans="1:14" x14ac:dyDescent="0.25">
      <c r="A2100"/>
      <c r="B2100" s="209" t="s">
        <v>27</v>
      </c>
      <c r="C2100" s="209" t="s">
        <v>27</v>
      </c>
      <c r="D2100" s="209" t="s">
        <v>128</v>
      </c>
      <c r="E2100" s="209" t="s">
        <v>380</v>
      </c>
      <c r="F2100" s="209" t="s">
        <v>79</v>
      </c>
      <c r="G2100" s="209" t="s">
        <v>29</v>
      </c>
      <c r="H2100" s="210" t="str">
        <f t="shared" si="32"/>
        <v>3.3.96.32.02.00</v>
      </c>
      <c r="I2100" s="28" t="s">
        <v>3825</v>
      </c>
      <c r="J2100" s="152" t="s">
        <v>1000</v>
      </c>
      <c r="K2100" s="152" t="s">
        <v>42</v>
      </c>
      <c r="L2100" s="152" t="s">
        <v>1001</v>
      </c>
      <c r="M2100" s="29" t="s">
        <v>33</v>
      </c>
      <c r="N2100" s="152" t="s">
        <v>4145</v>
      </c>
    </row>
    <row r="2101" spans="1:14" x14ac:dyDescent="0.25">
      <c r="A2101"/>
      <c r="B2101" s="201" t="s">
        <v>27</v>
      </c>
      <c r="C2101" s="201" t="s">
        <v>27</v>
      </c>
      <c r="D2101" s="201" t="s">
        <v>128</v>
      </c>
      <c r="E2101" s="201" t="s">
        <v>380</v>
      </c>
      <c r="F2101" s="201" t="s">
        <v>176</v>
      </c>
      <c r="G2101" s="201" t="s">
        <v>29</v>
      </c>
      <c r="H2101" s="202" t="str">
        <f t="shared" si="32"/>
        <v>3.3.96.32.03.00</v>
      </c>
      <c r="I2101" s="254" t="s">
        <v>3825</v>
      </c>
      <c r="J2101" s="204" t="s">
        <v>4350</v>
      </c>
      <c r="K2101" s="204" t="s">
        <v>42</v>
      </c>
      <c r="L2101" s="204" t="s">
        <v>1002</v>
      </c>
      <c r="M2101" s="230" t="s">
        <v>33</v>
      </c>
      <c r="N2101" s="204" t="s">
        <v>4411</v>
      </c>
    </row>
    <row r="2102" spans="1:14" x14ac:dyDescent="0.25">
      <c r="A2102"/>
      <c r="B2102" s="201" t="s">
        <v>27</v>
      </c>
      <c r="C2102" s="201" t="s">
        <v>27</v>
      </c>
      <c r="D2102" s="201" t="s">
        <v>128</v>
      </c>
      <c r="E2102" s="201" t="s">
        <v>380</v>
      </c>
      <c r="F2102" s="201" t="s">
        <v>74</v>
      </c>
      <c r="G2102" s="201" t="s">
        <v>29</v>
      </c>
      <c r="H2102" s="202" t="str">
        <f t="shared" si="32"/>
        <v>3.3.96.32.99.00</v>
      </c>
      <c r="I2102" s="254" t="s">
        <v>3825</v>
      </c>
      <c r="J2102" s="204" t="s">
        <v>4352</v>
      </c>
      <c r="K2102" s="204" t="s">
        <v>31</v>
      </c>
      <c r="L2102" s="204" t="s">
        <v>1006</v>
      </c>
      <c r="M2102" s="230" t="s">
        <v>33</v>
      </c>
      <c r="N2102" s="204" t="s">
        <v>4353</v>
      </c>
    </row>
    <row r="2103" spans="1:14" x14ac:dyDescent="0.25">
      <c r="A2103"/>
      <c r="B2103" s="198" t="s">
        <v>27</v>
      </c>
      <c r="C2103" s="198" t="s">
        <v>27</v>
      </c>
      <c r="D2103" s="198" t="s">
        <v>128</v>
      </c>
      <c r="E2103" s="198" t="s">
        <v>257</v>
      </c>
      <c r="F2103" s="198" t="s">
        <v>29</v>
      </c>
      <c r="G2103" s="198" t="s">
        <v>29</v>
      </c>
      <c r="H2103" s="199" t="str">
        <f t="shared" si="32"/>
        <v>3.3.96.33.00.00</v>
      </c>
      <c r="I2103" s="27" t="s">
        <v>3825</v>
      </c>
      <c r="J2103" s="152" t="s">
        <v>653</v>
      </c>
      <c r="K2103" s="152" t="s">
        <v>31</v>
      </c>
      <c r="L2103" s="152" t="s">
        <v>654</v>
      </c>
      <c r="M2103" s="26" t="s">
        <v>33</v>
      </c>
      <c r="N2103" s="152"/>
    </row>
    <row r="2104" spans="1:14" x14ac:dyDescent="0.25">
      <c r="A2104"/>
      <c r="B2104" s="209" t="s">
        <v>27</v>
      </c>
      <c r="C2104" s="209" t="s">
        <v>27</v>
      </c>
      <c r="D2104" s="209" t="s">
        <v>128</v>
      </c>
      <c r="E2104" s="209" t="s">
        <v>257</v>
      </c>
      <c r="F2104" s="209" t="s">
        <v>77</v>
      </c>
      <c r="G2104" s="209" t="s">
        <v>29</v>
      </c>
      <c r="H2104" s="210" t="str">
        <f t="shared" si="32"/>
        <v>3.3.96.33.01.00</v>
      </c>
      <c r="I2104" s="27" t="s">
        <v>3825</v>
      </c>
      <c r="J2104" s="152" t="s">
        <v>1007</v>
      </c>
      <c r="K2104" s="152" t="s">
        <v>42</v>
      </c>
      <c r="L2104" s="152" t="s">
        <v>1008</v>
      </c>
      <c r="M2104" s="26" t="s">
        <v>33</v>
      </c>
      <c r="N2104" s="152"/>
    </row>
    <row r="2105" spans="1:14" x14ac:dyDescent="0.25">
      <c r="A2105"/>
      <c r="B2105" s="209" t="s">
        <v>27</v>
      </c>
      <c r="C2105" s="209" t="s">
        <v>27</v>
      </c>
      <c r="D2105" s="209" t="s">
        <v>128</v>
      </c>
      <c r="E2105" s="209" t="s">
        <v>257</v>
      </c>
      <c r="F2105" s="209" t="s">
        <v>79</v>
      </c>
      <c r="G2105" s="209" t="s">
        <v>29</v>
      </c>
      <c r="H2105" s="210" t="str">
        <f t="shared" si="32"/>
        <v>3.3.96.33.02.00</v>
      </c>
      <c r="I2105" s="27" t="s">
        <v>3825</v>
      </c>
      <c r="J2105" s="152" t="s">
        <v>1009</v>
      </c>
      <c r="K2105" s="152" t="s">
        <v>42</v>
      </c>
      <c r="L2105" s="152" t="s">
        <v>1010</v>
      </c>
      <c r="M2105" s="26" t="s">
        <v>33</v>
      </c>
      <c r="N2105" s="152"/>
    </row>
    <row r="2106" spans="1:14" x14ac:dyDescent="0.25">
      <c r="A2106"/>
      <c r="B2106" s="209" t="s">
        <v>27</v>
      </c>
      <c r="C2106" s="209" t="s">
        <v>27</v>
      </c>
      <c r="D2106" s="209" t="s">
        <v>128</v>
      </c>
      <c r="E2106" s="209" t="s">
        <v>257</v>
      </c>
      <c r="F2106" s="209" t="s">
        <v>56</v>
      </c>
      <c r="G2106" s="209" t="s">
        <v>29</v>
      </c>
      <c r="H2106" s="210" t="str">
        <f t="shared" si="32"/>
        <v>3.3.96.33.05.00</v>
      </c>
      <c r="I2106" s="27" t="s">
        <v>3825</v>
      </c>
      <c r="J2106" s="152" t="s">
        <v>1012</v>
      </c>
      <c r="K2106" s="152" t="s">
        <v>42</v>
      </c>
      <c r="L2106" s="152" t="s">
        <v>1013</v>
      </c>
      <c r="M2106" s="26" t="s">
        <v>33</v>
      </c>
      <c r="N2106" s="152"/>
    </row>
    <row r="2107" spans="1:14" x14ac:dyDescent="0.25">
      <c r="A2107"/>
      <c r="B2107" s="209" t="s">
        <v>27</v>
      </c>
      <c r="C2107" s="209" t="s">
        <v>27</v>
      </c>
      <c r="D2107" s="209" t="s">
        <v>128</v>
      </c>
      <c r="E2107" s="209" t="s">
        <v>257</v>
      </c>
      <c r="F2107" s="209" t="s">
        <v>158</v>
      </c>
      <c r="G2107" s="209" t="s">
        <v>29</v>
      </c>
      <c r="H2107" s="210" t="str">
        <f t="shared" si="32"/>
        <v>3.3.96.33.06.00</v>
      </c>
      <c r="I2107" s="27" t="s">
        <v>3825</v>
      </c>
      <c r="J2107" s="152" t="s">
        <v>1014</v>
      </c>
      <c r="K2107" s="152" t="s">
        <v>42</v>
      </c>
      <c r="L2107" s="152" t="s">
        <v>1015</v>
      </c>
      <c r="M2107" s="26" t="s">
        <v>33</v>
      </c>
      <c r="N2107" s="152"/>
    </row>
    <row r="2108" spans="1:14" x14ac:dyDescent="0.25">
      <c r="A2108"/>
      <c r="B2108" s="198" t="s">
        <v>27</v>
      </c>
      <c r="C2108" s="198" t="s">
        <v>27</v>
      </c>
      <c r="D2108" s="198" t="s">
        <v>128</v>
      </c>
      <c r="E2108" s="198" t="s">
        <v>257</v>
      </c>
      <c r="F2108" s="198" t="s">
        <v>74</v>
      </c>
      <c r="G2108" s="198" t="s">
        <v>29</v>
      </c>
      <c r="H2108" s="199" t="str">
        <f t="shared" si="32"/>
        <v>3.3.96.33.99.00</v>
      </c>
      <c r="I2108" s="27" t="s">
        <v>3825</v>
      </c>
      <c r="J2108" s="152" t="s">
        <v>1016</v>
      </c>
      <c r="K2108" s="152" t="s">
        <v>31</v>
      </c>
      <c r="L2108" s="152" t="s">
        <v>1017</v>
      </c>
      <c r="M2108" s="26" t="s">
        <v>33</v>
      </c>
      <c r="N2108" s="152"/>
    </row>
    <row r="2109" spans="1:14" x14ac:dyDescent="0.25">
      <c r="A2109"/>
      <c r="B2109" s="209" t="s">
        <v>27</v>
      </c>
      <c r="C2109" s="209" t="s">
        <v>27</v>
      </c>
      <c r="D2109" s="209" t="s">
        <v>128</v>
      </c>
      <c r="E2109" s="209" t="s">
        <v>383</v>
      </c>
      <c r="F2109" s="209" t="s">
        <v>29</v>
      </c>
      <c r="G2109" s="209" t="s">
        <v>29</v>
      </c>
      <c r="H2109" s="210" t="str">
        <f t="shared" si="32"/>
        <v>3.3.96.34.00.00</v>
      </c>
      <c r="I2109" s="27" t="s">
        <v>3825</v>
      </c>
      <c r="J2109" s="152" t="s">
        <v>728</v>
      </c>
      <c r="K2109" s="152" t="s">
        <v>42</v>
      </c>
      <c r="L2109" s="152" t="s">
        <v>729</v>
      </c>
      <c r="M2109" s="26" t="s">
        <v>33</v>
      </c>
      <c r="N2109" s="152"/>
    </row>
    <row r="2110" spans="1:14" x14ac:dyDescent="0.25">
      <c r="A2110"/>
      <c r="B2110" s="198" t="s">
        <v>27</v>
      </c>
      <c r="C2110" s="198" t="s">
        <v>27</v>
      </c>
      <c r="D2110" s="198" t="s">
        <v>128</v>
      </c>
      <c r="E2110" s="198" t="s">
        <v>61</v>
      </c>
      <c r="F2110" s="198" t="s">
        <v>29</v>
      </c>
      <c r="G2110" s="198" t="s">
        <v>29</v>
      </c>
      <c r="H2110" s="199" t="str">
        <f t="shared" si="32"/>
        <v>3.3.96.35.00.00</v>
      </c>
      <c r="I2110" s="27" t="s">
        <v>3825</v>
      </c>
      <c r="J2110" s="152" t="s">
        <v>655</v>
      </c>
      <c r="K2110" s="152" t="s">
        <v>31</v>
      </c>
      <c r="L2110" s="152" t="s">
        <v>656</v>
      </c>
      <c r="M2110" s="26" t="s">
        <v>33</v>
      </c>
      <c r="N2110" s="152"/>
    </row>
    <row r="2111" spans="1:14" x14ac:dyDescent="0.25">
      <c r="A2111"/>
      <c r="B2111" s="198" t="s">
        <v>27</v>
      </c>
      <c r="C2111" s="198" t="s">
        <v>27</v>
      </c>
      <c r="D2111" s="198" t="s">
        <v>128</v>
      </c>
      <c r="E2111" s="198" t="s">
        <v>61</v>
      </c>
      <c r="F2111" s="198" t="s">
        <v>77</v>
      </c>
      <c r="G2111" s="198" t="s">
        <v>29</v>
      </c>
      <c r="H2111" s="199" t="str">
        <f t="shared" si="32"/>
        <v>3.3.96.35.01.00</v>
      </c>
      <c r="I2111" s="27" t="s">
        <v>3825</v>
      </c>
      <c r="J2111" s="152" t="s">
        <v>1018</v>
      </c>
      <c r="K2111" s="152" t="s">
        <v>31</v>
      </c>
      <c r="L2111" s="152" t="s">
        <v>1019</v>
      </c>
      <c r="M2111" s="26" t="s">
        <v>33</v>
      </c>
      <c r="N2111" s="152"/>
    </row>
    <row r="2112" spans="1:14" x14ac:dyDescent="0.25">
      <c r="A2112"/>
      <c r="B2112" s="209" t="s">
        <v>27</v>
      </c>
      <c r="C2112" s="209" t="s">
        <v>27</v>
      </c>
      <c r="D2112" s="209" t="s">
        <v>128</v>
      </c>
      <c r="E2112" s="209" t="s">
        <v>61</v>
      </c>
      <c r="F2112" s="209" t="s">
        <v>77</v>
      </c>
      <c r="G2112" s="209" t="s">
        <v>77</v>
      </c>
      <c r="H2112" s="210" t="str">
        <f t="shared" si="32"/>
        <v>3.3.96.35.01.01</v>
      </c>
      <c r="I2112" s="27" t="s">
        <v>3825</v>
      </c>
      <c r="J2112" s="152" t="s">
        <v>1020</v>
      </c>
      <c r="K2112" s="152" t="s">
        <v>42</v>
      </c>
      <c r="L2112" s="152" t="s">
        <v>1021</v>
      </c>
      <c r="M2112" s="26" t="s">
        <v>33</v>
      </c>
      <c r="N2112" s="152"/>
    </row>
    <row r="2113" spans="1:14" x14ac:dyDescent="0.25">
      <c r="A2113"/>
      <c r="B2113" s="209" t="s">
        <v>27</v>
      </c>
      <c r="C2113" s="209" t="s">
        <v>27</v>
      </c>
      <c r="D2113" s="209" t="s">
        <v>128</v>
      </c>
      <c r="E2113" s="209" t="s">
        <v>61</v>
      </c>
      <c r="F2113" s="209" t="s">
        <v>77</v>
      </c>
      <c r="G2113" s="209" t="s">
        <v>79</v>
      </c>
      <c r="H2113" s="210" t="str">
        <f t="shared" si="32"/>
        <v>3.3.96.35.01.02</v>
      </c>
      <c r="I2113" s="27" t="s">
        <v>3825</v>
      </c>
      <c r="J2113" s="152" t="s">
        <v>1022</v>
      </c>
      <c r="K2113" s="152" t="s">
        <v>42</v>
      </c>
      <c r="L2113" s="152" t="s">
        <v>1023</v>
      </c>
      <c r="M2113" s="26" t="s">
        <v>33</v>
      </c>
      <c r="N2113" s="152"/>
    </row>
    <row r="2114" spans="1:14" x14ac:dyDescent="0.25">
      <c r="A2114"/>
      <c r="B2114" s="201" t="s">
        <v>27</v>
      </c>
      <c r="C2114" s="201" t="s">
        <v>27</v>
      </c>
      <c r="D2114" s="201" t="s">
        <v>128</v>
      </c>
      <c r="E2114" s="201" t="s">
        <v>61</v>
      </c>
      <c r="F2114" s="201" t="s">
        <v>79</v>
      </c>
      <c r="G2114" s="201" t="s">
        <v>29</v>
      </c>
      <c r="H2114" s="202" t="str">
        <f t="shared" si="32"/>
        <v>3.3.96.35.02.00</v>
      </c>
      <c r="I2114" s="203" t="s">
        <v>3825</v>
      </c>
      <c r="J2114" s="204" t="s">
        <v>1024</v>
      </c>
      <c r="K2114" s="204" t="s">
        <v>31</v>
      </c>
      <c r="L2114" s="204" t="s">
        <v>1025</v>
      </c>
      <c r="M2114" s="230" t="s">
        <v>33</v>
      </c>
      <c r="N2114" s="204"/>
    </row>
    <row r="2115" spans="1:14" x14ac:dyDescent="0.25">
      <c r="A2115"/>
      <c r="B2115" s="201" t="s">
        <v>27</v>
      </c>
      <c r="C2115" s="201" t="s">
        <v>27</v>
      </c>
      <c r="D2115" s="201" t="s">
        <v>128</v>
      </c>
      <c r="E2115" s="201" t="s">
        <v>61</v>
      </c>
      <c r="F2115" s="201" t="s">
        <v>79</v>
      </c>
      <c r="G2115" s="201" t="s">
        <v>77</v>
      </c>
      <c r="H2115" s="202" t="str">
        <f t="shared" si="32"/>
        <v>3.3.96.35.02.01</v>
      </c>
      <c r="I2115" s="203" t="s">
        <v>3825</v>
      </c>
      <c r="J2115" s="204" t="s">
        <v>1026</v>
      </c>
      <c r="K2115" s="204" t="s">
        <v>42</v>
      </c>
      <c r="L2115" s="204" t="s">
        <v>1027</v>
      </c>
      <c r="M2115" s="230" t="s">
        <v>33</v>
      </c>
      <c r="N2115" s="204"/>
    </row>
    <row r="2116" spans="1:14" x14ac:dyDescent="0.25">
      <c r="A2116"/>
      <c r="B2116" s="201" t="s">
        <v>27</v>
      </c>
      <c r="C2116" s="201" t="s">
        <v>27</v>
      </c>
      <c r="D2116" s="201" t="s">
        <v>128</v>
      </c>
      <c r="E2116" s="201" t="s">
        <v>61</v>
      </c>
      <c r="F2116" s="201" t="s">
        <v>79</v>
      </c>
      <c r="G2116" s="201" t="s">
        <v>79</v>
      </c>
      <c r="H2116" s="202" t="str">
        <f t="shared" si="32"/>
        <v>3.3.96.35.02.02</v>
      </c>
      <c r="I2116" s="203" t="s">
        <v>3825</v>
      </c>
      <c r="J2116" s="204" t="s">
        <v>1028</v>
      </c>
      <c r="K2116" s="204" t="s">
        <v>42</v>
      </c>
      <c r="L2116" s="204" t="s">
        <v>1029</v>
      </c>
      <c r="M2116" s="230" t="s">
        <v>33</v>
      </c>
      <c r="N2116" s="204"/>
    </row>
    <row r="2117" spans="1:14" x14ac:dyDescent="0.25">
      <c r="A2117"/>
      <c r="B2117" s="198" t="s">
        <v>27</v>
      </c>
      <c r="C2117" s="198" t="s">
        <v>27</v>
      </c>
      <c r="D2117" s="198" t="s">
        <v>128</v>
      </c>
      <c r="E2117" s="198" t="s">
        <v>61</v>
      </c>
      <c r="F2117" s="198" t="s">
        <v>74</v>
      </c>
      <c r="G2117" s="198" t="s">
        <v>29</v>
      </c>
      <c r="H2117" s="199" t="str">
        <f t="shared" si="32"/>
        <v>3.3.96.35.99.00</v>
      </c>
      <c r="I2117" s="27" t="s">
        <v>3825</v>
      </c>
      <c r="J2117" s="152" t="s">
        <v>1030</v>
      </c>
      <c r="K2117" s="152" t="s">
        <v>31</v>
      </c>
      <c r="L2117" s="152" t="s">
        <v>1031</v>
      </c>
      <c r="M2117" s="26" t="s">
        <v>33</v>
      </c>
      <c r="N2117" s="152"/>
    </row>
    <row r="2118" spans="1:14" x14ac:dyDescent="0.25">
      <c r="A2118"/>
      <c r="B2118" s="198" t="s">
        <v>27</v>
      </c>
      <c r="C2118" s="198" t="s">
        <v>27</v>
      </c>
      <c r="D2118" s="198" t="s">
        <v>128</v>
      </c>
      <c r="E2118" s="198" t="s">
        <v>386</v>
      </c>
      <c r="F2118" s="198" t="s">
        <v>29</v>
      </c>
      <c r="G2118" s="198" t="s">
        <v>29</v>
      </c>
      <c r="H2118" s="199" t="str">
        <f t="shared" si="32"/>
        <v>3.3.96.36.00.00</v>
      </c>
      <c r="I2118" s="27" t="s">
        <v>3825</v>
      </c>
      <c r="J2118" s="152" t="s">
        <v>657</v>
      </c>
      <c r="K2118" s="152" t="s">
        <v>31</v>
      </c>
      <c r="L2118" s="152" t="s">
        <v>658</v>
      </c>
      <c r="M2118" s="26" t="s">
        <v>33</v>
      </c>
      <c r="N2118" s="152"/>
    </row>
    <row r="2119" spans="1:14" x14ac:dyDescent="0.25">
      <c r="A2119"/>
      <c r="B2119" s="209" t="s">
        <v>27</v>
      </c>
      <c r="C2119" s="209" t="s">
        <v>27</v>
      </c>
      <c r="D2119" s="209" t="s">
        <v>128</v>
      </c>
      <c r="E2119" s="209" t="s">
        <v>386</v>
      </c>
      <c r="F2119" s="209" t="s">
        <v>77</v>
      </c>
      <c r="G2119" s="209" t="s">
        <v>29</v>
      </c>
      <c r="H2119" s="210" t="str">
        <f t="shared" ref="H2119:H2182" si="33">B2119&amp;"."&amp;C2119&amp;"."&amp;D2119&amp;"."&amp;E2119&amp;"."&amp;F2119&amp;"."&amp;G2119</f>
        <v>3.3.96.36.01.00</v>
      </c>
      <c r="I2119" s="27" t="s">
        <v>3825</v>
      </c>
      <c r="J2119" s="152" t="s">
        <v>1032</v>
      </c>
      <c r="K2119" s="152" t="s">
        <v>42</v>
      </c>
      <c r="L2119" s="152" t="s">
        <v>1033</v>
      </c>
      <c r="M2119" s="26" t="s">
        <v>33</v>
      </c>
      <c r="N2119" s="152"/>
    </row>
    <row r="2120" spans="1:14" x14ac:dyDescent="0.25">
      <c r="A2120"/>
      <c r="B2120" s="209" t="s">
        <v>27</v>
      </c>
      <c r="C2120" s="209" t="s">
        <v>27</v>
      </c>
      <c r="D2120" s="209" t="s">
        <v>128</v>
      </c>
      <c r="E2120" s="209" t="s">
        <v>386</v>
      </c>
      <c r="F2120" s="209" t="s">
        <v>79</v>
      </c>
      <c r="G2120" s="209" t="s">
        <v>29</v>
      </c>
      <c r="H2120" s="210" t="str">
        <f t="shared" si="33"/>
        <v>3.3.96.36.02.00</v>
      </c>
      <c r="I2120" s="27" t="s">
        <v>3825</v>
      </c>
      <c r="J2120" s="152" t="s">
        <v>1034</v>
      </c>
      <c r="K2120" s="152" t="s">
        <v>42</v>
      </c>
      <c r="L2120" s="152" t="s">
        <v>1035</v>
      </c>
      <c r="M2120" s="26" t="s">
        <v>33</v>
      </c>
      <c r="N2120" s="152"/>
    </row>
    <row r="2121" spans="1:14" x14ac:dyDescent="0.25">
      <c r="A2121"/>
      <c r="B2121" s="209" t="s">
        <v>27</v>
      </c>
      <c r="C2121" s="209" t="s">
        <v>27</v>
      </c>
      <c r="D2121" s="209" t="s">
        <v>128</v>
      </c>
      <c r="E2121" s="209" t="s">
        <v>386</v>
      </c>
      <c r="F2121" s="209" t="s">
        <v>176</v>
      </c>
      <c r="G2121" s="209" t="s">
        <v>29</v>
      </c>
      <c r="H2121" s="210" t="str">
        <f t="shared" si="33"/>
        <v>3.3.96.36.03.00</v>
      </c>
      <c r="I2121" s="27" t="s">
        <v>3825</v>
      </c>
      <c r="J2121" s="152" t="s">
        <v>1036</v>
      </c>
      <c r="K2121" s="152" t="s">
        <v>42</v>
      </c>
      <c r="L2121" s="152" t="s">
        <v>1037</v>
      </c>
      <c r="M2121" s="26" t="s">
        <v>33</v>
      </c>
      <c r="N2121" s="152"/>
    </row>
    <row r="2122" spans="1:14" x14ac:dyDescent="0.25">
      <c r="A2122"/>
      <c r="B2122" s="209" t="s">
        <v>27</v>
      </c>
      <c r="C2122" s="209" t="s">
        <v>27</v>
      </c>
      <c r="D2122" s="209" t="s">
        <v>128</v>
      </c>
      <c r="E2122" s="209" t="s">
        <v>386</v>
      </c>
      <c r="F2122" s="209" t="s">
        <v>102</v>
      </c>
      <c r="G2122" s="209" t="s">
        <v>29</v>
      </c>
      <c r="H2122" s="210" t="str">
        <f t="shared" si="33"/>
        <v>3.3.96.36.04.00</v>
      </c>
      <c r="I2122" s="27" t="s">
        <v>3825</v>
      </c>
      <c r="J2122" s="152" t="s">
        <v>1038</v>
      </c>
      <c r="K2122" s="152" t="s">
        <v>42</v>
      </c>
      <c r="L2122" s="152" t="s">
        <v>1039</v>
      </c>
      <c r="M2122" s="26" t="s">
        <v>33</v>
      </c>
      <c r="N2122" s="152"/>
    </row>
    <row r="2123" spans="1:14" x14ac:dyDescent="0.25">
      <c r="A2123"/>
      <c r="B2123" s="209" t="s">
        <v>27</v>
      </c>
      <c r="C2123" s="209" t="s">
        <v>27</v>
      </c>
      <c r="D2123" s="209" t="s">
        <v>128</v>
      </c>
      <c r="E2123" s="209" t="s">
        <v>386</v>
      </c>
      <c r="F2123" s="209" t="s">
        <v>56</v>
      </c>
      <c r="G2123" s="209" t="s">
        <v>29</v>
      </c>
      <c r="H2123" s="210" t="str">
        <f t="shared" si="33"/>
        <v>3.3.96.36.05.00</v>
      </c>
      <c r="I2123" s="27" t="s">
        <v>3825</v>
      </c>
      <c r="J2123" s="152" t="s">
        <v>1040</v>
      </c>
      <c r="K2123" s="152" t="s">
        <v>42</v>
      </c>
      <c r="L2123" s="152" t="s">
        <v>1041</v>
      </c>
      <c r="M2123" s="26" t="s">
        <v>33</v>
      </c>
      <c r="N2123" s="152"/>
    </row>
    <row r="2124" spans="1:14" ht="12.75" x14ac:dyDescent="0.2">
      <c r="A2124" s="11"/>
      <c r="B2124" s="209" t="s">
        <v>27</v>
      </c>
      <c r="C2124" s="209" t="s">
        <v>27</v>
      </c>
      <c r="D2124" s="209" t="s">
        <v>128</v>
      </c>
      <c r="E2124" s="209" t="s">
        <v>386</v>
      </c>
      <c r="F2124" s="209" t="s">
        <v>158</v>
      </c>
      <c r="G2124" s="209" t="s">
        <v>29</v>
      </c>
      <c r="H2124" s="210" t="str">
        <f t="shared" si="33"/>
        <v>3.3.96.36.06.00</v>
      </c>
      <c r="I2124" s="27" t="s">
        <v>3825</v>
      </c>
      <c r="J2124" s="152" t="s">
        <v>1042</v>
      </c>
      <c r="K2124" s="152" t="s">
        <v>42</v>
      </c>
      <c r="L2124" s="152" t="s">
        <v>1043</v>
      </c>
      <c r="M2124" s="26" t="s">
        <v>33</v>
      </c>
      <c r="N2124" s="152"/>
    </row>
    <row r="2125" spans="1:14" x14ac:dyDescent="0.25">
      <c r="A2125"/>
      <c r="B2125" s="209" t="s">
        <v>27</v>
      </c>
      <c r="C2125" s="209" t="s">
        <v>27</v>
      </c>
      <c r="D2125" s="209" t="s">
        <v>128</v>
      </c>
      <c r="E2125" s="209" t="s">
        <v>386</v>
      </c>
      <c r="F2125" s="209" t="s">
        <v>105</v>
      </c>
      <c r="G2125" s="209" t="s">
        <v>29</v>
      </c>
      <c r="H2125" s="210" t="str">
        <f t="shared" si="33"/>
        <v>3.3.96.36.07.00</v>
      </c>
      <c r="I2125" s="27" t="s">
        <v>3825</v>
      </c>
      <c r="J2125" s="152" t="s">
        <v>1044</v>
      </c>
      <c r="K2125" s="152" t="s">
        <v>42</v>
      </c>
      <c r="L2125" s="152" t="s">
        <v>1045</v>
      </c>
      <c r="M2125" s="26" t="s">
        <v>33</v>
      </c>
      <c r="N2125" s="152"/>
    </row>
    <row r="2126" spans="1:14" x14ac:dyDescent="0.25">
      <c r="A2126"/>
      <c r="B2126" s="201" t="s">
        <v>27</v>
      </c>
      <c r="C2126" s="201" t="s">
        <v>27</v>
      </c>
      <c r="D2126" s="201" t="s">
        <v>128</v>
      </c>
      <c r="E2126" s="201" t="s">
        <v>386</v>
      </c>
      <c r="F2126" s="201" t="s">
        <v>108</v>
      </c>
      <c r="G2126" s="201" t="s">
        <v>29</v>
      </c>
      <c r="H2126" s="202" t="str">
        <f t="shared" si="33"/>
        <v>3.3.96.36.11.00</v>
      </c>
      <c r="I2126" s="203" t="s">
        <v>3825</v>
      </c>
      <c r="J2126" s="204" t="s">
        <v>1050</v>
      </c>
      <c r="K2126" s="204" t="s">
        <v>42</v>
      </c>
      <c r="L2126" s="204" t="s">
        <v>1051</v>
      </c>
      <c r="M2126" s="230" t="s">
        <v>33</v>
      </c>
      <c r="N2126" s="204"/>
    </row>
    <row r="2127" spans="1:14" x14ac:dyDescent="0.25">
      <c r="A2127"/>
      <c r="B2127" s="209" t="s">
        <v>27</v>
      </c>
      <c r="C2127" s="209" t="s">
        <v>27</v>
      </c>
      <c r="D2127" s="209" t="s">
        <v>128</v>
      </c>
      <c r="E2127" s="209" t="s">
        <v>386</v>
      </c>
      <c r="F2127" s="209" t="s">
        <v>111</v>
      </c>
      <c r="G2127" s="209" t="s">
        <v>29</v>
      </c>
      <c r="H2127" s="210" t="str">
        <f t="shared" si="33"/>
        <v>3.3.96.36.13.00</v>
      </c>
      <c r="I2127" s="27" t="s">
        <v>3825</v>
      </c>
      <c r="J2127" s="152" t="s">
        <v>1054</v>
      </c>
      <c r="K2127" s="152" t="s">
        <v>42</v>
      </c>
      <c r="L2127" s="152" t="s">
        <v>1055</v>
      </c>
      <c r="M2127" s="26" t="s">
        <v>33</v>
      </c>
      <c r="N2127" s="152"/>
    </row>
    <row r="2128" spans="1:14" x14ac:dyDescent="0.25">
      <c r="A2128"/>
      <c r="B2128" s="209" t="s">
        <v>27</v>
      </c>
      <c r="C2128" s="209" t="s">
        <v>27</v>
      </c>
      <c r="D2128" s="209" t="s">
        <v>128</v>
      </c>
      <c r="E2128" s="209" t="s">
        <v>386</v>
      </c>
      <c r="F2128" s="209" t="s">
        <v>210</v>
      </c>
      <c r="G2128" s="209" t="s">
        <v>29</v>
      </c>
      <c r="H2128" s="210" t="str">
        <f t="shared" si="33"/>
        <v>3.3.96.36.14.00</v>
      </c>
      <c r="I2128" s="27" t="s">
        <v>3825</v>
      </c>
      <c r="J2128" s="152" t="s">
        <v>1056</v>
      </c>
      <c r="K2128" s="152" t="s">
        <v>42</v>
      </c>
      <c r="L2128" s="152" t="s">
        <v>1057</v>
      </c>
      <c r="M2128" s="26" t="s">
        <v>33</v>
      </c>
      <c r="N2128" s="152"/>
    </row>
    <row r="2129" spans="1:14" x14ac:dyDescent="0.25">
      <c r="A2129"/>
      <c r="B2129" s="209" t="s">
        <v>27</v>
      </c>
      <c r="C2129" s="209" t="s">
        <v>27</v>
      </c>
      <c r="D2129" s="209" t="s">
        <v>128</v>
      </c>
      <c r="E2129" s="209" t="s">
        <v>386</v>
      </c>
      <c r="F2129" s="209" t="s">
        <v>416</v>
      </c>
      <c r="G2129" s="209" t="s">
        <v>29</v>
      </c>
      <c r="H2129" s="210" t="str">
        <f t="shared" si="33"/>
        <v>3.3.96.36.15.00</v>
      </c>
      <c r="I2129" s="27" t="s">
        <v>3825</v>
      </c>
      <c r="J2129" s="152" t="s">
        <v>1058</v>
      </c>
      <c r="K2129" s="152" t="s">
        <v>42</v>
      </c>
      <c r="L2129" s="152" t="s">
        <v>1059</v>
      </c>
      <c r="M2129" s="26" t="s">
        <v>33</v>
      </c>
      <c r="N2129" s="152"/>
    </row>
    <row r="2130" spans="1:14" x14ac:dyDescent="0.25">
      <c r="A2130"/>
      <c r="B2130" s="209" t="s">
        <v>27</v>
      </c>
      <c r="C2130" s="209" t="s">
        <v>27</v>
      </c>
      <c r="D2130" s="209" t="s">
        <v>128</v>
      </c>
      <c r="E2130" s="209" t="s">
        <v>386</v>
      </c>
      <c r="F2130" s="209" t="s">
        <v>114</v>
      </c>
      <c r="G2130" s="209" t="s">
        <v>29</v>
      </c>
      <c r="H2130" s="210" t="str">
        <f t="shared" si="33"/>
        <v>3.3.96.36.16.00</v>
      </c>
      <c r="I2130" s="27" t="s">
        <v>3825</v>
      </c>
      <c r="J2130" s="152" t="s">
        <v>1060</v>
      </c>
      <c r="K2130" s="152" t="s">
        <v>42</v>
      </c>
      <c r="L2130" s="152" t="s">
        <v>1061</v>
      </c>
      <c r="M2130" s="26" t="s">
        <v>33</v>
      </c>
      <c r="N2130" s="152"/>
    </row>
    <row r="2131" spans="1:14" x14ac:dyDescent="0.25">
      <c r="A2131"/>
      <c r="B2131" s="209" t="s">
        <v>27</v>
      </c>
      <c r="C2131" s="209" t="s">
        <v>27</v>
      </c>
      <c r="D2131" s="209" t="s">
        <v>128</v>
      </c>
      <c r="E2131" s="209" t="s">
        <v>386</v>
      </c>
      <c r="F2131" s="209" t="s">
        <v>162</v>
      </c>
      <c r="G2131" s="209" t="s">
        <v>29</v>
      </c>
      <c r="H2131" s="210" t="str">
        <f t="shared" si="33"/>
        <v>3.3.96.36.18.00</v>
      </c>
      <c r="I2131" s="27" t="s">
        <v>3825</v>
      </c>
      <c r="J2131" s="152" t="s">
        <v>1062</v>
      </c>
      <c r="K2131" s="152" t="s">
        <v>42</v>
      </c>
      <c r="L2131" s="152" t="s">
        <v>1063</v>
      </c>
      <c r="M2131" s="26" t="s">
        <v>33</v>
      </c>
      <c r="N2131" s="152"/>
    </row>
    <row r="2132" spans="1:14" x14ac:dyDescent="0.25">
      <c r="A2132"/>
      <c r="B2132" s="198" t="s">
        <v>27</v>
      </c>
      <c r="C2132" s="198" t="s">
        <v>27</v>
      </c>
      <c r="D2132" s="198" t="s">
        <v>128</v>
      </c>
      <c r="E2132" s="198" t="s">
        <v>386</v>
      </c>
      <c r="F2132" s="198" t="s">
        <v>37</v>
      </c>
      <c r="G2132" s="198" t="s">
        <v>29</v>
      </c>
      <c r="H2132" s="199" t="str">
        <f t="shared" si="33"/>
        <v>3.3.96.36.20.00</v>
      </c>
      <c r="I2132" s="27" t="s">
        <v>3825</v>
      </c>
      <c r="J2132" s="152" t="s">
        <v>1064</v>
      </c>
      <c r="K2132" s="152" t="s">
        <v>31</v>
      </c>
      <c r="L2132" s="152" t="s">
        <v>1065</v>
      </c>
      <c r="M2132" s="26" t="s">
        <v>33</v>
      </c>
      <c r="N2132" s="152"/>
    </row>
    <row r="2133" spans="1:14" x14ac:dyDescent="0.25">
      <c r="A2133"/>
      <c r="B2133" s="209" t="s">
        <v>27</v>
      </c>
      <c r="C2133" s="209" t="s">
        <v>27</v>
      </c>
      <c r="D2133" s="209" t="s">
        <v>128</v>
      </c>
      <c r="E2133" s="209" t="s">
        <v>386</v>
      </c>
      <c r="F2133" s="209" t="s">
        <v>37</v>
      </c>
      <c r="G2133" s="209" t="s">
        <v>77</v>
      </c>
      <c r="H2133" s="210" t="str">
        <f t="shared" si="33"/>
        <v>3.3.96.36.20.01</v>
      </c>
      <c r="I2133" s="27" t="s">
        <v>3825</v>
      </c>
      <c r="J2133" s="152" t="s">
        <v>1066</v>
      </c>
      <c r="K2133" s="152" t="s">
        <v>42</v>
      </c>
      <c r="L2133" s="152" t="s">
        <v>1067</v>
      </c>
      <c r="M2133" s="26" t="s">
        <v>33</v>
      </c>
      <c r="N2133" s="152"/>
    </row>
    <row r="2134" spans="1:14" x14ac:dyDescent="0.25">
      <c r="A2134"/>
      <c r="B2134" s="209" t="s">
        <v>27</v>
      </c>
      <c r="C2134" s="209" t="s">
        <v>27</v>
      </c>
      <c r="D2134" s="209" t="s">
        <v>128</v>
      </c>
      <c r="E2134" s="209" t="s">
        <v>386</v>
      </c>
      <c r="F2134" s="209" t="s">
        <v>37</v>
      </c>
      <c r="G2134" s="209" t="s">
        <v>79</v>
      </c>
      <c r="H2134" s="210" t="str">
        <f t="shared" si="33"/>
        <v>3.3.96.36.20.02</v>
      </c>
      <c r="I2134" s="27" t="s">
        <v>3825</v>
      </c>
      <c r="J2134" s="152" t="s">
        <v>1068</v>
      </c>
      <c r="K2134" s="152" t="s">
        <v>42</v>
      </c>
      <c r="L2134" s="152" t="s">
        <v>1069</v>
      </c>
      <c r="M2134" s="26" t="s">
        <v>33</v>
      </c>
      <c r="N2134" s="152"/>
    </row>
    <row r="2135" spans="1:14" x14ac:dyDescent="0.25">
      <c r="A2135"/>
      <c r="B2135" s="209" t="s">
        <v>27</v>
      </c>
      <c r="C2135" s="209" t="s">
        <v>27</v>
      </c>
      <c r="D2135" s="209" t="s">
        <v>128</v>
      </c>
      <c r="E2135" s="209" t="s">
        <v>386</v>
      </c>
      <c r="F2135" s="209" t="s">
        <v>37</v>
      </c>
      <c r="G2135" s="209" t="s">
        <v>176</v>
      </c>
      <c r="H2135" s="210" t="str">
        <f t="shared" si="33"/>
        <v>3.3.96.36.20.03</v>
      </c>
      <c r="I2135" s="27" t="s">
        <v>3825</v>
      </c>
      <c r="J2135" s="152" t="s">
        <v>1070</v>
      </c>
      <c r="K2135" s="152" t="s">
        <v>42</v>
      </c>
      <c r="L2135" s="152" t="s">
        <v>1071</v>
      </c>
      <c r="M2135" s="26" t="s">
        <v>33</v>
      </c>
      <c r="N2135" s="152"/>
    </row>
    <row r="2136" spans="1:14" ht="12.75" x14ac:dyDescent="0.2">
      <c r="A2136" s="11"/>
      <c r="B2136" s="209" t="s">
        <v>27</v>
      </c>
      <c r="C2136" s="209" t="s">
        <v>27</v>
      </c>
      <c r="D2136" s="209" t="s">
        <v>128</v>
      </c>
      <c r="E2136" s="209" t="s">
        <v>386</v>
      </c>
      <c r="F2136" s="209" t="s">
        <v>37</v>
      </c>
      <c r="G2136" s="209" t="s">
        <v>102</v>
      </c>
      <c r="H2136" s="210" t="str">
        <f t="shared" si="33"/>
        <v>3.3.96.36.20.04</v>
      </c>
      <c r="I2136" s="27" t="s">
        <v>3825</v>
      </c>
      <c r="J2136" s="152" t="s">
        <v>1072</v>
      </c>
      <c r="K2136" s="152" t="s">
        <v>42</v>
      </c>
      <c r="L2136" s="152" t="s">
        <v>1073</v>
      </c>
      <c r="M2136" s="26" t="s">
        <v>33</v>
      </c>
      <c r="N2136" s="152"/>
    </row>
    <row r="2137" spans="1:14" x14ac:dyDescent="0.25">
      <c r="A2137"/>
      <c r="B2137" s="209" t="s">
        <v>27</v>
      </c>
      <c r="C2137" s="209" t="s">
        <v>27</v>
      </c>
      <c r="D2137" s="209" t="s">
        <v>128</v>
      </c>
      <c r="E2137" s="209" t="s">
        <v>386</v>
      </c>
      <c r="F2137" s="209" t="s">
        <v>37</v>
      </c>
      <c r="G2137" s="209" t="s">
        <v>56</v>
      </c>
      <c r="H2137" s="210" t="str">
        <f t="shared" si="33"/>
        <v>3.3.96.36.20.05</v>
      </c>
      <c r="I2137" s="27" t="s">
        <v>3825</v>
      </c>
      <c r="J2137" s="152" t="s">
        <v>1074</v>
      </c>
      <c r="K2137" s="152" t="s">
        <v>42</v>
      </c>
      <c r="L2137" s="152" t="s">
        <v>1075</v>
      </c>
      <c r="M2137" s="26" t="s">
        <v>33</v>
      </c>
      <c r="N2137" s="152"/>
    </row>
    <row r="2138" spans="1:14" x14ac:dyDescent="0.25">
      <c r="A2138"/>
      <c r="B2138" s="209" t="s">
        <v>27</v>
      </c>
      <c r="C2138" s="209" t="s">
        <v>27</v>
      </c>
      <c r="D2138" s="209" t="s">
        <v>128</v>
      </c>
      <c r="E2138" s="209" t="s">
        <v>386</v>
      </c>
      <c r="F2138" s="209" t="s">
        <v>37</v>
      </c>
      <c r="G2138" s="209" t="s">
        <v>158</v>
      </c>
      <c r="H2138" s="210" t="str">
        <f t="shared" si="33"/>
        <v>3.3.96.36.20.06</v>
      </c>
      <c r="I2138" s="27" t="s">
        <v>3825</v>
      </c>
      <c r="J2138" s="152" t="s">
        <v>1076</v>
      </c>
      <c r="K2138" s="152" t="s">
        <v>42</v>
      </c>
      <c r="L2138" s="152" t="s">
        <v>1075</v>
      </c>
      <c r="M2138" s="26" t="s">
        <v>33</v>
      </c>
      <c r="N2138" s="152"/>
    </row>
    <row r="2139" spans="1:14" x14ac:dyDescent="0.25">
      <c r="A2139"/>
      <c r="B2139" s="209" t="s">
        <v>27</v>
      </c>
      <c r="C2139" s="209" t="s">
        <v>27</v>
      </c>
      <c r="D2139" s="209" t="s">
        <v>128</v>
      </c>
      <c r="E2139" s="209" t="s">
        <v>386</v>
      </c>
      <c r="F2139" s="209" t="s">
        <v>37</v>
      </c>
      <c r="G2139" s="209" t="s">
        <v>105</v>
      </c>
      <c r="H2139" s="210" t="str">
        <f t="shared" si="33"/>
        <v>3.3.96.36.20.07</v>
      </c>
      <c r="I2139" s="27" t="s">
        <v>3825</v>
      </c>
      <c r="J2139" s="152" t="s">
        <v>1077</v>
      </c>
      <c r="K2139" s="152" t="s">
        <v>42</v>
      </c>
      <c r="L2139" s="152" t="s">
        <v>1078</v>
      </c>
      <c r="M2139" s="26" t="s">
        <v>33</v>
      </c>
      <c r="N2139" s="152"/>
    </row>
    <row r="2140" spans="1:14" x14ac:dyDescent="0.25">
      <c r="A2140"/>
      <c r="B2140" s="209" t="s">
        <v>27</v>
      </c>
      <c r="C2140" s="209" t="s">
        <v>27</v>
      </c>
      <c r="D2140" s="209" t="s">
        <v>128</v>
      </c>
      <c r="E2140" s="209" t="s">
        <v>386</v>
      </c>
      <c r="F2140" s="209" t="s">
        <v>37</v>
      </c>
      <c r="G2140" s="209" t="s">
        <v>74</v>
      </c>
      <c r="H2140" s="210" t="str">
        <f t="shared" si="33"/>
        <v>3.3.96.36.20.99</v>
      </c>
      <c r="I2140" s="27" t="s">
        <v>3825</v>
      </c>
      <c r="J2140" s="152" t="s">
        <v>1079</v>
      </c>
      <c r="K2140" s="152" t="s">
        <v>42</v>
      </c>
      <c r="L2140" s="152" t="s">
        <v>1080</v>
      </c>
      <c r="M2140" s="26" t="s">
        <v>33</v>
      </c>
      <c r="N2140" s="152"/>
    </row>
    <row r="2141" spans="1:14" x14ac:dyDescent="0.25">
      <c r="A2141"/>
      <c r="B2141" s="209" t="s">
        <v>27</v>
      </c>
      <c r="C2141" s="209" t="s">
        <v>27</v>
      </c>
      <c r="D2141" s="209" t="s">
        <v>128</v>
      </c>
      <c r="E2141" s="209" t="s">
        <v>386</v>
      </c>
      <c r="F2141" s="209" t="s">
        <v>506</v>
      </c>
      <c r="G2141" s="209" t="s">
        <v>29</v>
      </c>
      <c r="H2141" s="210" t="str">
        <f t="shared" si="33"/>
        <v>3.3.96.36.21.00</v>
      </c>
      <c r="I2141" s="27" t="s">
        <v>3825</v>
      </c>
      <c r="J2141" s="152" t="s">
        <v>1081</v>
      </c>
      <c r="K2141" s="152" t="s">
        <v>42</v>
      </c>
      <c r="L2141" s="152" t="s">
        <v>1082</v>
      </c>
      <c r="M2141" s="26" t="s">
        <v>33</v>
      </c>
      <c r="N2141" s="152"/>
    </row>
    <row r="2142" spans="1:14" x14ac:dyDescent="0.25">
      <c r="A2142"/>
      <c r="B2142" s="209" t="s">
        <v>27</v>
      </c>
      <c r="C2142" s="209" t="s">
        <v>27</v>
      </c>
      <c r="D2142" s="209" t="s">
        <v>128</v>
      </c>
      <c r="E2142" s="209" t="s">
        <v>386</v>
      </c>
      <c r="F2142" s="209" t="s">
        <v>510</v>
      </c>
      <c r="G2142" s="209" t="s">
        <v>29</v>
      </c>
      <c r="H2142" s="210" t="str">
        <f t="shared" si="33"/>
        <v>3.3.96.36.22.00</v>
      </c>
      <c r="I2142" s="27" t="s">
        <v>3825</v>
      </c>
      <c r="J2142" s="152" t="s">
        <v>1083</v>
      </c>
      <c r="K2142" s="152" t="s">
        <v>42</v>
      </c>
      <c r="L2142" s="152" t="s">
        <v>1084</v>
      </c>
      <c r="M2142" s="26" t="s">
        <v>33</v>
      </c>
      <c r="N2142" s="152"/>
    </row>
    <row r="2143" spans="1:14" x14ac:dyDescent="0.25">
      <c r="A2143"/>
      <c r="B2143" s="209" t="s">
        <v>27</v>
      </c>
      <c r="C2143" s="209" t="s">
        <v>27</v>
      </c>
      <c r="D2143" s="209" t="s">
        <v>128</v>
      </c>
      <c r="E2143" s="209" t="s">
        <v>386</v>
      </c>
      <c r="F2143" s="209" t="s">
        <v>424</v>
      </c>
      <c r="G2143" s="209" t="s">
        <v>29</v>
      </c>
      <c r="H2143" s="210" t="str">
        <f t="shared" si="33"/>
        <v>3.3.96.36.23.00</v>
      </c>
      <c r="I2143" s="27" t="s">
        <v>3825</v>
      </c>
      <c r="J2143" s="152" t="s">
        <v>1085</v>
      </c>
      <c r="K2143" s="152" t="s">
        <v>42</v>
      </c>
      <c r="L2143" s="152" t="s">
        <v>1086</v>
      </c>
      <c r="M2143" s="29" t="s">
        <v>33</v>
      </c>
      <c r="N2143" s="152"/>
    </row>
    <row r="2144" spans="1:14" x14ac:dyDescent="0.25">
      <c r="A2144"/>
      <c r="B2144" s="209" t="s">
        <v>27</v>
      </c>
      <c r="C2144" s="209" t="s">
        <v>27</v>
      </c>
      <c r="D2144" s="209" t="s">
        <v>128</v>
      </c>
      <c r="E2144" s="209" t="s">
        <v>386</v>
      </c>
      <c r="F2144" s="209" t="s">
        <v>59</v>
      </c>
      <c r="G2144" s="209" t="s">
        <v>29</v>
      </c>
      <c r="H2144" s="210" t="str">
        <f t="shared" si="33"/>
        <v>3.3.96.36.25.00</v>
      </c>
      <c r="I2144" s="27" t="s">
        <v>3825</v>
      </c>
      <c r="J2144" s="152" t="s">
        <v>1089</v>
      </c>
      <c r="K2144" s="152" t="s">
        <v>42</v>
      </c>
      <c r="L2144" s="152" t="s">
        <v>1090</v>
      </c>
      <c r="M2144" s="26" t="s">
        <v>33</v>
      </c>
      <c r="N2144" s="152"/>
    </row>
    <row r="2145" spans="1:14" x14ac:dyDescent="0.25">
      <c r="A2145"/>
      <c r="B2145" s="209" t="s">
        <v>27</v>
      </c>
      <c r="C2145" s="209" t="s">
        <v>27</v>
      </c>
      <c r="D2145" s="209" t="s">
        <v>128</v>
      </c>
      <c r="E2145" s="209" t="s">
        <v>386</v>
      </c>
      <c r="F2145" s="209" t="s">
        <v>430</v>
      </c>
      <c r="G2145" s="209" t="s">
        <v>29</v>
      </c>
      <c r="H2145" s="210" t="str">
        <f t="shared" si="33"/>
        <v>3.3.96.36.26.00</v>
      </c>
      <c r="I2145" s="27" t="s">
        <v>3825</v>
      </c>
      <c r="J2145" s="152" t="s">
        <v>1091</v>
      </c>
      <c r="K2145" s="152" t="s">
        <v>42</v>
      </c>
      <c r="L2145" s="152" t="s">
        <v>1092</v>
      </c>
      <c r="M2145" s="26" t="s">
        <v>33</v>
      </c>
      <c r="N2145" s="152"/>
    </row>
    <row r="2146" spans="1:14" x14ac:dyDescent="0.25">
      <c r="A2146"/>
      <c r="B2146" s="209" t="s">
        <v>27</v>
      </c>
      <c r="C2146" s="209" t="s">
        <v>27</v>
      </c>
      <c r="D2146" s="209" t="s">
        <v>128</v>
      </c>
      <c r="E2146" s="209" t="s">
        <v>386</v>
      </c>
      <c r="F2146" s="209" t="s">
        <v>837</v>
      </c>
      <c r="G2146" s="209" t="s">
        <v>29</v>
      </c>
      <c r="H2146" s="210" t="str">
        <f t="shared" si="33"/>
        <v>3.3.96.36.27.00</v>
      </c>
      <c r="I2146" s="27" t="s">
        <v>3825</v>
      </c>
      <c r="J2146" s="152" t="s">
        <v>1093</v>
      </c>
      <c r="K2146" s="152" t="s">
        <v>42</v>
      </c>
      <c r="L2146" s="152" t="s">
        <v>1094</v>
      </c>
      <c r="M2146" s="26" t="s">
        <v>33</v>
      </c>
      <c r="N2146" s="152"/>
    </row>
    <row r="2147" spans="1:14" x14ac:dyDescent="0.25">
      <c r="A2147"/>
      <c r="B2147" s="209" t="s">
        <v>27</v>
      </c>
      <c r="C2147" s="209" t="s">
        <v>27</v>
      </c>
      <c r="D2147" s="209" t="s">
        <v>128</v>
      </c>
      <c r="E2147" s="209" t="s">
        <v>386</v>
      </c>
      <c r="F2147" s="209" t="s">
        <v>433</v>
      </c>
      <c r="G2147" s="209" t="s">
        <v>29</v>
      </c>
      <c r="H2147" s="210" t="str">
        <f t="shared" si="33"/>
        <v>3.3.96.36.28.00</v>
      </c>
      <c r="I2147" s="27" t="s">
        <v>3825</v>
      </c>
      <c r="J2147" s="152" t="s">
        <v>1095</v>
      </c>
      <c r="K2147" s="152" t="s">
        <v>42</v>
      </c>
      <c r="L2147" s="152" t="s">
        <v>1096</v>
      </c>
      <c r="M2147" s="26" t="s">
        <v>33</v>
      </c>
      <c r="N2147" s="152"/>
    </row>
    <row r="2148" spans="1:14" x14ac:dyDescent="0.25">
      <c r="A2148"/>
      <c r="B2148" s="209" t="s">
        <v>27</v>
      </c>
      <c r="C2148" s="209" t="s">
        <v>27</v>
      </c>
      <c r="D2148" s="209" t="s">
        <v>128</v>
      </c>
      <c r="E2148" s="209" t="s">
        <v>386</v>
      </c>
      <c r="F2148" s="209" t="s">
        <v>842</v>
      </c>
      <c r="G2148" s="209" t="s">
        <v>29</v>
      </c>
      <c r="H2148" s="210" t="str">
        <f t="shared" si="33"/>
        <v>3.3.96.36.29.00</v>
      </c>
      <c r="I2148" s="27" t="s">
        <v>3825</v>
      </c>
      <c r="J2148" s="152" t="s">
        <v>1097</v>
      </c>
      <c r="K2148" s="152" t="s">
        <v>42</v>
      </c>
      <c r="L2148" s="152" t="s">
        <v>1098</v>
      </c>
      <c r="M2148" s="26" t="s">
        <v>33</v>
      </c>
      <c r="N2148" s="152"/>
    </row>
    <row r="2149" spans="1:14" ht="12.75" x14ac:dyDescent="0.2">
      <c r="A2149" s="11"/>
      <c r="B2149" s="209" t="s">
        <v>27</v>
      </c>
      <c r="C2149" s="209" t="s">
        <v>27</v>
      </c>
      <c r="D2149" s="209" t="s">
        <v>128</v>
      </c>
      <c r="E2149" s="209" t="s">
        <v>386</v>
      </c>
      <c r="F2149" s="209" t="s">
        <v>47</v>
      </c>
      <c r="G2149" s="209" t="s">
        <v>29</v>
      </c>
      <c r="H2149" s="210" t="str">
        <f t="shared" si="33"/>
        <v>3.3.96.36.30.00</v>
      </c>
      <c r="I2149" s="27" t="s">
        <v>3825</v>
      </c>
      <c r="J2149" s="152" t="s">
        <v>1099</v>
      </c>
      <c r="K2149" s="152" t="s">
        <v>42</v>
      </c>
      <c r="L2149" s="152" t="s">
        <v>1100</v>
      </c>
      <c r="M2149" s="26" t="s">
        <v>33</v>
      </c>
      <c r="N2149" s="152"/>
    </row>
    <row r="2150" spans="1:14" x14ac:dyDescent="0.25">
      <c r="A2150"/>
      <c r="B2150" s="209" t="s">
        <v>27</v>
      </c>
      <c r="C2150" s="209" t="s">
        <v>27</v>
      </c>
      <c r="D2150" s="209" t="s">
        <v>128</v>
      </c>
      <c r="E2150" s="209" t="s">
        <v>386</v>
      </c>
      <c r="F2150" s="209" t="s">
        <v>250</v>
      </c>
      <c r="G2150" s="209" t="s">
        <v>29</v>
      </c>
      <c r="H2150" s="210" t="str">
        <f t="shared" si="33"/>
        <v>3.3.96.36.31.00</v>
      </c>
      <c r="I2150" s="27" t="s">
        <v>3825</v>
      </c>
      <c r="J2150" s="152" t="s">
        <v>1101</v>
      </c>
      <c r="K2150" s="152" t="s">
        <v>42</v>
      </c>
      <c r="L2150" s="152" t="s">
        <v>1102</v>
      </c>
      <c r="M2150" s="26" t="s">
        <v>33</v>
      </c>
      <c r="N2150" s="152"/>
    </row>
    <row r="2151" spans="1:14" x14ac:dyDescent="0.25">
      <c r="A2151"/>
      <c r="B2151" s="209" t="s">
        <v>27</v>
      </c>
      <c r="C2151" s="209" t="s">
        <v>27</v>
      </c>
      <c r="D2151" s="209" t="s">
        <v>128</v>
      </c>
      <c r="E2151" s="209" t="s">
        <v>386</v>
      </c>
      <c r="F2151" s="209" t="s">
        <v>61</v>
      </c>
      <c r="G2151" s="209" t="s">
        <v>29</v>
      </c>
      <c r="H2151" s="210" t="str">
        <f t="shared" si="33"/>
        <v>3.3.96.36.35.00</v>
      </c>
      <c r="I2151" s="27" t="s">
        <v>3825</v>
      </c>
      <c r="J2151" s="152" t="s">
        <v>1107</v>
      </c>
      <c r="K2151" s="152" t="s">
        <v>42</v>
      </c>
      <c r="L2151" s="152" t="s">
        <v>1108</v>
      </c>
      <c r="M2151" s="26" t="s">
        <v>33</v>
      </c>
      <c r="N2151" s="152"/>
    </row>
    <row r="2152" spans="1:14" x14ac:dyDescent="0.25">
      <c r="A2152"/>
      <c r="B2152" s="209" t="s">
        <v>27</v>
      </c>
      <c r="C2152" s="209" t="s">
        <v>27</v>
      </c>
      <c r="D2152" s="209" t="s">
        <v>128</v>
      </c>
      <c r="E2152" s="209" t="s">
        <v>386</v>
      </c>
      <c r="F2152" s="209" t="s">
        <v>386</v>
      </c>
      <c r="G2152" s="209" t="s">
        <v>29</v>
      </c>
      <c r="H2152" s="210" t="str">
        <f t="shared" si="33"/>
        <v>3.3.96.36.36.00</v>
      </c>
      <c r="I2152" s="27" t="s">
        <v>3825</v>
      </c>
      <c r="J2152" s="152" t="s">
        <v>1109</v>
      </c>
      <c r="K2152" s="152" t="s">
        <v>42</v>
      </c>
      <c r="L2152" s="152" t="s">
        <v>1110</v>
      </c>
      <c r="M2152" s="26" t="s">
        <v>33</v>
      </c>
      <c r="N2152" s="152"/>
    </row>
    <row r="2153" spans="1:14" x14ac:dyDescent="0.25">
      <c r="A2153"/>
      <c r="B2153" s="209" t="s">
        <v>27</v>
      </c>
      <c r="C2153" s="209" t="s">
        <v>27</v>
      </c>
      <c r="D2153" s="209" t="s">
        <v>128</v>
      </c>
      <c r="E2153" s="209" t="s">
        <v>386</v>
      </c>
      <c r="F2153" s="209" t="s">
        <v>260</v>
      </c>
      <c r="G2153" s="209" t="s">
        <v>29</v>
      </c>
      <c r="H2153" s="210" t="str">
        <f t="shared" si="33"/>
        <v>3.3.96.36.37.00</v>
      </c>
      <c r="I2153" s="27" t="s">
        <v>3825</v>
      </c>
      <c r="J2153" s="152" t="s">
        <v>1111</v>
      </c>
      <c r="K2153" s="152" t="s">
        <v>42</v>
      </c>
      <c r="L2153" s="152" t="s">
        <v>1112</v>
      </c>
      <c r="M2153" s="26" t="s">
        <v>33</v>
      </c>
      <c r="N2153" s="152"/>
    </row>
    <row r="2154" spans="1:14" x14ac:dyDescent="0.25">
      <c r="A2154"/>
      <c r="B2154" s="209" t="s">
        <v>27</v>
      </c>
      <c r="C2154" s="209" t="s">
        <v>27</v>
      </c>
      <c r="D2154" s="209" t="s">
        <v>128</v>
      </c>
      <c r="E2154" s="209" t="s">
        <v>386</v>
      </c>
      <c r="F2154" s="209" t="s">
        <v>745</v>
      </c>
      <c r="G2154" s="209" t="s">
        <v>29</v>
      </c>
      <c r="H2154" s="210" t="str">
        <f t="shared" si="33"/>
        <v>3.3.96.36.38.00</v>
      </c>
      <c r="I2154" s="27" t="s">
        <v>3825</v>
      </c>
      <c r="J2154" s="152" t="s">
        <v>1113</v>
      </c>
      <c r="K2154" s="152" t="s">
        <v>42</v>
      </c>
      <c r="L2154" s="152" t="s">
        <v>1114</v>
      </c>
      <c r="M2154" s="26" t="s">
        <v>33</v>
      </c>
      <c r="N2154" s="152"/>
    </row>
    <row r="2155" spans="1:14" x14ac:dyDescent="0.25">
      <c r="A2155"/>
      <c r="B2155" s="209" t="s">
        <v>27</v>
      </c>
      <c r="C2155" s="209" t="s">
        <v>27</v>
      </c>
      <c r="D2155" s="209" t="s">
        <v>128</v>
      </c>
      <c r="E2155" s="209" t="s">
        <v>386</v>
      </c>
      <c r="F2155" s="209" t="s">
        <v>659</v>
      </c>
      <c r="G2155" s="209" t="s">
        <v>29</v>
      </c>
      <c r="H2155" s="210" t="str">
        <f t="shared" si="33"/>
        <v>3.3.96.36.39.00</v>
      </c>
      <c r="I2155" s="27" t="s">
        <v>3825</v>
      </c>
      <c r="J2155" s="152" t="s">
        <v>1115</v>
      </c>
      <c r="K2155" s="152" t="s">
        <v>42</v>
      </c>
      <c r="L2155" s="152" t="s">
        <v>1116</v>
      </c>
      <c r="M2155" s="26" t="s">
        <v>33</v>
      </c>
      <c r="N2155" s="152"/>
    </row>
    <row r="2156" spans="1:14" x14ac:dyDescent="0.25">
      <c r="A2156"/>
      <c r="B2156" s="209">
        <v>3</v>
      </c>
      <c r="C2156" s="209">
        <v>3</v>
      </c>
      <c r="D2156" s="209" t="s">
        <v>128</v>
      </c>
      <c r="E2156" s="209">
        <v>36</v>
      </c>
      <c r="F2156" s="209">
        <v>45</v>
      </c>
      <c r="G2156" s="209" t="s">
        <v>29</v>
      </c>
      <c r="H2156" s="210" t="str">
        <f t="shared" si="33"/>
        <v>3.3.96.36.45.00</v>
      </c>
      <c r="I2156" s="27" t="s">
        <v>3825</v>
      </c>
      <c r="J2156" s="152" t="s">
        <v>1491</v>
      </c>
      <c r="K2156" s="152" t="s">
        <v>42</v>
      </c>
      <c r="L2156" s="152" t="s">
        <v>1127</v>
      </c>
      <c r="M2156" s="26" t="s">
        <v>33</v>
      </c>
      <c r="N2156" s="152"/>
    </row>
    <row r="2157" spans="1:14" x14ac:dyDescent="0.25">
      <c r="A2157"/>
      <c r="B2157" s="209" t="s">
        <v>27</v>
      </c>
      <c r="C2157" s="209" t="s">
        <v>27</v>
      </c>
      <c r="D2157" s="209" t="s">
        <v>128</v>
      </c>
      <c r="E2157" s="209" t="s">
        <v>386</v>
      </c>
      <c r="F2157" s="209" t="s">
        <v>460</v>
      </c>
      <c r="G2157" s="209" t="s">
        <v>29</v>
      </c>
      <c r="H2157" s="210" t="str">
        <f t="shared" si="33"/>
        <v>3.3.96.36.59.00</v>
      </c>
      <c r="I2157" s="27" t="s">
        <v>3825</v>
      </c>
      <c r="J2157" s="152" t="s">
        <v>1131</v>
      </c>
      <c r="K2157" s="152" t="s">
        <v>42</v>
      </c>
      <c r="L2157" s="152" t="s">
        <v>1132</v>
      </c>
      <c r="M2157" s="26" t="s">
        <v>33</v>
      </c>
      <c r="N2157" s="152"/>
    </row>
    <row r="2158" spans="1:14" ht="12.75" x14ac:dyDescent="0.2">
      <c r="A2158" s="11"/>
      <c r="B2158" s="209" t="s">
        <v>27</v>
      </c>
      <c r="C2158" s="209" t="s">
        <v>27</v>
      </c>
      <c r="D2158" s="209" t="s">
        <v>128</v>
      </c>
      <c r="E2158" s="209" t="s">
        <v>386</v>
      </c>
      <c r="F2158" s="209" t="s">
        <v>1133</v>
      </c>
      <c r="G2158" s="209" t="s">
        <v>29</v>
      </c>
      <c r="H2158" s="210" t="str">
        <f t="shared" si="33"/>
        <v>3.3.96.36.66.00</v>
      </c>
      <c r="I2158" s="27" t="s">
        <v>3825</v>
      </c>
      <c r="J2158" s="152" t="s">
        <v>1134</v>
      </c>
      <c r="K2158" s="152" t="s">
        <v>42</v>
      </c>
      <c r="L2158" s="152" t="s">
        <v>1135</v>
      </c>
      <c r="M2158" s="26" t="s">
        <v>33</v>
      </c>
      <c r="N2158" s="152"/>
    </row>
    <row r="2159" spans="1:14" x14ac:dyDescent="0.25">
      <c r="A2159"/>
      <c r="B2159" s="209" t="s">
        <v>27</v>
      </c>
      <c r="C2159" s="209" t="s">
        <v>27</v>
      </c>
      <c r="D2159" s="209" t="s">
        <v>128</v>
      </c>
      <c r="E2159" s="209" t="s">
        <v>386</v>
      </c>
      <c r="F2159" s="209" t="s">
        <v>128</v>
      </c>
      <c r="G2159" s="209" t="s">
        <v>29</v>
      </c>
      <c r="H2159" s="210" t="str">
        <f t="shared" si="33"/>
        <v>3.3.96.36.96.00</v>
      </c>
      <c r="I2159" s="27" t="s">
        <v>3825</v>
      </c>
      <c r="J2159" s="152" t="s">
        <v>1139</v>
      </c>
      <c r="K2159" s="152" t="s">
        <v>42</v>
      </c>
      <c r="L2159" s="152" t="s">
        <v>985</v>
      </c>
      <c r="M2159" s="26" t="s">
        <v>33</v>
      </c>
      <c r="N2159" s="152"/>
    </row>
    <row r="2160" spans="1:14" x14ac:dyDescent="0.25">
      <c r="A2160"/>
      <c r="B2160" s="198" t="s">
        <v>27</v>
      </c>
      <c r="C2160" s="198" t="s">
        <v>27</v>
      </c>
      <c r="D2160" s="198" t="s">
        <v>128</v>
      </c>
      <c r="E2160" s="198" t="s">
        <v>386</v>
      </c>
      <c r="F2160" s="198" t="s">
        <v>74</v>
      </c>
      <c r="G2160" s="198" t="s">
        <v>29</v>
      </c>
      <c r="H2160" s="199" t="str">
        <f t="shared" si="33"/>
        <v>3.3.96.36.99.00</v>
      </c>
      <c r="I2160" s="27" t="s">
        <v>3825</v>
      </c>
      <c r="J2160" s="152" t="s">
        <v>1492</v>
      </c>
      <c r="K2160" s="152" t="s">
        <v>31</v>
      </c>
      <c r="L2160" s="152" t="s">
        <v>1141</v>
      </c>
      <c r="M2160" s="26" t="s">
        <v>33</v>
      </c>
      <c r="N2160" s="152"/>
    </row>
    <row r="2161" spans="1:14" x14ac:dyDescent="0.25">
      <c r="A2161"/>
      <c r="B2161" s="198" t="s">
        <v>27</v>
      </c>
      <c r="C2161" s="198" t="s">
        <v>27</v>
      </c>
      <c r="D2161" s="198" t="s">
        <v>128</v>
      </c>
      <c r="E2161" s="198" t="s">
        <v>260</v>
      </c>
      <c r="F2161" s="198" t="s">
        <v>29</v>
      </c>
      <c r="G2161" s="198" t="s">
        <v>29</v>
      </c>
      <c r="H2161" s="199" t="str">
        <f t="shared" si="33"/>
        <v>3.3.96.37.00.00</v>
      </c>
      <c r="I2161" s="27" t="s">
        <v>3825</v>
      </c>
      <c r="J2161" s="152" t="s">
        <v>743</v>
      </c>
      <c r="K2161" s="152" t="s">
        <v>31</v>
      </c>
      <c r="L2161" s="152" t="s">
        <v>744</v>
      </c>
      <c r="M2161" s="26" t="s">
        <v>33</v>
      </c>
      <c r="N2161" s="152"/>
    </row>
    <row r="2162" spans="1:14" x14ac:dyDescent="0.25">
      <c r="A2162"/>
      <c r="B2162" s="209" t="s">
        <v>27</v>
      </c>
      <c r="C2162" s="209" t="s">
        <v>27</v>
      </c>
      <c r="D2162" s="209" t="s">
        <v>128</v>
      </c>
      <c r="E2162" s="209" t="s">
        <v>260</v>
      </c>
      <c r="F2162" s="209" t="s">
        <v>77</v>
      </c>
      <c r="G2162" s="209" t="s">
        <v>29</v>
      </c>
      <c r="H2162" s="210" t="str">
        <f t="shared" si="33"/>
        <v>3.3.96.37.01.00</v>
      </c>
      <c r="I2162" s="27" t="s">
        <v>3825</v>
      </c>
      <c r="J2162" s="152" t="s">
        <v>1142</v>
      </c>
      <c r="K2162" s="152" t="s">
        <v>42</v>
      </c>
      <c r="L2162" s="152" t="s">
        <v>1143</v>
      </c>
      <c r="M2162" s="26" t="s">
        <v>33</v>
      </c>
      <c r="N2162" s="152"/>
    </row>
    <row r="2163" spans="1:14" x14ac:dyDescent="0.25">
      <c r="A2163"/>
      <c r="B2163" s="201" t="s">
        <v>27</v>
      </c>
      <c r="C2163" s="201" t="s">
        <v>27</v>
      </c>
      <c r="D2163" s="201" t="s">
        <v>128</v>
      </c>
      <c r="E2163" s="201" t="s">
        <v>260</v>
      </c>
      <c r="F2163" s="201" t="s">
        <v>79</v>
      </c>
      <c r="G2163" s="201" t="s">
        <v>29</v>
      </c>
      <c r="H2163" s="202" t="str">
        <f t="shared" si="33"/>
        <v>3.3.96.37.02.00</v>
      </c>
      <c r="I2163" s="203" t="s">
        <v>3825</v>
      </c>
      <c r="J2163" s="204" t="s">
        <v>1144</v>
      </c>
      <c r="K2163" s="204" t="s">
        <v>31</v>
      </c>
      <c r="L2163" s="204" t="s">
        <v>1145</v>
      </c>
      <c r="M2163" s="230" t="s">
        <v>33</v>
      </c>
      <c r="N2163" s="204"/>
    </row>
    <row r="2164" spans="1:14" x14ac:dyDescent="0.25">
      <c r="A2164"/>
      <c r="B2164" s="209" t="s">
        <v>27</v>
      </c>
      <c r="C2164" s="209" t="s">
        <v>27</v>
      </c>
      <c r="D2164" s="209" t="s">
        <v>128</v>
      </c>
      <c r="E2164" s="209" t="s">
        <v>260</v>
      </c>
      <c r="F2164" s="209" t="s">
        <v>79</v>
      </c>
      <c r="G2164" s="209" t="s">
        <v>79</v>
      </c>
      <c r="H2164" s="210" t="str">
        <f t="shared" si="33"/>
        <v>3.3.96.37.02.02</v>
      </c>
      <c r="I2164" s="28" t="s">
        <v>3825</v>
      </c>
      <c r="J2164" s="152" t="s">
        <v>4426</v>
      </c>
      <c r="K2164" s="152" t="s">
        <v>42</v>
      </c>
      <c r="L2164" s="152" t="s">
        <v>4437</v>
      </c>
      <c r="M2164" s="26" t="s">
        <v>33</v>
      </c>
      <c r="N2164" s="152" t="s">
        <v>4438</v>
      </c>
    </row>
    <row r="2165" spans="1:14" ht="12.75" x14ac:dyDescent="0.2">
      <c r="A2165" s="11"/>
      <c r="B2165" s="201" t="s">
        <v>27</v>
      </c>
      <c r="C2165" s="201" t="s">
        <v>27</v>
      </c>
      <c r="D2165" s="201" t="s">
        <v>128</v>
      </c>
      <c r="E2165" s="201" t="s">
        <v>260</v>
      </c>
      <c r="F2165" s="201" t="s">
        <v>176</v>
      </c>
      <c r="G2165" s="201" t="s">
        <v>29</v>
      </c>
      <c r="H2165" s="202" t="str">
        <f t="shared" si="33"/>
        <v>3.3.96.37.03.00</v>
      </c>
      <c r="I2165" s="203" t="s">
        <v>3825</v>
      </c>
      <c r="J2165" s="204" t="s">
        <v>1150</v>
      </c>
      <c r="K2165" s="204" t="s">
        <v>31</v>
      </c>
      <c r="L2165" s="204" t="s">
        <v>1151</v>
      </c>
      <c r="M2165" s="230" t="s">
        <v>33</v>
      </c>
      <c r="N2165" s="204"/>
    </row>
    <row r="2166" spans="1:14" ht="12.75" x14ac:dyDescent="0.2">
      <c r="A2166" s="11"/>
      <c r="B2166" s="209" t="s">
        <v>27</v>
      </c>
      <c r="C2166" s="209" t="s">
        <v>27</v>
      </c>
      <c r="D2166" s="209" t="s">
        <v>128</v>
      </c>
      <c r="E2166" s="209" t="s">
        <v>260</v>
      </c>
      <c r="F2166" s="209" t="s">
        <v>176</v>
      </c>
      <c r="G2166" s="209" t="s">
        <v>79</v>
      </c>
      <c r="H2166" s="210" t="str">
        <f t="shared" si="33"/>
        <v>3.3.96.37.03.02</v>
      </c>
      <c r="I2166" s="27" t="s">
        <v>3825</v>
      </c>
      <c r="J2166" s="152" t="s">
        <v>4362</v>
      </c>
      <c r="K2166" s="152" t="s">
        <v>42</v>
      </c>
      <c r="L2166" s="152" t="s">
        <v>1153</v>
      </c>
      <c r="M2166" s="26" t="s">
        <v>33</v>
      </c>
      <c r="N2166" s="152"/>
    </row>
    <row r="2167" spans="1:14" x14ac:dyDescent="0.25">
      <c r="A2167"/>
      <c r="B2167" s="201" t="s">
        <v>27</v>
      </c>
      <c r="C2167" s="201" t="s">
        <v>27</v>
      </c>
      <c r="D2167" s="201" t="s">
        <v>128</v>
      </c>
      <c r="E2167" s="201" t="s">
        <v>260</v>
      </c>
      <c r="F2167" s="201" t="s">
        <v>102</v>
      </c>
      <c r="G2167" s="201" t="s">
        <v>29</v>
      </c>
      <c r="H2167" s="202" t="str">
        <f t="shared" si="33"/>
        <v>3.3.96.37.04.00</v>
      </c>
      <c r="I2167" s="254" t="s">
        <v>3825</v>
      </c>
      <c r="J2167" s="204" t="s">
        <v>1083</v>
      </c>
      <c r="K2167" s="204" t="s">
        <v>31</v>
      </c>
      <c r="L2167" s="204" t="s">
        <v>1156</v>
      </c>
      <c r="M2167" s="230" t="s">
        <v>33</v>
      </c>
      <c r="N2167" s="204" t="s">
        <v>4428</v>
      </c>
    </row>
    <row r="2168" spans="1:14" x14ac:dyDescent="0.25">
      <c r="A2168"/>
      <c r="B2168" s="209" t="s">
        <v>27</v>
      </c>
      <c r="C2168" s="209" t="s">
        <v>27</v>
      </c>
      <c r="D2168" s="209" t="s">
        <v>128</v>
      </c>
      <c r="E2168" s="209" t="s">
        <v>260</v>
      </c>
      <c r="F2168" s="209" t="s">
        <v>102</v>
      </c>
      <c r="G2168" s="209" t="s">
        <v>79</v>
      </c>
      <c r="H2168" s="210" t="str">
        <f t="shared" si="33"/>
        <v>3.3.96.37.04.02</v>
      </c>
      <c r="I2168" s="28" t="s">
        <v>3825</v>
      </c>
      <c r="J2168" s="152" t="s">
        <v>4415</v>
      </c>
      <c r="K2168" s="152" t="s">
        <v>42</v>
      </c>
      <c r="L2168" s="152" t="s">
        <v>1158</v>
      </c>
      <c r="M2168" s="29" t="s">
        <v>33</v>
      </c>
      <c r="N2168" s="152" t="s">
        <v>4145</v>
      </c>
    </row>
    <row r="2169" spans="1:14" x14ac:dyDescent="0.25">
      <c r="A2169"/>
      <c r="B2169" s="201" t="s">
        <v>27</v>
      </c>
      <c r="C2169" s="201" t="s">
        <v>27</v>
      </c>
      <c r="D2169" s="201" t="s">
        <v>128</v>
      </c>
      <c r="E2169" s="201" t="s">
        <v>260</v>
      </c>
      <c r="F2169" s="201" t="s">
        <v>102</v>
      </c>
      <c r="G2169" s="201" t="s">
        <v>74</v>
      </c>
      <c r="H2169" s="202" t="str">
        <f t="shared" si="33"/>
        <v>3.3.96.37.04.99</v>
      </c>
      <c r="I2169" s="254" t="s">
        <v>3825</v>
      </c>
      <c r="J2169" s="204" t="s">
        <v>1159</v>
      </c>
      <c r="K2169" s="204" t="s">
        <v>42</v>
      </c>
      <c r="L2169" s="204" t="s">
        <v>1160</v>
      </c>
      <c r="M2169" s="205" t="s">
        <v>33</v>
      </c>
      <c r="N2169" s="204" t="s">
        <v>4145</v>
      </c>
    </row>
    <row r="2170" spans="1:14" x14ac:dyDescent="0.25">
      <c r="A2170"/>
      <c r="B2170" s="209" t="s">
        <v>27</v>
      </c>
      <c r="C2170" s="209" t="s">
        <v>27</v>
      </c>
      <c r="D2170" s="209" t="s">
        <v>128</v>
      </c>
      <c r="E2170" s="209" t="s">
        <v>260</v>
      </c>
      <c r="F2170" s="209" t="s">
        <v>56</v>
      </c>
      <c r="G2170" s="209" t="s">
        <v>29</v>
      </c>
      <c r="H2170" s="210" t="str">
        <f t="shared" si="33"/>
        <v>3.3.96.37.05.00</v>
      </c>
      <c r="I2170" s="27" t="s">
        <v>3825</v>
      </c>
      <c r="J2170" s="152" t="s">
        <v>1161</v>
      </c>
      <c r="K2170" s="152" t="s">
        <v>42</v>
      </c>
      <c r="L2170" s="152" t="s">
        <v>1162</v>
      </c>
      <c r="M2170" s="26" t="s">
        <v>33</v>
      </c>
      <c r="N2170" s="152"/>
    </row>
    <row r="2171" spans="1:14" x14ac:dyDescent="0.25">
      <c r="A2171"/>
      <c r="B2171" s="209" t="s">
        <v>27</v>
      </c>
      <c r="C2171" s="209" t="s">
        <v>27</v>
      </c>
      <c r="D2171" s="209" t="s">
        <v>128</v>
      </c>
      <c r="E2171" s="209" t="s">
        <v>260</v>
      </c>
      <c r="F2171" s="209" t="s">
        <v>158</v>
      </c>
      <c r="G2171" s="209" t="s">
        <v>29</v>
      </c>
      <c r="H2171" s="210" t="str">
        <f t="shared" si="33"/>
        <v>3.3.96.37.06.00</v>
      </c>
      <c r="I2171" s="27" t="s">
        <v>3825</v>
      </c>
      <c r="J2171" s="152" t="s">
        <v>1163</v>
      </c>
      <c r="K2171" s="152" t="s">
        <v>42</v>
      </c>
      <c r="L2171" s="152" t="s">
        <v>1164</v>
      </c>
      <c r="M2171" s="26" t="s">
        <v>33</v>
      </c>
      <c r="N2171" s="152"/>
    </row>
    <row r="2172" spans="1:14" x14ac:dyDescent="0.25">
      <c r="A2172"/>
      <c r="B2172" s="198" t="s">
        <v>27</v>
      </c>
      <c r="C2172" s="198" t="s">
        <v>27</v>
      </c>
      <c r="D2172" s="198" t="s">
        <v>128</v>
      </c>
      <c r="E2172" s="198" t="s">
        <v>260</v>
      </c>
      <c r="F2172" s="198" t="s">
        <v>74</v>
      </c>
      <c r="G2172" s="198" t="s">
        <v>29</v>
      </c>
      <c r="H2172" s="199" t="str">
        <f t="shared" si="33"/>
        <v>3.3.96.37.99.00</v>
      </c>
      <c r="I2172" s="27" t="s">
        <v>3825</v>
      </c>
      <c r="J2172" s="152" t="s">
        <v>1168</v>
      </c>
      <c r="K2172" s="152" t="s">
        <v>31</v>
      </c>
      <c r="L2172" s="152" t="s">
        <v>1169</v>
      </c>
      <c r="M2172" s="26" t="s">
        <v>33</v>
      </c>
      <c r="N2172" s="152"/>
    </row>
    <row r="2173" spans="1:14" x14ac:dyDescent="0.25">
      <c r="A2173"/>
      <c r="B2173" s="198" t="s">
        <v>27</v>
      </c>
      <c r="C2173" s="198" t="s">
        <v>27</v>
      </c>
      <c r="D2173" s="198" t="s">
        <v>128</v>
      </c>
      <c r="E2173" s="198" t="s">
        <v>745</v>
      </c>
      <c r="F2173" s="198" t="s">
        <v>29</v>
      </c>
      <c r="G2173" s="198" t="s">
        <v>29</v>
      </c>
      <c r="H2173" s="199" t="str">
        <f t="shared" si="33"/>
        <v>3.3.96.38.00.00</v>
      </c>
      <c r="I2173" s="27" t="s">
        <v>3825</v>
      </c>
      <c r="J2173" s="152" t="s">
        <v>746</v>
      </c>
      <c r="K2173" s="152" t="s">
        <v>31</v>
      </c>
      <c r="L2173" s="152" t="s">
        <v>747</v>
      </c>
      <c r="M2173" s="26" t="s">
        <v>33</v>
      </c>
      <c r="N2173" s="152"/>
    </row>
    <row r="2174" spans="1:14" x14ac:dyDescent="0.25">
      <c r="A2174"/>
      <c r="B2174" s="209" t="s">
        <v>27</v>
      </c>
      <c r="C2174" s="209" t="s">
        <v>27</v>
      </c>
      <c r="D2174" s="209" t="s">
        <v>128</v>
      </c>
      <c r="E2174" s="209" t="s">
        <v>745</v>
      </c>
      <c r="F2174" s="209" t="s">
        <v>77</v>
      </c>
      <c r="G2174" s="209" t="s">
        <v>29</v>
      </c>
      <c r="H2174" s="210" t="str">
        <f t="shared" si="33"/>
        <v>3.3.96.38.01.00</v>
      </c>
      <c r="I2174" s="27" t="s">
        <v>3825</v>
      </c>
      <c r="J2174" s="152" t="s">
        <v>1170</v>
      </c>
      <c r="K2174" s="152" t="s">
        <v>42</v>
      </c>
      <c r="L2174" s="152" t="s">
        <v>1171</v>
      </c>
      <c r="M2174" s="26" t="s">
        <v>33</v>
      </c>
      <c r="N2174" s="152"/>
    </row>
    <row r="2175" spans="1:14" ht="12.75" x14ac:dyDescent="0.2">
      <c r="A2175" s="11"/>
      <c r="B2175" s="209" t="s">
        <v>27</v>
      </c>
      <c r="C2175" s="209" t="s">
        <v>27</v>
      </c>
      <c r="D2175" s="209" t="s">
        <v>128</v>
      </c>
      <c r="E2175" s="209" t="s">
        <v>745</v>
      </c>
      <c r="F2175" s="209" t="s">
        <v>176</v>
      </c>
      <c r="G2175" s="209" t="s">
        <v>29</v>
      </c>
      <c r="H2175" s="210" t="str">
        <f t="shared" si="33"/>
        <v>3.3.96.38.03.00</v>
      </c>
      <c r="I2175" s="27" t="s">
        <v>3825</v>
      </c>
      <c r="J2175" s="152" t="s">
        <v>1172</v>
      </c>
      <c r="K2175" s="152" t="s">
        <v>42</v>
      </c>
      <c r="L2175" s="152" t="s">
        <v>1173</v>
      </c>
      <c r="M2175" s="26" t="s">
        <v>33</v>
      </c>
      <c r="N2175" s="152"/>
    </row>
    <row r="2176" spans="1:14" x14ac:dyDescent="0.25">
      <c r="A2176"/>
      <c r="B2176" s="209" t="s">
        <v>27</v>
      </c>
      <c r="C2176" s="209" t="s">
        <v>27</v>
      </c>
      <c r="D2176" s="209" t="s">
        <v>128</v>
      </c>
      <c r="E2176" s="209" t="s">
        <v>745</v>
      </c>
      <c r="F2176" s="209" t="s">
        <v>102</v>
      </c>
      <c r="G2176" s="209" t="s">
        <v>29</v>
      </c>
      <c r="H2176" s="210" t="str">
        <f t="shared" si="33"/>
        <v>3.3.96.38.04.00</v>
      </c>
      <c r="I2176" s="27" t="s">
        <v>3825</v>
      </c>
      <c r="J2176" s="152" t="s">
        <v>1174</v>
      </c>
      <c r="K2176" s="152" t="s">
        <v>42</v>
      </c>
      <c r="L2176" s="152" t="s">
        <v>1175</v>
      </c>
      <c r="M2176" s="26" t="s">
        <v>33</v>
      </c>
      <c r="N2176" s="152"/>
    </row>
    <row r="2177" spans="1:14" x14ac:dyDescent="0.25">
      <c r="A2177"/>
      <c r="B2177" s="209" t="s">
        <v>27</v>
      </c>
      <c r="C2177" s="209" t="s">
        <v>27</v>
      </c>
      <c r="D2177" s="209" t="s">
        <v>128</v>
      </c>
      <c r="E2177" s="209" t="s">
        <v>745</v>
      </c>
      <c r="F2177" s="209" t="s">
        <v>56</v>
      </c>
      <c r="G2177" s="209" t="s">
        <v>29</v>
      </c>
      <c r="H2177" s="210" t="str">
        <f t="shared" si="33"/>
        <v>3.3.96.38.05.00</v>
      </c>
      <c r="I2177" s="27" t="s">
        <v>3825</v>
      </c>
      <c r="J2177" s="152" t="s">
        <v>1176</v>
      </c>
      <c r="K2177" s="152" t="s">
        <v>42</v>
      </c>
      <c r="L2177" s="152" t="s">
        <v>1177</v>
      </c>
      <c r="M2177" s="26" t="s">
        <v>33</v>
      </c>
      <c r="N2177" s="152"/>
    </row>
    <row r="2178" spans="1:14" x14ac:dyDescent="0.25">
      <c r="A2178"/>
      <c r="B2178" s="209" t="s">
        <v>27</v>
      </c>
      <c r="C2178" s="209" t="s">
        <v>27</v>
      </c>
      <c r="D2178" s="209" t="s">
        <v>128</v>
      </c>
      <c r="E2178" s="209" t="s">
        <v>745</v>
      </c>
      <c r="F2178" s="209" t="s">
        <v>74</v>
      </c>
      <c r="G2178" s="209" t="s">
        <v>29</v>
      </c>
      <c r="H2178" s="210" t="str">
        <f t="shared" si="33"/>
        <v>3.3.96.38.99.00</v>
      </c>
      <c r="I2178" s="27" t="s">
        <v>3825</v>
      </c>
      <c r="J2178" s="152" t="s">
        <v>1178</v>
      </c>
      <c r="K2178" s="152" t="s">
        <v>42</v>
      </c>
      <c r="L2178" s="152" t="s">
        <v>1179</v>
      </c>
      <c r="M2178" s="26" t="s">
        <v>33</v>
      </c>
      <c r="N2178" s="152"/>
    </row>
    <row r="2179" spans="1:14" x14ac:dyDescent="0.25">
      <c r="A2179"/>
      <c r="B2179" s="198" t="s">
        <v>27</v>
      </c>
      <c r="C2179" s="198" t="s">
        <v>27</v>
      </c>
      <c r="D2179" s="198" t="s">
        <v>128</v>
      </c>
      <c r="E2179" s="198" t="s">
        <v>659</v>
      </c>
      <c r="F2179" s="198" t="s">
        <v>29</v>
      </c>
      <c r="G2179" s="198" t="s">
        <v>29</v>
      </c>
      <c r="H2179" s="199" t="str">
        <f t="shared" si="33"/>
        <v>3.3.96.39.00.00</v>
      </c>
      <c r="I2179" s="27" t="s">
        <v>3825</v>
      </c>
      <c r="J2179" s="152" t="s">
        <v>660</v>
      </c>
      <c r="K2179" s="152" t="s">
        <v>31</v>
      </c>
      <c r="L2179" s="152" t="s">
        <v>661</v>
      </c>
      <c r="M2179" s="26" t="s">
        <v>33</v>
      </c>
      <c r="N2179" s="152"/>
    </row>
    <row r="2180" spans="1:14" x14ac:dyDescent="0.25">
      <c r="A2180"/>
      <c r="B2180" s="209" t="s">
        <v>27</v>
      </c>
      <c r="C2180" s="209" t="s">
        <v>27</v>
      </c>
      <c r="D2180" s="209" t="s">
        <v>128</v>
      </c>
      <c r="E2180" s="209" t="s">
        <v>659</v>
      </c>
      <c r="F2180" s="209" t="s">
        <v>77</v>
      </c>
      <c r="G2180" s="209" t="s">
        <v>29</v>
      </c>
      <c r="H2180" s="210" t="str">
        <f t="shared" si="33"/>
        <v>3.3.96.39.01.00</v>
      </c>
      <c r="I2180" s="27" t="s">
        <v>3825</v>
      </c>
      <c r="J2180" s="152" t="s">
        <v>1180</v>
      </c>
      <c r="K2180" s="152" t="s">
        <v>42</v>
      </c>
      <c r="L2180" s="152" t="s">
        <v>1181</v>
      </c>
      <c r="M2180" s="26" t="s">
        <v>33</v>
      </c>
      <c r="N2180" s="152"/>
    </row>
    <row r="2181" spans="1:14" x14ac:dyDescent="0.25">
      <c r="A2181"/>
      <c r="B2181" s="209" t="s">
        <v>27</v>
      </c>
      <c r="C2181" s="209" t="s">
        <v>27</v>
      </c>
      <c r="D2181" s="209" t="s">
        <v>128</v>
      </c>
      <c r="E2181" s="209" t="s">
        <v>659</v>
      </c>
      <c r="F2181" s="209" t="s">
        <v>79</v>
      </c>
      <c r="G2181" s="209" t="s">
        <v>29</v>
      </c>
      <c r="H2181" s="210" t="str">
        <f t="shared" si="33"/>
        <v>3.3.96.39.02.00</v>
      </c>
      <c r="I2181" s="27" t="s">
        <v>3825</v>
      </c>
      <c r="J2181" s="152" t="s">
        <v>1032</v>
      </c>
      <c r="K2181" s="152" t="s">
        <v>42</v>
      </c>
      <c r="L2181" s="152" t="s">
        <v>1182</v>
      </c>
      <c r="M2181" s="26" t="s">
        <v>33</v>
      </c>
      <c r="N2181" s="152"/>
    </row>
    <row r="2182" spans="1:14" x14ac:dyDescent="0.25">
      <c r="A2182"/>
      <c r="B2182" s="209" t="s">
        <v>27</v>
      </c>
      <c r="C2182" s="209" t="s">
        <v>27</v>
      </c>
      <c r="D2182" s="209" t="s">
        <v>128</v>
      </c>
      <c r="E2182" s="209" t="s">
        <v>659</v>
      </c>
      <c r="F2182" s="209" t="s">
        <v>176</v>
      </c>
      <c r="G2182" s="209" t="s">
        <v>29</v>
      </c>
      <c r="H2182" s="210" t="str">
        <f t="shared" si="33"/>
        <v>3.3.96.39.03.00</v>
      </c>
      <c r="I2182" s="27" t="s">
        <v>3825</v>
      </c>
      <c r="J2182" s="152" t="s">
        <v>1183</v>
      </c>
      <c r="K2182" s="152" t="s">
        <v>42</v>
      </c>
      <c r="L2182" s="152" t="s">
        <v>1184</v>
      </c>
      <c r="M2182" s="26" t="s">
        <v>33</v>
      </c>
      <c r="N2182" s="152"/>
    </row>
    <row r="2183" spans="1:14" ht="12.75" x14ac:dyDescent="0.2">
      <c r="A2183" s="11"/>
      <c r="B2183" s="209" t="s">
        <v>27</v>
      </c>
      <c r="C2183" s="209" t="s">
        <v>27</v>
      </c>
      <c r="D2183" s="209" t="s">
        <v>128</v>
      </c>
      <c r="E2183" s="209" t="s">
        <v>659</v>
      </c>
      <c r="F2183" s="209" t="s">
        <v>56</v>
      </c>
      <c r="G2183" s="209" t="s">
        <v>29</v>
      </c>
      <c r="H2183" s="210" t="str">
        <f t="shared" ref="H2183:H2246" si="34">B2183&amp;"."&amp;C2183&amp;"."&amp;D2183&amp;"."&amp;E2183&amp;"."&amp;F2183&amp;"."&amp;G2183</f>
        <v>3.3.96.39.05.00</v>
      </c>
      <c r="I2183" s="27" t="s">
        <v>3825</v>
      </c>
      <c r="J2183" s="152" t="s">
        <v>1042</v>
      </c>
      <c r="K2183" s="152" t="s">
        <v>42</v>
      </c>
      <c r="L2183" s="152" t="s">
        <v>1185</v>
      </c>
      <c r="M2183" s="26" t="s">
        <v>33</v>
      </c>
      <c r="N2183" s="152"/>
    </row>
    <row r="2184" spans="1:14" x14ac:dyDescent="0.25">
      <c r="A2184"/>
      <c r="B2184" s="209" t="s">
        <v>27</v>
      </c>
      <c r="C2184" s="209" t="s">
        <v>27</v>
      </c>
      <c r="D2184" s="209" t="s">
        <v>128</v>
      </c>
      <c r="E2184" s="209" t="s">
        <v>659</v>
      </c>
      <c r="F2184" s="209" t="s">
        <v>241</v>
      </c>
      <c r="G2184" s="209" t="s">
        <v>29</v>
      </c>
      <c r="H2184" s="210" t="str">
        <f t="shared" si="34"/>
        <v>3.3.96.39.09.00</v>
      </c>
      <c r="I2184" s="27" t="s">
        <v>3825</v>
      </c>
      <c r="J2184" s="152" t="s">
        <v>1056</v>
      </c>
      <c r="K2184" s="152" t="s">
        <v>42</v>
      </c>
      <c r="L2184" s="152" t="s">
        <v>1057</v>
      </c>
      <c r="M2184" s="26" t="s">
        <v>33</v>
      </c>
      <c r="N2184" s="152"/>
    </row>
    <row r="2185" spans="1:14" x14ac:dyDescent="0.25">
      <c r="A2185"/>
      <c r="B2185" s="209" t="s">
        <v>27</v>
      </c>
      <c r="C2185" s="209" t="s">
        <v>27</v>
      </c>
      <c r="D2185" s="209" t="s">
        <v>128</v>
      </c>
      <c r="E2185" s="209" t="s">
        <v>659</v>
      </c>
      <c r="F2185" s="209" t="s">
        <v>205</v>
      </c>
      <c r="G2185" s="209" t="s">
        <v>29</v>
      </c>
      <c r="H2185" s="210" t="str">
        <f t="shared" si="34"/>
        <v>3.3.96.39.10.00</v>
      </c>
      <c r="I2185" s="27" t="s">
        <v>3825</v>
      </c>
      <c r="J2185" s="152" t="s">
        <v>1058</v>
      </c>
      <c r="K2185" s="152" t="s">
        <v>42</v>
      </c>
      <c r="L2185" s="152" t="s">
        <v>1188</v>
      </c>
      <c r="M2185" s="26" t="s">
        <v>33</v>
      </c>
      <c r="N2185" s="152"/>
    </row>
    <row r="2186" spans="1:14" x14ac:dyDescent="0.25">
      <c r="A2186"/>
      <c r="B2186" s="209" t="s">
        <v>27</v>
      </c>
      <c r="C2186" s="209" t="s">
        <v>27</v>
      </c>
      <c r="D2186" s="209" t="s">
        <v>128</v>
      </c>
      <c r="E2186" s="209" t="s">
        <v>659</v>
      </c>
      <c r="F2186" s="209" t="s">
        <v>496</v>
      </c>
      <c r="G2186" s="209" t="s">
        <v>29</v>
      </c>
      <c r="H2186" s="210" t="str">
        <f t="shared" si="34"/>
        <v>3.3.96.39.12.00</v>
      </c>
      <c r="I2186" s="27" t="s">
        <v>3825</v>
      </c>
      <c r="J2186" s="152" t="s">
        <v>1189</v>
      </c>
      <c r="K2186" s="152" t="s">
        <v>42</v>
      </c>
      <c r="L2186" s="152" t="s">
        <v>1190</v>
      </c>
      <c r="M2186" s="26" t="s">
        <v>33</v>
      </c>
      <c r="N2186" s="152"/>
    </row>
    <row r="2187" spans="1:14" x14ac:dyDescent="0.25">
      <c r="A2187"/>
      <c r="B2187" s="209" t="s">
        <v>27</v>
      </c>
      <c r="C2187" s="209" t="s">
        <v>27</v>
      </c>
      <c r="D2187" s="209" t="s">
        <v>128</v>
      </c>
      <c r="E2187" s="209" t="s">
        <v>659</v>
      </c>
      <c r="F2187" s="209" t="s">
        <v>210</v>
      </c>
      <c r="G2187" s="209" t="s">
        <v>29</v>
      </c>
      <c r="H2187" s="210" t="str">
        <f t="shared" si="34"/>
        <v>3.3.96.39.14.00</v>
      </c>
      <c r="I2187" s="27" t="s">
        <v>3825</v>
      </c>
      <c r="J2187" s="152" t="s">
        <v>1192</v>
      </c>
      <c r="K2187" s="152" t="s">
        <v>42</v>
      </c>
      <c r="L2187" s="152" t="s">
        <v>1193</v>
      </c>
      <c r="M2187" s="26" t="s">
        <v>33</v>
      </c>
      <c r="N2187" s="152"/>
    </row>
    <row r="2188" spans="1:14" x14ac:dyDescent="0.25">
      <c r="A2188"/>
      <c r="B2188" s="209" t="s">
        <v>27</v>
      </c>
      <c r="C2188" s="209" t="s">
        <v>27</v>
      </c>
      <c r="D2188" s="209" t="s">
        <v>128</v>
      </c>
      <c r="E2188" s="209" t="s">
        <v>659</v>
      </c>
      <c r="F2188" s="209" t="s">
        <v>114</v>
      </c>
      <c r="G2188" s="209" t="s">
        <v>29</v>
      </c>
      <c r="H2188" s="210" t="str">
        <f t="shared" si="34"/>
        <v>3.3.96.39.16.00</v>
      </c>
      <c r="I2188" s="27" t="s">
        <v>3825</v>
      </c>
      <c r="J2188" s="152" t="s">
        <v>1083</v>
      </c>
      <c r="K2188" s="152" t="s">
        <v>42</v>
      </c>
      <c r="L2188" s="152" t="s">
        <v>1194</v>
      </c>
      <c r="M2188" s="26" t="s">
        <v>33</v>
      </c>
      <c r="N2188" s="152"/>
    </row>
    <row r="2189" spans="1:14" x14ac:dyDescent="0.25">
      <c r="A2189"/>
      <c r="B2189" s="209" t="s">
        <v>27</v>
      </c>
      <c r="C2189" s="209" t="s">
        <v>27</v>
      </c>
      <c r="D2189" s="209" t="s">
        <v>128</v>
      </c>
      <c r="E2189" s="209" t="s">
        <v>659</v>
      </c>
      <c r="F2189" s="209" t="s">
        <v>502</v>
      </c>
      <c r="G2189" s="209" t="s">
        <v>29</v>
      </c>
      <c r="H2189" s="210" t="str">
        <f t="shared" si="34"/>
        <v>3.3.96.39.17.00</v>
      </c>
      <c r="I2189" s="27" t="s">
        <v>3825</v>
      </c>
      <c r="J2189" s="152" t="s">
        <v>1195</v>
      </c>
      <c r="K2189" s="152" t="s">
        <v>42</v>
      </c>
      <c r="L2189" s="152" t="s">
        <v>1196</v>
      </c>
      <c r="M2189" s="26" t="s">
        <v>33</v>
      </c>
      <c r="N2189" s="152"/>
    </row>
    <row r="2190" spans="1:14" x14ac:dyDescent="0.25">
      <c r="A2190"/>
      <c r="B2190" s="198" t="s">
        <v>27</v>
      </c>
      <c r="C2190" s="198" t="s">
        <v>27</v>
      </c>
      <c r="D2190" s="198" t="s">
        <v>128</v>
      </c>
      <c r="E2190" s="198" t="s">
        <v>659</v>
      </c>
      <c r="F2190" s="198" t="s">
        <v>737</v>
      </c>
      <c r="G2190" s="198" t="s">
        <v>29</v>
      </c>
      <c r="H2190" s="199" t="str">
        <f t="shared" si="34"/>
        <v>3.3.96.39.19.00</v>
      </c>
      <c r="I2190" s="27" t="s">
        <v>3825</v>
      </c>
      <c r="J2190" s="152" t="s">
        <v>1064</v>
      </c>
      <c r="K2190" s="152" t="s">
        <v>31</v>
      </c>
      <c r="L2190" s="152" t="s">
        <v>1197</v>
      </c>
      <c r="M2190" s="26" t="s">
        <v>33</v>
      </c>
      <c r="N2190" s="152"/>
    </row>
    <row r="2191" spans="1:14" x14ac:dyDescent="0.25">
      <c r="A2191"/>
      <c r="B2191" s="209" t="s">
        <v>27</v>
      </c>
      <c r="C2191" s="209" t="s">
        <v>27</v>
      </c>
      <c r="D2191" s="209" t="s">
        <v>128</v>
      </c>
      <c r="E2191" s="209" t="s">
        <v>659</v>
      </c>
      <c r="F2191" s="209" t="s">
        <v>737</v>
      </c>
      <c r="G2191" s="209" t="s">
        <v>77</v>
      </c>
      <c r="H2191" s="210" t="str">
        <f t="shared" si="34"/>
        <v>3.3.96.39.19.01</v>
      </c>
      <c r="I2191" s="27" t="s">
        <v>3825</v>
      </c>
      <c r="J2191" s="152" t="s">
        <v>1066</v>
      </c>
      <c r="K2191" s="152" t="s">
        <v>42</v>
      </c>
      <c r="L2191" s="152" t="s">
        <v>1067</v>
      </c>
      <c r="M2191" s="26" t="s">
        <v>33</v>
      </c>
      <c r="N2191" s="152"/>
    </row>
    <row r="2192" spans="1:14" x14ac:dyDescent="0.25">
      <c r="A2192"/>
      <c r="B2192" s="209" t="s">
        <v>27</v>
      </c>
      <c r="C2192" s="209" t="s">
        <v>27</v>
      </c>
      <c r="D2192" s="209" t="s">
        <v>128</v>
      </c>
      <c r="E2192" s="209" t="s">
        <v>659</v>
      </c>
      <c r="F2192" s="209" t="s">
        <v>737</v>
      </c>
      <c r="G2192" s="209" t="s">
        <v>79</v>
      </c>
      <c r="H2192" s="210" t="str">
        <f t="shared" si="34"/>
        <v>3.3.96.39.19.02</v>
      </c>
      <c r="I2192" s="27" t="s">
        <v>3825</v>
      </c>
      <c r="J2192" s="152" t="s">
        <v>1068</v>
      </c>
      <c r="K2192" s="152" t="s">
        <v>42</v>
      </c>
      <c r="L2192" s="152" t="s">
        <v>1069</v>
      </c>
      <c r="M2192" s="26" t="s">
        <v>33</v>
      </c>
      <c r="N2192" s="152"/>
    </row>
    <row r="2193" spans="1:14" x14ac:dyDescent="0.25">
      <c r="A2193"/>
      <c r="B2193" s="209" t="s">
        <v>27</v>
      </c>
      <c r="C2193" s="209" t="s">
        <v>27</v>
      </c>
      <c r="D2193" s="209" t="s">
        <v>128</v>
      </c>
      <c r="E2193" s="209" t="s">
        <v>659</v>
      </c>
      <c r="F2193" s="209" t="s">
        <v>737</v>
      </c>
      <c r="G2193" s="209" t="s">
        <v>176</v>
      </c>
      <c r="H2193" s="210" t="str">
        <f t="shared" si="34"/>
        <v>3.3.96.39.19.03</v>
      </c>
      <c r="I2193" s="27" t="s">
        <v>3825</v>
      </c>
      <c r="J2193" s="152" t="s">
        <v>1070</v>
      </c>
      <c r="K2193" s="152" t="s">
        <v>42</v>
      </c>
      <c r="L2193" s="152" t="s">
        <v>1071</v>
      </c>
      <c r="M2193" s="26" t="s">
        <v>33</v>
      </c>
      <c r="N2193" s="152"/>
    </row>
    <row r="2194" spans="1:14" ht="12.75" x14ac:dyDescent="0.2">
      <c r="A2194" s="11"/>
      <c r="B2194" s="209" t="s">
        <v>27</v>
      </c>
      <c r="C2194" s="209" t="s">
        <v>27</v>
      </c>
      <c r="D2194" s="209" t="s">
        <v>128</v>
      </c>
      <c r="E2194" s="209" t="s">
        <v>659</v>
      </c>
      <c r="F2194" s="209" t="s">
        <v>737</v>
      </c>
      <c r="G2194" s="209" t="s">
        <v>102</v>
      </c>
      <c r="H2194" s="210" t="str">
        <f t="shared" si="34"/>
        <v>3.3.96.39.19.04</v>
      </c>
      <c r="I2194" s="27" t="s">
        <v>3825</v>
      </c>
      <c r="J2194" s="152" t="s">
        <v>1072</v>
      </c>
      <c r="K2194" s="152" t="s">
        <v>42</v>
      </c>
      <c r="L2194" s="152" t="s">
        <v>1073</v>
      </c>
      <c r="M2194" s="26" t="s">
        <v>33</v>
      </c>
      <c r="N2194" s="152"/>
    </row>
    <row r="2195" spans="1:14" x14ac:dyDescent="0.25">
      <c r="A2195"/>
      <c r="B2195" s="209" t="s">
        <v>27</v>
      </c>
      <c r="C2195" s="209" t="s">
        <v>27</v>
      </c>
      <c r="D2195" s="209" t="s">
        <v>128</v>
      </c>
      <c r="E2195" s="209" t="s">
        <v>659</v>
      </c>
      <c r="F2195" s="209" t="s">
        <v>737</v>
      </c>
      <c r="G2195" s="209" t="s">
        <v>56</v>
      </c>
      <c r="H2195" s="210" t="str">
        <f t="shared" si="34"/>
        <v>3.3.96.39.19.05</v>
      </c>
      <c r="I2195" s="27" t="s">
        <v>3825</v>
      </c>
      <c r="J2195" s="152" t="s">
        <v>1074</v>
      </c>
      <c r="K2195" s="152" t="s">
        <v>42</v>
      </c>
      <c r="L2195" s="152" t="s">
        <v>1075</v>
      </c>
      <c r="M2195" s="26" t="s">
        <v>33</v>
      </c>
      <c r="N2195" s="152"/>
    </row>
    <row r="2196" spans="1:14" x14ac:dyDescent="0.25">
      <c r="A2196"/>
      <c r="B2196" s="209" t="s">
        <v>27</v>
      </c>
      <c r="C2196" s="209" t="s">
        <v>27</v>
      </c>
      <c r="D2196" s="209" t="s">
        <v>128</v>
      </c>
      <c r="E2196" s="209" t="s">
        <v>659</v>
      </c>
      <c r="F2196" s="209" t="s">
        <v>737</v>
      </c>
      <c r="G2196" s="209" t="s">
        <v>158</v>
      </c>
      <c r="H2196" s="210" t="str">
        <f t="shared" si="34"/>
        <v>3.3.96.39.19.06</v>
      </c>
      <c r="I2196" s="27" t="s">
        <v>3825</v>
      </c>
      <c r="J2196" s="152" t="s">
        <v>1076</v>
      </c>
      <c r="K2196" s="152" t="s">
        <v>42</v>
      </c>
      <c r="L2196" s="152" t="s">
        <v>1075</v>
      </c>
      <c r="M2196" s="26" t="s">
        <v>33</v>
      </c>
      <c r="N2196" s="152"/>
    </row>
    <row r="2197" spans="1:14" x14ac:dyDescent="0.25">
      <c r="A2197"/>
      <c r="B2197" s="209" t="s">
        <v>27</v>
      </c>
      <c r="C2197" s="209" t="s">
        <v>27</v>
      </c>
      <c r="D2197" s="209" t="s">
        <v>128</v>
      </c>
      <c r="E2197" s="209" t="s">
        <v>659</v>
      </c>
      <c r="F2197" s="209" t="s">
        <v>737</v>
      </c>
      <c r="G2197" s="209" t="s">
        <v>105</v>
      </c>
      <c r="H2197" s="210" t="str">
        <f t="shared" si="34"/>
        <v>3.3.96.39.19.07</v>
      </c>
      <c r="I2197" s="27" t="s">
        <v>3825</v>
      </c>
      <c r="J2197" s="152" t="s">
        <v>1077</v>
      </c>
      <c r="K2197" s="152" t="s">
        <v>42</v>
      </c>
      <c r="L2197" s="152" t="s">
        <v>1078</v>
      </c>
      <c r="M2197" s="26" t="s">
        <v>33</v>
      </c>
      <c r="N2197" s="152"/>
    </row>
    <row r="2198" spans="1:14" x14ac:dyDescent="0.25">
      <c r="A2198"/>
      <c r="B2198" s="209" t="s">
        <v>27</v>
      </c>
      <c r="C2198" s="209" t="s">
        <v>27</v>
      </c>
      <c r="D2198" s="209" t="s">
        <v>128</v>
      </c>
      <c r="E2198" s="209" t="s">
        <v>659</v>
      </c>
      <c r="F2198" s="209" t="s">
        <v>737</v>
      </c>
      <c r="G2198" s="209" t="s">
        <v>74</v>
      </c>
      <c r="H2198" s="210" t="str">
        <f t="shared" si="34"/>
        <v>3.3.96.39.19.99</v>
      </c>
      <c r="I2198" s="27" t="s">
        <v>3825</v>
      </c>
      <c r="J2198" s="152" t="s">
        <v>1079</v>
      </c>
      <c r="K2198" s="152" t="s">
        <v>42</v>
      </c>
      <c r="L2198" s="152" t="s">
        <v>1080</v>
      </c>
      <c r="M2198" s="26" t="s">
        <v>33</v>
      </c>
      <c r="N2198" s="152"/>
    </row>
    <row r="2199" spans="1:14" x14ac:dyDescent="0.25">
      <c r="A2199"/>
      <c r="B2199" s="209" t="s">
        <v>27</v>
      </c>
      <c r="C2199" s="209" t="s">
        <v>27</v>
      </c>
      <c r="D2199" s="209" t="s">
        <v>128</v>
      </c>
      <c r="E2199" s="209" t="s">
        <v>659</v>
      </c>
      <c r="F2199" s="209" t="s">
        <v>37</v>
      </c>
      <c r="G2199" s="209" t="s">
        <v>29</v>
      </c>
      <c r="H2199" s="210" t="str">
        <f t="shared" si="34"/>
        <v>3.3.96.39.20.00</v>
      </c>
      <c r="I2199" s="27" t="s">
        <v>3825</v>
      </c>
      <c r="J2199" s="152" t="s">
        <v>1081</v>
      </c>
      <c r="K2199" s="152" t="s">
        <v>42</v>
      </c>
      <c r="L2199" s="152" t="s">
        <v>1198</v>
      </c>
      <c r="M2199" s="26" t="s">
        <v>33</v>
      </c>
      <c r="N2199" s="152"/>
    </row>
    <row r="2200" spans="1:14" x14ac:dyDescent="0.25">
      <c r="A2200"/>
      <c r="B2200" s="209" t="s">
        <v>27</v>
      </c>
      <c r="C2200" s="209" t="s">
        <v>27</v>
      </c>
      <c r="D2200" s="209" t="s">
        <v>128</v>
      </c>
      <c r="E2200" s="209" t="s">
        <v>659</v>
      </c>
      <c r="F2200" s="209" t="s">
        <v>510</v>
      </c>
      <c r="G2200" s="209" t="s">
        <v>29</v>
      </c>
      <c r="H2200" s="210" t="str">
        <f t="shared" si="34"/>
        <v>3.3.96.39.22.00</v>
      </c>
      <c r="I2200" s="27" t="s">
        <v>3825</v>
      </c>
      <c r="J2200" s="152" t="s">
        <v>1201</v>
      </c>
      <c r="K2200" s="152" t="s">
        <v>42</v>
      </c>
      <c r="L2200" s="152" t="s">
        <v>1202</v>
      </c>
      <c r="M2200" s="26" t="s">
        <v>33</v>
      </c>
      <c r="N2200" s="152"/>
    </row>
    <row r="2201" spans="1:14" x14ac:dyDescent="0.25">
      <c r="A2201"/>
      <c r="B2201" s="201" t="s">
        <v>27</v>
      </c>
      <c r="C2201" s="201" t="s">
        <v>27</v>
      </c>
      <c r="D2201" s="201" t="s">
        <v>128</v>
      </c>
      <c r="E2201" s="201" t="s">
        <v>659</v>
      </c>
      <c r="F2201" s="201" t="s">
        <v>424</v>
      </c>
      <c r="G2201" s="201" t="s">
        <v>29</v>
      </c>
      <c r="H2201" s="202" t="str">
        <f t="shared" si="34"/>
        <v>3.3.96.39.23.00</v>
      </c>
      <c r="I2201" s="203" t="s">
        <v>3825</v>
      </c>
      <c r="J2201" s="204" t="s">
        <v>1203</v>
      </c>
      <c r="K2201" s="204" t="s">
        <v>42</v>
      </c>
      <c r="L2201" s="204" t="s">
        <v>1204</v>
      </c>
      <c r="M2201" s="230" t="s">
        <v>33</v>
      </c>
      <c r="N2201" s="204"/>
    </row>
    <row r="2202" spans="1:14" ht="12.75" x14ac:dyDescent="0.2">
      <c r="A2202" s="11"/>
      <c r="B2202" s="209" t="s">
        <v>27</v>
      </c>
      <c r="C2202" s="209" t="s">
        <v>27</v>
      </c>
      <c r="D2202" s="209" t="s">
        <v>128</v>
      </c>
      <c r="E2202" s="209" t="s">
        <v>659</v>
      </c>
      <c r="F2202" s="209" t="s">
        <v>842</v>
      </c>
      <c r="G2202" s="209" t="s">
        <v>29</v>
      </c>
      <c r="H2202" s="210" t="str">
        <f t="shared" si="34"/>
        <v>3.3.96.39.29.00</v>
      </c>
      <c r="I2202" s="27" t="s">
        <v>3825</v>
      </c>
      <c r="J2202" s="152" t="s">
        <v>1097</v>
      </c>
      <c r="K2202" s="152" t="s">
        <v>42</v>
      </c>
      <c r="L2202" s="152" t="s">
        <v>1098</v>
      </c>
      <c r="M2202" s="26" t="s">
        <v>33</v>
      </c>
      <c r="N2202" s="152"/>
    </row>
    <row r="2203" spans="1:14" x14ac:dyDescent="0.25">
      <c r="A2203"/>
      <c r="B2203" s="209" t="s">
        <v>27</v>
      </c>
      <c r="C2203" s="209" t="s">
        <v>27</v>
      </c>
      <c r="D2203" s="209" t="s">
        <v>128</v>
      </c>
      <c r="E2203" s="209" t="s">
        <v>659</v>
      </c>
      <c r="F2203" s="209" t="s">
        <v>61</v>
      </c>
      <c r="G2203" s="209" t="s">
        <v>29</v>
      </c>
      <c r="H2203" s="210" t="str">
        <f t="shared" si="34"/>
        <v>3.3.96.39.35.00</v>
      </c>
      <c r="I2203" s="27" t="s">
        <v>3825</v>
      </c>
      <c r="J2203" s="152" t="s">
        <v>1119</v>
      </c>
      <c r="K2203" s="152" t="s">
        <v>42</v>
      </c>
      <c r="L2203" s="152" t="s">
        <v>1205</v>
      </c>
      <c r="M2203" s="26" t="s">
        <v>33</v>
      </c>
      <c r="N2203" s="152"/>
    </row>
    <row r="2204" spans="1:14" x14ac:dyDescent="0.25">
      <c r="A2204"/>
      <c r="B2204" s="209" t="s">
        <v>27</v>
      </c>
      <c r="C2204" s="209" t="s">
        <v>27</v>
      </c>
      <c r="D2204" s="209" t="s">
        <v>128</v>
      </c>
      <c r="E2204" s="209" t="s">
        <v>659</v>
      </c>
      <c r="F2204" s="209" t="s">
        <v>386</v>
      </c>
      <c r="G2204" s="209" t="s">
        <v>29</v>
      </c>
      <c r="H2204" s="210" t="str">
        <f t="shared" si="34"/>
        <v>3.3.96.39.36.00</v>
      </c>
      <c r="I2204" s="27" t="s">
        <v>3825</v>
      </c>
      <c r="J2204" s="152" t="s">
        <v>1124</v>
      </c>
      <c r="K2204" s="152" t="s">
        <v>42</v>
      </c>
      <c r="L2204" s="152" t="s">
        <v>1206</v>
      </c>
      <c r="M2204" s="26" t="s">
        <v>33</v>
      </c>
      <c r="N2204" s="152"/>
    </row>
    <row r="2205" spans="1:14" x14ac:dyDescent="0.25">
      <c r="A2205"/>
      <c r="B2205" s="209" t="s">
        <v>27</v>
      </c>
      <c r="C2205" s="209" t="s">
        <v>27</v>
      </c>
      <c r="D2205" s="209" t="s">
        <v>128</v>
      </c>
      <c r="E2205" s="209" t="s">
        <v>659</v>
      </c>
      <c r="F2205" s="209" t="s">
        <v>260</v>
      </c>
      <c r="G2205" s="209" t="s">
        <v>29</v>
      </c>
      <c r="H2205" s="210" t="str">
        <f t="shared" si="34"/>
        <v>3.3.96.39.37.00</v>
      </c>
      <c r="I2205" s="27" t="s">
        <v>3825</v>
      </c>
      <c r="J2205" s="152" t="s">
        <v>503</v>
      </c>
      <c r="K2205" s="152" t="s">
        <v>42</v>
      </c>
      <c r="L2205" s="152" t="s">
        <v>1121</v>
      </c>
      <c r="M2205" s="26" t="s">
        <v>33</v>
      </c>
      <c r="N2205" s="152"/>
    </row>
    <row r="2206" spans="1:14" x14ac:dyDescent="0.25">
      <c r="A2206"/>
      <c r="B2206" s="209" t="s">
        <v>27</v>
      </c>
      <c r="C2206" s="209" t="s">
        <v>27</v>
      </c>
      <c r="D2206" s="209" t="s">
        <v>128</v>
      </c>
      <c r="E2206" s="209" t="s">
        <v>659</v>
      </c>
      <c r="F2206" s="209" t="s">
        <v>745</v>
      </c>
      <c r="G2206" s="209" t="s">
        <v>29</v>
      </c>
      <c r="H2206" s="210" t="str">
        <f t="shared" si="34"/>
        <v>3.3.96.39.38.00</v>
      </c>
      <c r="I2206" s="27" t="s">
        <v>3825</v>
      </c>
      <c r="J2206" s="152" t="s">
        <v>1117</v>
      </c>
      <c r="K2206" s="152" t="s">
        <v>42</v>
      </c>
      <c r="L2206" s="152" t="s">
        <v>1207</v>
      </c>
      <c r="M2206" s="26" t="s">
        <v>33</v>
      </c>
      <c r="N2206" s="152"/>
    </row>
    <row r="2207" spans="1:14" x14ac:dyDescent="0.25">
      <c r="A2207"/>
      <c r="B2207" s="209" t="s">
        <v>27</v>
      </c>
      <c r="C2207" s="209" t="s">
        <v>27</v>
      </c>
      <c r="D2207" s="209" t="s">
        <v>128</v>
      </c>
      <c r="E2207" s="209" t="s">
        <v>659</v>
      </c>
      <c r="F2207" s="209" t="s">
        <v>659</v>
      </c>
      <c r="G2207" s="209" t="s">
        <v>29</v>
      </c>
      <c r="H2207" s="210" t="str">
        <f t="shared" si="34"/>
        <v>3.3.96.39.39.00</v>
      </c>
      <c r="I2207" s="27" t="s">
        <v>3825</v>
      </c>
      <c r="J2207" s="152" t="s">
        <v>1122</v>
      </c>
      <c r="K2207" s="152" t="s">
        <v>42</v>
      </c>
      <c r="L2207" s="152" t="s">
        <v>1208</v>
      </c>
      <c r="M2207" s="26" t="s">
        <v>33</v>
      </c>
      <c r="N2207" s="152"/>
    </row>
    <row r="2208" spans="1:14" x14ac:dyDescent="0.25">
      <c r="A2208"/>
      <c r="B2208" s="209" t="s">
        <v>27</v>
      </c>
      <c r="C2208" s="209" t="s">
        <v>27</v>
      </c>
      <c r="D2208" s="209" t="s">
        <v>128</v>
      </c>
      <c r="E2208" s="209" t="s">
        <v>659</v>
      </c>
      <c r="F2208" s="209" t="s">
        <v>50</v>
      </c>
      <c r="G2208" s="209" t="s">
        <v>29</v>
      </c>
      <c r="H2208" s="210" t="str">
        <f t="shared" si="34"/>
        <v>3.3.96.39.40.00</v>
      </c>
      <c r="I2208" s="27" t="s">
        <v>3825</v>
      </c>
      <c r="J2208" s="152" t="s">
        <v>1209</v>
      </c>
      <c r="K2208" s="152" t="s">
        <v>42</v>
      </c>
      <c r="L2208" s="152" t="s">
        <v>1210</v>
      </c>
      <c r="M2208" s="26" t="s">
        <v>33</v>
      </c>
      <c r="N2208" s="152"/>
    </row>
    <row r="2209" spans="1:14" x14ac:dyDescent="0.25">
      <c r="A2209"/>
      <c r="B2209" s="209" t="s">
        <v>27</v>
      </c>
      <c r="C2209" s="209" t="s">
        <v>27</v>
      </c>
      <c r="D2209" s="209" t="s">
        <v>128</v>
      </c>
      <c r="E2209" s="209" t="s">
        <v>659</v>
      </c>
      <c r="F2209" s="209" t="s">
        <v>40</v>
      </c>
      <c r="G2209" s="209" t="s">
        <v>29</v>
      </c>
      <c r="H2209" s="210" t="str">
        <f t="shared" si="34"/>
        <v>3.3.96.39.41.00</v>
      </c>
      <c r="I2209" s="27" t="s">
        <v>3825</v>
      </c>
      <c r="J2209" s="152" t="s">
        <v>1211</v>
      </c>
      <c r="K2209" s="152" t="s">
        <v>42</v>
      </c>
      <c r="L2209" s="152" t="s">
        <v>1086</v>
      </c>
      <c r="M2209" s="26" t="s">
        <v>33</v>
      </c>
      <c r="N2209" s="152"/>
    </row>
    <row r="2210" spans="1:14" x14ac:dyDescent="0.25">
      <c r="A2210"/>
      <c r="B2210" s="201" t="s">
        <v>27</v>
      </c>
      <c r="C2210" s="201" t="s">
        <v>27</v>
      </c>
      <c r="D2210" s="201" t="s">
        <v>128</v>
      </c>
      <c r="E2210" s="201" t="s">
        <v>659</v>
      </c>
      <c r="F2210" s="201" t="s">
        <v>82</v>
      </c>
      <c r="G2210" s="201" t="s">
        <v>29</v>
      </c>
      <c r="H2210" s="202" t="str">
        <f t="shared" si="34"/>
        <v>3.3.96.39.43.00</v>
      </c>
      <c r="I2210" s="203" t="s">
        <v>3825</v>
      </c>
      <c r="J2210" s="204" t="s">
        <v>1212</v>
      </c>
      <c r="K2210" s="204" t="s">
        <v>31</v>
      </c>
      <c r="L2210" s="204" t="s">
        <v>1213</v>
      </c>
      <c r="M2210" s="230" t="s">
        <v>33</v>
      </c>
      <c r="N2210" s="204"/>
    </row>
    <row r="2211" spans="1:14" x14ac:dyDescent="0.25">
      <c r="A2211"/>
      <c r="B2211" s="209" t="s">
        <v>27</v>
      </c>
      <c r="C2211" s="209" t="s">
        <v>27</v>
      </c>
      <c r="D2211" s="209" t="s">
        <v>128</v>
      </c>
      <c r="E2211" s="209" t="s">
        <v>659</v>
      </c>
      <c r="F2211" s="209" t="s">
        <v>82</v>
      </c>
      <c r="G2211" s="209" t="s">
        <v>50</v>
      </c>
      <c r="H2211" s="210" t="str">
        <f t="shared" si="34"/>
        <v>3.3.96.39.43.40</v>
      </c>
      <c r="I2211" s="27" t="s">
        <v>3825</v>
      </c>
      <c r="J2211" s="152" t="s">
        <v>4368</v>
      </c>
      <c r="K2211" s="152" t="s">
        <v>42</v>
      </c>
      <c r="L2211" s="152" t="s">
        <v>1216</v>
      </c>
      <c r="M2211" s="26" t="s">
        <v>33</v>
      </c>
      <c r="N2211" s="152"/>
    </row>
    <row r="2212" spans="1:14" x14ac:dyDescent="0.25">
      <c r="A2212"/>
      <c r="B2212" s="201" t="s">
        <v>27</v>
      </c>
      <c r="C2212" s="201" t="s">
        <v>27</v>
      </c>
      <c r="D2212" s="201" t="s">
        <v>128</v>
      </c>
      <c r="E2212" s="201" t="s">
        <v>659</v>
      </c>
      <c r="F2212" s="201" t="s">
        <v>287</v>
      </c>
      <c r="G2212" s="201" t="s">
        <v>29</v>
      </c>
      <c r="H2212" s="202" t="str">
        <f t="shared" si="34"/>
        <v>3.3.96.39.44.00</v>
      </c>
      <c r="I2212" s="203" t="s">
        <v>3825</v>
      </c>
      <c r="J2212" s="204" t="s">
        <v>1219</v>
      </c>
      <c r="K2212" s="204" t="s">
        <v>31</v>
      </c>
      <c r="L2212" s="204" t="s">
        <v>1220</v>
      </c>
      <c r="M2212" s="230" t="s">
        <v>33</v>
      </c>
      <c r="N2212" s="204"/>
    </row>
    <row r="2213" spans="1:14" x14ac:dyDescent="0.25">
      <c r="A2213"/>
      <c r="B2213" s="209" t="s">
        <v>27</v>
      </c>
      <c r="C2213" s="209" t="s">
        <v>27</v>
      </c>
      <c r="D2213" s="209" t="s">
        <v>128</v>
      </c>
      <c r="E2213" s="209" t="s">
        <v>659</v>
      </c>
      <c r="F2213" s="209" t="s">
        <v>287</v>
      </c>
      <c r="G2213" s="209" t="s">
        <v>37</v>
      </c>
      <c r="H2213" s="210" t="str">
        <f t="shared" si="34"/>
        <v>3.3.96.39.44.20</v>
      </c>
      <c r="I2213" s="27" t="s">
        <v>3825</v>
      </c>
      <c r="J2213" s="152" t="s">
        <v>4370</v>
      </c>
      <c r="K2213" s="152" t="s">
        <v>42</v>
      </c>
      <c r="L2213" s="152" t="s">
        <v>1222</v>
      </c>
      <c r="M2213" s="26" t="s">
        <v>33</v>
      </c>
      <c r="N2213" s="152"/>
    </row>
    <row r="2214" spans="1:14" x14ac:dyDescent="0.25">
      <c r="A2214"/>
      <c r="B2214" s="209" t="s">
        <v>27</v>
      </c>
      <c r="C2214" s="209" t="s">
        <v>27</v>
      </c>
      <c r="D2214" s="209" t="s">
        <v>128</v>
      </c>
      <c r="E2214" s="209" t="s">
        <v>659</v>
      </c>
      <c r="F2214" s="209" t="s">
        <v>62</v>
      </c>
      <c r="G2214" s="209" t="s">
        <v>29</v>
      </c>
      <c r="H2214" s="210" t="str">
        <f t="shared" si="34"/>
        <v>3.3.96.39.45.00</v>
      </c>
      <c r="I2214" s="27" t="s">
        <v>3825</v>
      </c>
      <c r="J2214" s="152" t="s">
        <v>1225</v>
      </c>
      <c r="K2214" s="152" t="s">
        <v>42</v>
      </c>
      <c r="L2214" s="152" t="s">
        <v>1226</v>
      </c>
      <c r="M2214" s="26" t="s">
        <v>33</v>
      </c>
      <c r="N2214" s="152"/>
    </row>
    <row r="2215" spans="1:14" x14ac:dyDescent="0.25">
      <c r="A2215"/>
      <c r="B2215" s="209" t="s">
        <v>27</v>
      </c>
      <c r="C2215" s="209" t="s">
        <v>27</v>
      </c>
      <c r="D2215" s="209" t="s">
        <v>128</v>
      </c>
      <c r="E2215" s="209" t="s">
        <v>659</v>
      </c>
      <c r="F2215" s="209" t="s">
        <v>117</v>
      </c>
      <c r="G2215" s="209" t="s">
        <v>29</v>
      </c>
      <c r="H2215" s="210" t="str">
        <f t="shared" si="34"/>
        <v>3.3.96.39.46.00</v>
      </c>
      <c r="I2215" s="27" t="s">
        <v>3825</v>
      </c>
      <c r="J2215" s="152" t="s">
        <v>1091</v>
      </c>
      <c r="K2215" s="152" t="s">
        <v>42</v>
      </c>
      <c r="L2215" s="152" t="s">
        <v>1227</v>
      </c>
      <c r="M2215" s="26" t="s">
        <v>33</v>
      </c>
      <c r="N2215" s="152"/>
    </row>
    <row r="2216" spans="1:14" x14ac:dyDescent="0.25">
      <c r="A2216"/>
      <c r="B2216" s="198" t="s">
        <v>27</v>
      </c>
      <c r="C2216" s="198" t="s">
        <v>27</v>
      </c>
      <c r="D2216" s="198" t="s">
        <v>128</v>
      </c>
      <c r="E2216" s="198" t="s">
        <v>659</v>
      </c>
      <c r="F2216" s="198" t="s">
        <v>312</v>
      </c>
      <c r="G2216" s="198" t="s">
        <v>29</v>
      </c>
      <c r="H2216" s="199" t="str">
        <f t="shared" si="34"/>
        <v>3.3.96.39.47.00</v>
      </c>
      <c r="I2216" s="27" t="s">
        <v>3825</v>
      </c>
      <c r="J2216" s="152" t="s">
        <v>1093</v>
      </c>
      <c r="K2216" s="152" t="s">
        <v>31</v>
      </c>
      <c r="L2216" s="152" t="s">
        <v>1228</v>
      </c>
      <c r="M2216" s="26" t="s">
        <v>33</v>
      </c>
      <c r="N2216" s="152"/>
    </row>
    <row r="2217" spans="1:14" ht="12.75" x14ac:dyDescent="0.2">
      <c r="A2217" s="11"/>
      <c r="B2217" s="209" t="s">
        <v>27</v>
      </c>
      <c r="C2217" s="209" t="s">
        <v>27</v>
      </c>
      <c r="D2217" s="209" t="s">
        <v>128</v>
      </c>
      <c r="E2217" s="209" t="s">
        <v>659</v>
      </c>
      <c r="F2217" s="209" t="s">
        <v>312</v>
      </c>
      <c r="G2217" s="209" t="s">
        <v>77</v>
      </c>
      <c r="H2217" s="210" t="str">
        <f t="shared" si="34"/>
        <v>3.3.96.39.47.01</v>
      </c>
      <c r="I2217" s="27" t="s">
        <v>3825</v>
      </c>
      <c r="J2217" s="152" t="s">
        <v>1229</v>
      </c>
      <c r="K2217" s="152" t="s">
        <v>42</v>
      </c>
      <c r="L2217" s="152" t="s">
        <v>1230</v>
      </c>
      <c r="M2217" s="26" t="s">
        <v>33</v>
      </c>
      <c r="N2217" s="152"/>
    </row>
    <row r="2218" spans="1:14" x14ac:dyDescent="0.25">
      <c r="A2218"/>
      <c r="B2218" s="209" t="s">
        <v>27</v>
      </c>
      <c r="C2218" s="209" t="s">
        <v>27</v>
      </c>
      <c r="D2218" s="209" t="s">
        <v>128</v>
      </c>
      <c r="E2218" s="209" t="s">
        <v>659</v>
      </c>
      <c r="F2218" s="209" t="s">
        <v>312</v>
      </c>
      <c r="G2218" s="209" t="s">
        <v>79</v>
      </c>
      <c r="H2218" s="210" t="str">
        <f t="shared" si="34"/>
        <v>3.3.96.39.47.02</v>
      </c>
      <c r="I2218" s="27" t="s">
        <v>3825</v>
      </c>
      <c r="J2218" s="152" t="s">
        <v>1231</v>
      </c>
      <c r="K2218" s="152" t="s">
        <v>42</v>
      </c>
      <c r="L2218" s="152" t="s">
        <v>1232</v>
      </c>
      <c r="M2218" s="26" t="s">
        <v>33</v>
      </c>
      <c r="N2218" s="152"/>
    </row>
    <row r="2219" spans="1:14" x14ac:dyDescent="0.25">
      <c r="A2219"/>
      <c r="B2219" s="209" t="s">
        <v>27</v>
      </c>
      <c r="C2219" s="209" t="s">
        <v>27</v>
      </c>
      <c r="D2219" s="209" t="s">
        <v>128</v>
      </c>
      <c r="E2219" s="209" t="s">
        <v>659</v>
      </c>
      <c r="F2219" s="209" t="s">
        <v>752</v>
      </c>
      <c r="G2219" s="209" t="s">
        <v>29</v>
      </c>
      <c r="H2219" s="210" t="str">
        <f t="shared" si="34"/>
        <v>3.3.96.39.48.00</v>
      </c>
      <c r="I2219" s="27" t="s">
        <v>3825</v>
      </c>
      <c r="J2219" s="152" t="s">
        <v>1095</v>
      </c>
      <c r="K2219" s="152" t="s">
        <v>42</v>
      </c>
      <c r="L2219" s="152" t="s">
        <v>1233</v>
      </c>
      <c r="M2219" s="26" t="s">
        <v>33</v>
      </c>
      <c r="N2219" s="152"/>
    </row>
    <row r="2220" spans="1:14" x14ac:dyDescent="0.25">
      <c r="A2220"/>
      <c r="B2220" s="201" t="s">
        <v>27</v>
      </c>
      <c r="C2220" s="201" t="s">
        <v>27</v>
      </c>
      <c r="D2220" s="201" t="s">
        <v>128</v>
      </c>
      <c r="E2220" s="201" t="s">
        <v>659</v>
      </c>
      <c r="F2220" s="201" t="s">
        <v>119</v>
      </c>
      <c r="G2220" s="201" t="s">
        <v>29</v>
      </c>
      <c r="H2220" s="202" t="str">
        <f t="shared" si="34"/>
        <v>3.3.96.39.49.00</v>
      </c>
      <c r="I2220" s="203" t="s">
        <v>3825</v>
      </c>
      <c r="J2220" s="204" t="s">
        <v>1234</v>
      </c>
      <c r="K2220" s="204" t="s">
        <v>42</v>
      </c>
      <c r="L2220" s="204" t="s">
        <v>1235</v>
      </c>
      <c r="M2220" s="230" t="s">
        <v>33</v>
      </c>
      <c r="N2220" s="204"/>
    </row>
    <row r="2221" spans="1:14" x14ac:dyDescent="0.25">
      <c r="A2221"/>
      <c r="B2221" s="198" t="s">
        <v>27</v>
      </c>
      <c r="C2221" s="198" t="s">
        <v>27</v>
      </c>
      <c r="D2221" s="198" t="s">
        <v>128</v>
      </c>
      <c r="E2221" s="198" t="s">
        <v>659</v>
      </c>
      <c r="F2221" s="198" t="s">
        <v>53</v>
      </c>
      <c r="G2221" s="198" t="s">
        <v>29</v>
      </c>
      <c r="H2221" s="199" t="str">
        <f t="shared" si="34"/>
        <v>3.3.96.39.50.00</v>
      </c>
      <c r="I2221" s="27" t="s">
        <v>3825</v>
      </c>
      <c r="J2221" s="152" t="s">
        <v>1236</v>
      </c>
      <c r="K2221" s="152" t="s">
        <v>31</v>
      </c>
      <c r="L2221" s="152" t="s">
        <v>1237</v>
      </c>
      <c r="M2221" s="26" t="s">
        <v>33</v>
      </c>
      <c r="N2221" s="152"/>
    </row>
    <row r="2222" spans="1:14" x14ac:dyDescent="0.25">
      <c r="A2222"/>
      <c r="B2222" s="209" t="s">
        <v>27</v>
      </c>
      <c r="C2222" s="209" t="s">
        <v>27</v>
      </c>
      <c r="D2222" s="209" t="s">
        <v>128</v>
      </c>
      <c r="E2222" s="209" t="s">
        <v>659</v>
      </c>
      <c r="F2222" s="209" t="s">
        <v>53</v>
      </c>
      <c r="G2222" s="209" t="s">
        <v>205</v>
      </c>
      <c r="H2222" s="210" t="str">
        <f t="shared" si="34"/>
        <v>3.3.96.39.50.10</v>
      </c>
      <c r="I2222" s="27" t="s">
        <v>3825</v>
      </c>
      <c r="J2222" s="152" t="s">
        <v>4372</v>
      </c>
      <c r="K2222" s="152" t="s">
        <v>42</v>
      </c>
      <c r="L2222" s="152" t="s">
        <v>1238</v>
      </c>
      <c r="M2222" s="26" t="s">
        <v>33</v>
      </c>
      <c r="N2222" s="152"/>
    </row>
    <row r="2223" spans="1:14" x14ac:dyDescent="0.25">
      <c r="A2223"/>
      <c r="B2223" s="209" t="s">
        <v>27</v>
      </c>
      <c r="C2223" s="209" t="s">
        <v>27</v>
      </c>
      <c r="D2223" s="209" t="s">
        <v>128</v>
      </c>
      <c r="E2223" s="209" t="s">
        <v>659</v>
      </c>
      <c r="F2223" s="209" t="s">
        <v>53</v>
      </c>
      <c r="G2223" s="209" t="s">
        <v>37</v>
      </c>
      <c r="H2223" s="210" t="str">
        <f t="shared" si="34"/>
        <v>3.3.96.39.50.20</v>
      </c>
      <c r="I2223" s="27" t="s">
        <v>3825</v>
      </c>
      <c r="J2223" s="152" t="s">
        <v>4429</v>
      </c>
      <c r="K2223" s="152" t="s">
        <v>42</v>
      </c>
      <c r="L2223" s="152" t="s">
        <v>1239</v>
      </c>
      <c r="M2223" s="26" t="s">
        <v>33</v>
      </c>
      <c r="N2223" s="152"/>
    </row>
    <row r="2224" spans="1:14" x14ac:dyDescent="0.25">
      <c r="A2224"/>
      <c r="B2224" s="209" t="s">
        <v>27</v>
      </c>
      <c r="C2224" s="209" t="s">
        <v>27</v>
      </c>
      <c r="D2224" s="209" t="s">
        <v>128</v>
      </c>
      <c r="E2224" s="209" t="s">
        <v>659</v>
      </c>
      <c r="F2224" s="209" t="s">
        <v>53</v>
      </c>
      <c r="G2224" s="209" t="s">
        <v>47</v>
      </c>
      <c r="H2224" s="210" t="str">
        <f t="shared" si="34"/>
        <v>3.3.96.39.50.30</v>
      </c>
      <c r="I2224" s="27" t="s">
        <v>3825</v>
      </c>
      <c r="J2224" s="152" t="s">
        <v>4374</v>
      </c>
      <c r="K2224" s="152" t="s">
        <v>42</v>
      </c>
      <c r="L2224" s="152" t="s">
        <v>1240</v>
      </c>
      <c r="M2224" s="26" t="s">
        <v>33</v>
      </c>
      <c r="N2224" s="152"/>
    </row>
    <row r="2225" spans="1:14" x14ac:dyDescent="0.25">
      <c r="A2225"/>
      <c r="B2225" s="209" t="s">
        <v>27</v>
      </c>
      <c r="C2225" s="209" t="s">
        <v>27</v>
      </c>
      <c r="D2225" s="209" t="s">
        <v>128</v>
      </c>
      <c r="E2225" s="209" t="s">
        <v>659</v>
      </c>
      <c r="F2225" s="209" t="s">
        <v>53</v>
      </c>
      <c r="G2225" s="209" t="s">
        <v>50</v>
      </c>
      <c r="H2225" s="210" t="str">
        <f t="shared" si="34"/>
        <v>3.3.96.39.50.40</v>
      </c>
      <c r="I2225" s="27" t="s">
        <v>3825</v>
      </c>
      <c r="J2225" s="152" t="s">
        <v>4375</v>
      </c>
      <c r="K2225" s="152" t="s">
        <v>42</v>
      </c>
      <c r="L2225" s="152" t="s">
        <v>1241</v>
      </c>
      <c r="M2225" s="26" t="s">
        <v>33</v>
      </c>
      <c r="N2225" s="152"/>
    </row>
    <row r="2226" spans="1:14" x14ac:dyDescent="0.25">
      <c r="A2226"/>
      <c r="B2226" s="201" t="s">
        <v>27</v>
      </c>
      <c r="C2226" s="201" t="s">
        <v>27</v>
      </c>
      <c r="D2226" s="201" t="s">
        <v>128</v>
      </c>
      <c r="E2226" s="201" t="s">
        <v>659</v>
      </c>
      <c r="F2226" s="201" t="s">
        <v>53</v>
      </c>
      <c r="G2226" s="201" t="s">
        <v>53</v>
      </c>
      <c r="H2226" s="202" t="str">
        <f t="shared" si="34"/>
        <v>3.3.96.39.50.50</v>
      </c>
      <c r="I2226" s="203" t="s">
        <v>3825</v>
      </c>
      <c r="J2226" s="204" t="s">
        <v>4376</v>
      </c>
      <c r="K2226" s="204" t="s">
        <v>42</v>
      </c>
      <c r="L2226" s="204" t="s">
        <v>1242</v>
      </c>
      <c r="M2226" s="230" t="s">
        <v>33</v>
      </c>
      <c r="N2226" s="204"/>
    </row>
    <row r="2227" spans="1:14" x14ac:dyDescent="0.25">
      <c r="A2227"/>
      <c r="B2227" s="201" t="s">
        <v>27</v>
      </c>
      <c r="C2227" s="201" t="s">
        <v>27</v>
      </c>
      <c r="D2227" s="201" t="s">
        <v>128</v>
      </c>
      <c r="E2227" s="201" t="s">
        <v>659</v>
      </c>
      <c r="F2227" s="201" t="s">
        <v>53</v>
      </c>
      <c r="G2227" s="201" t="s">
        <v>64</v>
      </c>
      <c r="H2227" s="202" t="str">
        <f t="shared" si="34"/>
        <v>3.3.96.39.50.60</v>
      </c>
      <c r="I2227" s="203" t="s">
        <v>3825</v>
      </c>
      <c r="J2227" s="204" t="s">
        <v>4377</v>
      </c>
      <c r="K2227" s="204" t="s">
        <v>42</v>
      </c>
      <c r="L2227" s="204" t="s">
        <v>1243</v>
      </c>
      <c r="M2227" s="230" t="s">
        <v>33</v>
      </c>
      <c r="N2227" s="204"/>
    </row>
    <row r="2228" spans="1:14" x14ac:dyDescent="0.25">
      <c r="A2228"/>
      <c r="B2228" s="209" t="s">
        <v>27</v>
      </c>
      <c r="C2228" s="209" t="s">
        <v>27</v>
      </c>
      <c r="D2228" s="209" t="s">
        <v>128</v>
      </c>
      <c r="E2228" s="209" t="s">
        <v>659</v>
      </c>
      <c r="F2228" s="209" t="s">
        <v>53</v>
      </c>
      <c r="G2228" s="209" t="s">
        <v>74</v>
      </c>
      <c r="H2228" s="210" t="str">
        <f t="shared" si="34"/>
        <v>3.3.96.39.50.99</v>
      </c>
      <c r="I2228" s="27" t="s">
        <v>3825</v>
      </c>
      <c r="J2228" s="152" t="s">
        <v>1244</v>
      </c>
      <c r="K2228" s="152" t="s">
        <v>42</v>
      </c>
      <c r="L2228" s="152" t="s">
        <v>1245</v>
      </c>
      <c r="M2228" s="26" t="s">
        <v>33</v>
      </c>
      <c r="N2228" s="152"/>
    </row>
    <row r="2229" spans="1:14" x14ac:dyDescent="0.25">
      <c r="A2229"/>
      <c r="B2229" s="209" t="s">
        <v>27</v>
      </c>
      <c r="C2229" s="209" t="s">
        <v>27</v>
      </c>
      <c r="D2229" s="209" t="s">
        <v>128</v>
      </c>
      <c r="E2229" s="209" t="s">
        <v>659</v>
      </c>
      <c r="F2229" s="209" t="s">
        <v>167</v>
      </c>
      <c r="G2229" s="209" t="s">
        <v>29</v>
      </c>
      <c r="H2229" s="210" t="str">
        <f t="shared" si="34"/>
        <v>3.3.96.39.51.00</v>
      </c>
      <c r="I2229" s="28" t="s">
        <v>3825</v>
      </c>
      <c r="J2229" s="152" t="s">
        <v>4378</v>
      </c>
      <c r="K2229" s="152" t="s">
        <v>42</v>
      </c>
      <c r="L2229" s="152" t="s">
        <v>704</v>
      </c>
      <c r="M2229" s="26" t="s">
        <v>33</v>
      </c>
      <c r="N2229" s="152" t="s">
        <v>4379</v>
      </c>
    </row>
    <row r="2230" spans="1:14" x14ac:dyDescent="0.25">
      <c r="A2230"/>
      <c r="B2230" s="209" t="s">
        <v>27</v>
      </c>
      <c r="C2230" s="209" t="s">
        <v>27</v>
      </c>
      <c r="D2230" s="209" t="s">
        <v>128</v>
      </c>
      <c r="E2230" s="209" t="s">
        <v>659</v>
      </c>
      <c r="F2230" s="209" t="s">
        <v>321</v>
      </c>
      <c r="G2230" s="209" t="s">
        <v>29</v>
      </c>
      <c r="H2230" s="210" t="str">
        <f t="shared" si="34"/>
        <v>3.3.96.39.52.00</v>
      </c>
      <c r="I2230" s="27" t="s">
        <v>3825</v>
      </c>
      <c r="J2230" s="152" t="s">
        <v>1101</v>
      </c>
      <c r="K2230" s="152" t="s">
        <v>42</v>
      </c>
      <c r="L2230" s="152" t="s">
        <v>1246</v>
      </c>
      <c r="M2230" s="26" t="s">
        <v>33</v>
      </c>
      <c r="N2230" s="152"/>
    </row>
    <row r="2231" spans="1:14" x14ac:dyDescent="0.25">
      <c r="A2231"/>
      <c r="B2231" s="209" t="s">
        <v>27</v>
      </c>
      <c r="C2231" s="209" t="s">
        <v>27</v>
      </c>
      <c r="D2231" s="209" t="s">
        <v>128</v>
      </c>
      <c r="E2231" s="209" t="s">
        <v>659</v>
      </c>
      <c r="F2231" s="209" t="s">
        <v>1251</v>
      </c>
      <c r="G2231" s="209" t="s">
        <v>29</v>
      </c>
      <c r="H2231" s="210" t="str">
        <f t="shared" si="34"/>
        <v>3.3.96.39.58.00</v>
      </c>
      <c r="I2231" s="27" t="s">
        <v>3825</v>
      </c>
      <c r="J2231" s="152" t="s">
        <v>1252</v>
      </c>
      <c r="K2231" s="152" t="s">
        <v>42</v>
      </c>
      <c r="L2231" s="152" t="s">
        <v>1253</v>
      </c>
      <c r="M2231" s="26" t="s">
        <v>33</v>
      </c>
      <c r="N2231" s="152"/>
    </row>
    <row r="2232" spans="1:14" x14ac:dyDescent="0.25">
      <c r="A2232"/>
      <c r="B2232" s="209" t="s">
        <v>27</v>
      </c>
      <c r="C2232" s="209" t="s">
        <v>27</v>
      </c>
      <c r="D2232" s="209" t="s">
        <v>128</v>
      </c>
      <c r="E2232" s="209" t="s">
        <v>659</v>
      </c>
      <c r="F2232" s="209" t="s">
        <v>460</v>
      </c>
      <c r="G2232" s="209" t="s">
        <v>29</v>
      </c>
      <c r="H2232" s="210" t="str">
        <f t="shared" si="34"/>
        <v>3.3.96.39.59.00</v>
      </c>
      <c r="I2232" s="27" t="s">
        <v>3825</v>
      </c>
      <c r="J2232" s="152" t="s">
        <v>1131</v>
      </c>
      <c r="K2232" s="152" t="s">
        <v>42</v>
      </c>
      <c r="L2232" s="152" t="s">
        <v>1254</v>
      </c>
      <c r="M2232" s="26" t="s">
        <v>33</v>
      </c>
      <c r="N2232" s="152"/>
    </row>
    <row r="2233" spans="1:14" x14ac:dyDescent="0.25">
      <c r="A2233"/>
      <c r="B2233" s="209" t="s">
        <v>27</v>
      </c>
      <c r="C2233" s="209" t="s">
        <v>27</v>
      </c>
      <c r="D2233" s="209" t="s">
        <v>128</v>
      </c>
      <c r="E2233" s="209" t="s">
        <v>659</v>
      </c>
      <c r="F2233" s="209" t="s">
        <v>1257</v>
      </c>
      <c r="G2233" s="209" t="s">
        <v>29</v>
      </c>
      <c r="H2233" s="210" t="str">
        <f t="shared" si="34"/>
        <v>3.3.96.39.61.00</v>
      </c>
      <c r="I2233" s="27" t="s">
        <v>3825</v>
      </c>
      <c r="J2233" s="152" t="s">
        <v>1258</v>
      </c>
      <c r="K2233" s="152" t="s">
        <v>42</v>
      </c>
      <c r="L2233" s="152" t="s">
        <v>1259</v>
      </c>
      <c r="M2233" s="26" t="s">
        <v>33</v>
      </c>
      <c r="N2233" s="152"/>
    </row>
    <row r="2234" spans="1:14" x14ac:dyDescent="0.25">
      <c r="A2234"/>
      <c r="B2234" s="201" t="s">
        <v>27</v>
      </c>
      <c r="C2234" s="201" t="s">
        <v>27</v>
      </c>
      <c r="D2234" s="201" t="s">
        <v>128</v>
      </c>
      <c r="E2234" s="201" t="s">
        <v>659</v>
      </c>
      <c r="F2234" s="201" t="s">
        <v>1260</v>
      </c>
      <c r="G2234" s="201" t="s">
        <v>29</v>
      </c>
      <c r="H2234" s="202" t="str">
        <f t="shared" si="34"/>
        <v>3.3.96.39.62.00</v>
      </c>
      <c r="I2234" s="203" t="s">
        <v>3825</v>
      </c>
      <c r="J2234" s="204" t="s">
        <v>1261</v>
      </c>
      <c r="K2234" s="204" t="s">
        <v>42</v>
      </c>
      <c r="L2234" s="204" t="s">
        <v>1262</v>
      </c>
      <c r="M2234" s="230" t="s">
        <v>33</v>
      </c>
      <c r="N2234" s="204"/>
    </row>
    <row r="2235" spans="1:14" ht="12.75" x14ac:dyDescent="0.2">
      <c r="A2235" s="11"/>
      <c r="B2235" s="198" t="s">
        <v>27</v>
      </c>
      <c r="C2235" s="198" t="s">
        <v>27</v>
      </c>
      <c r="D2235" s="198" t="s">
        <v>128</v>
      </c>
      <c r="E2235" s="198" t="s">
        <v>659</v>
      </c>
      <c r="F2235" s="198" t="s">
        <v>1263</v>
      </c>
      <c r="G2235" s="198" t="s">
        <v>29</v>
      </c>
      <c r="H2235" s="199" t="str">
        <f t="shared" si="34"/>
        <v>3.3.96.39.63.00</v>
      </c>
      <c r="I2235" s="27" t="s">
        <v>3825</v>
      </c>
      <c r="J2235" s="152" t="s">
        <v>1264</v>
      </c>
      <c r="K2235" s="152" t="s">
        <v>31</v>
      </c>
      <c r="L2235" s="152" t="s">
        <v>1265</v>
      </c>
      <c r="M2235" s="26" t="s">
        <v>33</v>
      </c>
      <c r="N2235" s="152"/>
    </row>
    <row r="2236" spans="1:14" x14ac:dyDescent="0.25">
      <c r="A2236"/>
      <c r="B2236" s="209" t="s">
        <v>27</v>
      </c>
      <c r="C2236" s="209" t="s">
        <v>27</v>
      </c>
      <c r="D2236" s="209" t="s">
        <v>128</v>
      </c>
      <c r="E2236" s="209" t="s">
        <v>659</v>
      </c>
      <c r="F2236" s="209" t="s">
        <v>1263</v>
      </c>
      <c r="G2236" s="209" t="s">
        <v>77</v>
      </c>
      <c r="H2236" s="210" t="str">
        <f t="shared" si="34"/>
        <v>3.3.96.39.63.01</v>
      </c>
      <c r="I2236" s="27" t="s">
        <v>3825</v>
      </c>
      <c r="J2236" s="152" t="s">
        <v>1266</v>
      </c>
      <c r="K2236" s="152" t="s">
        <v>42</v>
      </c>
      <c r="L2236" s="152" t="s">
        <v>1471</v>
      </c>
      <c r="M2236" s="26" t="s">
        <v>33</v>
      </c>
      <c r="N2236" s="152"/>
    </row>
    <row r="2237" spans="1:14" x14ac:dyDescent="0.25">
      <c r="A2237"/>
      <c r="B2237" s="209" t="s">
        <v>27</v>
      </c>
      <c r="C2237" s="209" t="s">
        <v>27</v>
      </c>
      <c r="D2237" s="209" t="s">
        <v>128</v>
      </c>
      <c r="E2237" s="209" t="s">
        <v>659</v>
      </c>
      <c r="F2237" s="209" t="s">
        <v>1263</v>
      </c>
      <c r="G2237" s="209" t="s">
        <v>79</v>
      </c>
      <c r="H2237" s="210" t="str">
        <f t="shared" si="34"/>
        <v>3.3.96.39.63.02</v>
      </c>
      <c r="I2237" s="27" t="s">
        <v>3825</v>
      </c>
      <c r="J2237" s="152" t="s">
        <v>1268</v>
      </c>
      <c r="K2237" s="152" t="s">
        <v>42</v>
      </c>
      <c r="L2237" s="152" t="s">
        <v>1269</v>
      </c>
      <c r="M2237" s="26" t="s">
        <v>33</v>
      </c>
      <c r="N2237" s="152"/>
    </row>
    <row r="2238" spans="1:14" x14ac:dyDescent="0.25">
      <c r="A2238"/>
      <c r="B2238" s="209" t="s">
        <v>27</v>
      </c>
      <c r="C2238" s="209" t="s">
        <v>27</v>
      </c>
      <c r="D2238" s="209" t="s">
        <v>128</v>
      </c>
      <c r="E2238" s="209" t="s">
        <v>659</v>
      </c>
      <c r="F2238" s="209" t="s">
        <v>1278</v>
      </c>
      <c r="G2238" s="209" t="s">
        <v>29</v>
      </c>
      <c r="H2238" s="210" t="str">
        <f t="shared" si="34"/>
        <v>3.3.96.39.68.00</v>
      </c>
      <c r="I2238" s="27" t="s">
        <v>3825</v>
      </c>
      <c r="J2238" s="152" t="s">
        <v>1109</v>
      </c>
      <c r="K2238" s="152" t="s">
        <v>42</v>
      </c>
      <c r="L2238" s="152" t="s">
        <v>1279</v>
      </c>
      <c r="M2238" s="26" t="s">
        <v>33</v>
      </c>
      <c r="N2238" s="152"/>
    </row>
    <row r="2239" spans="1:14" x14ac:dyDescent="0.25">
      <c r="A2239"/>
      <c r="B2239" s="201" t="s">
        <v>27</v>
      </c>
      <c r="C2239" s="201" t="s">
        <v>27</v>
      </c>
      <c r="D2239" s="201" t="s">
        <v>128</v>
      </c>
      <c r="E2239" s="201" t="s">
        <v>659</v>
      </c>
      <c r="F2239" s="201" t="s">
        <v>1280</v>
      </c>
      <c r="G2239" s="201" t="s">
        <v>29</v>
      </c>
      <c r="H2239" s="202" t="str">
        <f t="shared" si="34"/>
        <v>3.3.96.39.69.00</v>
      </c>
      <c r="I2239" s="203" t="s">
        <v>3825</v>
      </c>
      <c r="J2239" s="204" t="s">
        <v>1281</v>
      </c>
      <c r="K2239" s="204" t="s">
        <v>31</v>
      </c>
      <c r="L2239" s="204" t="s">
        <v>1282</v>
      </c>
      <c r="M2239" s="230" t="s">
        <v>33</v>
      </c>
      <c r="N2239" s="204"/>
    </row>
    <row r="2240" spans="1:14" x14ac:dyDescent="0.25">
      <c r="A2240"/>
      <c r="B2240" s="209" t="s">
        <v>27</v>
      </c>
      <c r="C2240" s="209" t="s">
        <v>27</v>
      </c>
      <c r="D2240" s="209" t="s">
        <v>128</v>
      </c>
      <c r="E2240" s="209" t="s">
        <v>659</v>
      </c>
      <c r="F2240" s="209" t="s">
        <v>1280</v>
      </c>
      <c r="G2240" s="209" t="s">
        <v>79</v>
      </c>
      <c r="H2240" s="210" t="str">
        <f t="shared" si="34"/>
        <v>3.3.96.39.69.02</v>
      </c>
      <c r="I2240" s="27" t="s">
        <v>3825</v>
      </c>
      <c r="J2240" s="152" t="s">
        <v>4384</v>
      </c>
      <c r="K2240" s="152" t="s">
        <v>42</v>
      </c>
      <c r="L2240" s="152" t="s">
        <v>1284</v>
      </c>
      <c r="M2240" s="26" t="s">
        <v>33</v>
      </c>
      <c r="N2240" s="152"/>
    </row>
    <row r="2241" spans="1:15" x14ac:dyDescent="0.25">
      <c r="A2241"/>
      <c r="B2241" s="209" t="s">
        <v>27</v>
      </c>
      <c r="C2241" s="209" t="s">
        <v>27</v>
      </c>
      <c r="D2241" s="209" t="s">
        <v>128</v>
      </c>
      <c r="E2241" s="209" t="s">
        <v>659</v>
      </c>
      <c r="F2241" s="209" t="s">
        <v>1280</v>
      </c>
      <c r="G2241" s="209" t="s">
        <v>56</v>
      </c>
      <c r="H2241" s="210" t="str">
        <f t="shared" si="34"/>
        <v>3.3.96.39.69.05</v>
      </c>
      <c r="I2241" s="27" t="s">
        <v>3825</v>
      </c>
      <c r="J2241" s="152" t="s">
        <v>4386</v>
      </c>
      <c r="K2241" s="152" t="s">
        <v>42</v>
      </c>
      <c r="L2241" s="152" t="s">
        <v>1288</v>
      </c>
      <c r="M2241" s="26" t="s">
        <v>33</v>
      </c>
      <c r="N2241" s="152"/>
    </row>
    <row r="2242" spans="1:15" x14ac:dyDescent="0.25">
      <c r="A2242"/>
      <c r="B2242" s="201" t="s">
        <v>27</v>
      </c>
      <c r="C2242" s="201" t="s">
        <v>27</v>
      </c>
      <c r="D2242" s="201" t="s">
        <v>128</v>
      </c>
      <c r="E2242" s="201" t="s">
        <v>659</v>
      </c>
      <c r="F2242" s="201" t="s">
        <v>1280</v>
      </c>
      <c r="G2242" s="201" t="s">
        <v>74</v>
      </c>
      <c r="H2242" s="202" t="str">
        <f t="shared" si="34"/>
        <v>3.3.96.39.69.99</v>
      </c>
      <c r="I2242" s="203" t="s">
        <v>3825</v>
      </c>
      <c r="J2242" s="204" t="s">
        <v>1291</v>
      </c>
      <c r="K2242" s="204" t="s">
        <v>42</v>
      </c>
      <c r="L2242" s="204" t="s">
        <v>1282</v>
      </c>
      <c r="M2242" s="230" t="s">
        <v>33</v>
      </c>
      <c r="N2242" s="204"/>
    </row>
    <row r="2243" spans="1:15" x14ac:dyDescent="0.25">
      <c r="A2243"/>
      <c r="B2243" s="209" t="s">
        <v>27</v>
      </c>
      <c r="C2243" s="209" t="s">
        <v>27</v>
      </c>
      <c r="D2243" s="209" t="s">
        <v>128</v>
      </c>
      <c r="E2243" s="209" t="s">
        <v>659</v>
      </c>
      <c r="F2243" s="209" t="s">
        <v>67</v>
      </c>
      <c r="G2243" s="209" t="s">
        <v>29</v>
      </c>
      <c r="H2243" s="210" t="str">
        <f t="shared" si="34"/>
        <v>3.3.96.39.70.00</v>
      </c>
      <c r="I2243" s="27" t="s">
        <v>3825</v>
      </c>
      <c r="J2243" s="152" t="s">
        <v>1113</v>
      </c>
      <c r="K2243" s="152" t="s">
        <v>42</v>
      </c>
      <c r="L2243" s="152" t="s">
        <v>1292</v>
      </c>
      <c r="M2243" s="26" t="s">
        <v>33</v>
      </c>
      <c r="N2243" s="152"/>
    </row>
    <row r="2244" spans="1:15" x14ac:dyDescent="0.25">
      <c r="A2244"/>
      <c r="B2244" s="209" t="s">
        <v>27</v>
      </c>
      <c r="C2244" s="209" t="s">
        <v>27</v>
      </c>
      <c r="D2244" s="209" t="s">
        <v>128</v>
      </c>
      <c r="E2244" s="209" t="s">
        <v>659</v>
      </c>
      <c r="F2244" s="209" t="s">
        <v>97</v>
      </c>
      <c r="G2244" s="209" t="s">
        <v>29</v>
      </c>
      <c r="H2244" s="210" t="str">
        <f t="shared" si="34"/>
        <v>3.3.96.39.71.00</v>
      </c>
      <c r="I2244" s="27" t="s">
        <v>3825</v>
      </c>
      <c r="J2244" s="152" t="s">
        <v>1111</v>
      </c>
      <c r="K2244" s="152" t="s">
        <v>42</v>
      </c>
      <c r="L2244" s="152" t="s">
        <v>1293</v>
      </c>
      <c r="M2244" s="26" t="s">
        <v>33</v>
      </c>
      <c r="N2244" s="152"/>
    </row>
    <row r="2245" spans="1:15" ht="12.75" x14ac:dyDescent="0.2">
      <c r="A2245" s="11"/>
      <c r="B2245" s="209" t="s">
        <v>27</v>
      </c>
      <c r="C2245" s="209" t="s">
        <v>27</v>
      </c>
      <c r="D2245" s="209" t="s">
        <v>128</v>
      </c>
      <c r="E2245" s="209" t="s">
        <v>659</v>
      </c>
      <c r="F2245" s="209" t="s">
        <v>133</v>
      </c>
      <c r="G2245" s="209" t="s">
        <v>29</v>
      </c>
      <c r="H2245" s="210" t="str">
        <f t="shared" si="34"/>
        <v>3.3.96.39.72.00</v>
      </c>
      <c r="I2245" s="27" t="s">
        <v>3825</v>
      </c>
      <c r="J2245" s="152" t="s">
        <v>1294</v>
      </c>
      <c r="K2245" s="152" t="s">
        <v>42</v>
      </c>
      <c r="L2245" s="152" t="s">
        <v>1295</v>
      </c>
      <c r="M2245" s="26" t="s">
        <v>33</v>
      </c>
      <c r="N2245" s="152"/>
    </row>
    <row r="2246" spans="1:15" ht="12.75" x14ac:dyDescent="0.2">
      <c r="A2246" s="11"/>
      <c r="B2246" s="209" t="s">
        <v>27</v>
      </c>
      <c r="C2246" s="209" t="s">
        <v>27</v>
      </c>
      <c r="D2246" s="209" t="s">
        <v>128</v>
      </c>
      <c r="E2246" s="209" t="s">
        <v>659</v>
      </c>
      <c r="F2246" s="209" t="s">
        <v>136</v>
      </c>
      <c r="G2246" s="209" t="s">
        <v>29</v>
      </c>
      <c r="H2246" s="210" t="str">
        <f t="shared" si="34"/>
        <v>3.3.96.39.73.00</v>
      </c>
      <c r="I2246" s="27" t="s">
        <v>3825</v>
      </c>
      <c r="J2246" s="152" t="s">
        <v>1296</v>
      </c>
      <c r="K2246" s="152" t="s">
        <v>42</v>
      </c>
      <c r="L2246" s="152" t="s">
        <v>1297</v>
      </c>
      <c r="M2246" s="26" t="s">
        <v>33</v>
      </c>
      <c r="N2246" s="152"/>
    </row>
    <row r="2247" spans="1:15" x14ac:dyDescent="0.25">
      <c r="A2247"/>
      <c r="B2247" s="209" t="s">
        <v>27</v>
      </c>
      <c r="C2247" s="209" t="s">
        <v>27</v>
      </c>
      <c r="D2247" s="209" t="s">
        <v>128</v>
      </c>
      <c r="E2247" s="209" t="s">
        <v>659</v>
      </c>
      <c r="F2247" s="209" t="s">
        <v>140</v>
      </c>
      <c r="G2247" s="209" t="s">
        <v>29</v>
      </c>
      <c r="H2247" s="210" t="str">
        <f t="shared" ref="H2247:H2310" si="35">B2247&amp;"."&amp;C2247&amp;"."&amp;D2247&amp;"."&amp;E2247&amp;"."&amp;F2247&amp;"."&amp;G2247</f>
        <v>3.3.96.39.74.00</v>
      </c>
      <c r="I2247" s="27" t="s">
        <v>3825</v>
      </c>
      <c r="J2247" s="152" t="s">
        <v>1115</v>
      </c>
      <c r="K2247" s="152" t="s">
        <v>42</v>
      </c>
      <c r="L2247" s="152" t="s">
        <v>1298</v>
      </c>
      <c r="M2247" s="26" t="s">
        <v>33</v>
      </c>
      <c r="N2247" s="152"/>
    </row>
    <row r="2248" spans="1:15" x14ac:dyDescent="0.25">
      <c r="A2248"/>
      <c r="B2248" s="209" t="s">
        <v>27</v>
      </c>
      <c r="C2248" s="209" t="s">
        <v>27</v>
      </c>
      <c r="D2248" s="209" t="s">
        <v>128</v>
      </c>
      <c r="E2248" s="209" t="s">
        <v>659</v>
      </c>
      <c r="F2248" s="209" t="s">
        <v>68</v>
      </c>
      <c r="G2248" s="209" t="s">
        <v>29</v>
      </c>
      <c r="H2248" s="210" t="str">
        <f t="shared" si="35"/>
        <v>3.3.96.39.75.00</v>
      </c>
      <c r="I2248" s="27" t="s">
        <v>3825</v>
      </c>
      <c r="J2248" s="152" t="s">
        <v>1299</v>
      </c>
      <c r="K2248" s="152" t="s">
        <v>42</v>
      </c>
      <c r="L2248" s="152" t="s">
        <v>1498</v>
      </c>
      <c r="M2248" s="26" t="s">
        <v>33</v>
      </c>
      <c r="N2248" s="152"/>
    </row>
    <row r="2249" spans="1:15" x14ac:dyDescent="0.25">
      <c r="A2249"/>
      <c r="B2249" s="201" t="s">
        <v>27</v>
      </c>
      <c r="C2249" s="201" t="s">
        <v>27</v>
      </c>
      <c r="D2249" s="201" t="s">
        <v>128</v>
      </c>
      <c r="E2249" s="201" t="s">
        <v>659</v>
      </c>
      <c r="F2249" s="201" t="s">
        <v>284</v>
      </c>
      <c r="G2249" s="201" t="s">
        <v>29</v>
      </c>
      <c r="H2249" s="202" t="str">
        <f t="shared" si="35"/>
        <v>3.3.96.39.77.00</v>
      </c>
      <c r="I2249" s="203" t="s">
        <v>3825</v>
      </c>
      <c r="J2249" s="204" t="s">
        <v>1303</v>
      </c>
      <c r="K2249" s="204" t="s">
        <v>31</v>
      </c>
      <c r="L2249" s="204" t="s">
        <v>1304</v>
      </c>
      <c r="M2249" s="230" t="s">
        <v>33</v>
      </c>
      <c r="N2249" s="204"/>
    </row>
    <row r="2250" spans="1:15" ht="12.75" x14ac:dyDescent="0.2">
      <c r="A2250" s="11"/>
      <c r="B2250" s="209" t="s">
        <v>27</v>
      </c>
      <c r="C2250" s="209" t="s">
        <v>27</v>
      </c>
      <c r="D2250" s="209" t="s">
        <v>128</v>
      </c>
      <c r="E2250" s="209" t="s">
        <v>659</v>
      </c>
      <c r="F2250" s="209" t="s">
        <v>284</v>
      </c>
      <c r="G2250" s="209" t="s">
        <v>79</v>
      </c>
      <c r="H2250" s="210" t="str">
        <f t="shared" si="35"/>
        <v>3.3.96.39.77.02</v>
      </c>
      <c r="I2250" s="27" t="s">
        <v>3825</v>
      </c>
      <c r="J2250" s="152" t="s">
        <v>4388</v>
      </c>
      <c r="K2250" s="152" t="s">
        <v>42</v>
      </c>
      <c r="L2250" s="152" t="s">
        <v>1306</v>
      </c>
      <c r="M2250" s="26" t="s">
        <v>33</v>
      </c>
      <c r="N2250" s="152"/>
    </row>
    <row r="2251" spans="1:15" ht="12.75" x14ac:dyDescent="0.2">
      <c r="A2251" s="11"/>
      <c r="B2251" s="201" t="s">
        <v>27</v>
      </c>
      <c r="C2251" s="201" t="s">
        <v>27</v>
      </c>
      <c r="D2251" s="201" t="s">
        <v>128</v>
      </c>
      <c r="E2251" s="201" t="s">
        <v>659</v>
      </c>
      <c r="F2251" s="201" t="s">
        <v>284</v>
      </c>
      <c r="G2251" s="201" t="s">
        <v>74</v>
      </c>
      <c r="H2251" s="202" t="str">
        <f t="shared" si="35"/>
        <v>3.3.96.39.77.99</v>
      </c>
      <c r="I2251" s="203" t="s">
        <v>3825</v>
      </c>
      <c r="J2251" s="204" t="s">
        <v>1154</v>
      </c>
      <c r="K2251" s="204" t="s">
        <v>42</v>
      </c>
      <c r="L2251" s="204" t="s">
        <v>1307</v>
      </c>
      <c r="M2251" s="230" t="s">
        <v>33</v>
      </c>
      <c r="N2251" s="204"/>
    </row>
    <row r="2252" spans="1:15" x14ac:dyDescent="0.25">
      <c r="A2252"/>
      <c r="B2252" s="201">
        <v>3</v>
      </c>
      <c r="C2252" s="201">
        <v>3</v>
      </c>
      <c r="D2252" s="201" t="s">
        <v>128</v>
      </c>
      <c r="E2252" s="201">
        <v>39</v>
      </c>
      <c r="F2252" s="201">
        <v>78</v>
      </c>
      <c r="G2252" s="201" t="s">
        <v>29</v>
      </c>
      <c r="H2252" s="202" t="str">
        <f t="shared" si="35"/>
        <v>3.3.96.39.78.00</v>
      </c>
      <c r="I2252" s="203" t="s">
        <v>3825</v>
      </c>
      <c r="J2252" s="204" t="s">
        <v>1144</v>
      </c>
      <c r="K2252" s="204" t="s">
        <v>31</v>
      </c>
      <c r="L2252" s="204" t="s">
        <v>1308</v>
      </c>
      <c r="M2252" s="230" t="s">
        <v>33</v>
      </c>
      <c r="N2252" s="204"/>
    </row>
    <row r="2253" spans="1:15" x14ac:dyDescent="0.25">
      <c r="A2253"/>
      <c r="B2253" s="209" t="s">
        <v>27</v>
      </c>
      <c r="C2253" s="209" t="s">
        <v>27</v>
      </c>
      <c r="D2253" s="209" t="s">
        <v>128</v>
      </c>
      <c r="E2253" s="209" t="s">
        <v>659</v>
      </c>
      <c r="F2253" s="209">
        <v>78</v>
      </c>
      <c r="G2253" s="209" t="s">
        <v>79</v>
      </c>
      <c r="H2253" s="210" t="str">
        <f t="shared" si="35"/>
        <v>3.3.96.39.78.02</v>
      </c>
      <c r="I2253" s="27" t="s">
        <v>3825</v>
      </c>
      <c r="J2253" s="152" t="s">
        <v>4390</v>
      </c>
      <c r="K2253" s="152" t="s">
        <v>42</v>
      </c>
      <c r="L2253" s="152" t="s">
        <v>1310</v>
      </c>
      <c r="M2253" s="26" t="s">
        <v>33</v>
      </c>
      <c r="N2253" s="152"/>
      <c r="O2253" s="31"/>
    </row>
    <row r="2254" spans="1:15" x14ac:dyDescent="0.25">
      <c r="A2254"/>
      <c r="B2254" s="209" t="s">
        <v>27</v>
      </c>
      <c r="C2254" s="209" t="s">
        <v>27</v>
      </c>
      <c r="D2254" s="209" t="s">
        <v>128</v>
      </c>
      <c r="E2254" s="209" t="s">
        <v>659</v>
      </c>
      <c r="F2254" s="209" t="s">
        <v>1312</v>
      </c>
      <c r="G2254" s="209" t="s">
        <v>29</v>
      </c>
      <c r="H2254" s="210" t="str">
        <f t="shared" si="35"/>
        <v>3.3.96.39.79.00</v>
      </c>
      <c r="I2254" s="27" t="s">
        <v>3825</v>
      </c>
      <c r="J2254" s="152" t="s">
        <v>1107</v>
      </c>
      <c r="K2254" s="152" t="s">
        <v>42</v>
      </c>
      <c r="L2254" s="152" t="s">
        <v>1313</v>
      </c>
      <c r="M2254" s="26" t="s">
        <v>33</v>
      </c>
      <c r="N2254" s="152"/>
    </row>
    <row r="2255" spans="1:15" x14ac:dyDescent="0.25">
      <c r="A2255"/>
      <c r="B2255" s="209" t="s">
        <v>27</v>
      </c>
      <c r="C2255" s="209" t="s">
        <v>27</v>
      </c>
      <c r="D2255" s="209" t="s">
        <v>128</v>
      </c>
      <c r="E2255" s="209" t="s">
        <v>659</v>
      </c>
      <c r="F2255" s="209" t="s">
        <v>70</v>
      </c>
      <c r="G2255" s="209" t="s">
        <v>29</v>
      </c>
      <c r="H2255" s="210" t="str">
        <f t="shared" si="35"/>
        <v>3.3.96.39.80.00</v>
      </c>
      <c r="I2255" s="27" t="s">
        <v>3825</v>
      </c>
      <c r="J2255" s="152" t="s">
        <v>1314</v>
      </c>
      <c r="K2255" s="152" t="s">
        <v>42</v>
      </c>
      <c r="L2255" s="152" t="s">
        <v>1315</v>
      </c>
      <c r="M2255" s="26" t="s">
        <v>33</v>
      </c>
      <c r="N2255" s="152"/>
    </row>
    <row r="2256" spans="1:15" x14ac:dyDescent="0.25">
      <c r="A2256"/>
      <c r="B2256" s="209">
        <v>3</v>
      </c>
      <c r="C2256" s="209">
        <v>3</v>
      </c>
      <c r="D2256" s="209" t="s">
        <v>128</v>
      </c>
      <c r="E2256" s="209">
        <v>39</v>
      </c>
      <c r="F2256" s="209" t="s">
        <v>725</v>
      </c>
      <c r="G2256" s="209" t="s">
        <v>29</v>
      </c>
      <c r="H2256" s="210" t="str">
        <f t="shared" si="35"/>
        <v>3.3.96.39.82.00</v>
      </c>
      <c r="I2256" s="27" t="s">
        <v>3825</v>
      </c>
      <c r="J2256" s="152" t="s">
        <v>1322</v>
      </c>
      <c r="K2256" s="152" t="s">
        <v>42</v>
      </c>
      <c r="L2256" s="152" t="s">
        <v>1323</v>
      </c>
      <c r="M2256" s="26" t="s">
        <v>33</v>
      </c>
      <c r="N2256" s="152"/>
    </row>
    <row r="2257" spans="1:15" x14ac:dyDescent="0.25">
      <c r="A2257"/>
      <c r="B2257" s="209" t="s">
        <v>27</v>
      </c>
      <c r="C2257" s="209" t="s">
        <v>27</v>
      </c>
      <c r="D2257" s="209" t="s">
        <v>128</v>
      </c>
      <c r="E2257" s="209" t="s">
        <v>659</v>
      </c>
      <c r="F2257" s="209" t="s">
        <v>94</v>
      </c>
      <c r="G2257" s="209" t="s">
        <v>29</v>
      </c>
      <c r="H2257" s="210" t="str">
        <f t="shared" si="35"/>
        <v>3.3.96.39.83.00</v>
      </c>
      <c r="I2257" s="27" t="s">
        <v>3825</v>
      </c>
      <c r="J2257" s="152" t="s">
        <v>1328</v>
      </c>
      <c r="K2257" s="152" t="s">
        <v>42</v>
      </c>
      <c r="L2257" s="152" t="s">
        <v>1329</v>
      </c>
      <c r="M2257" s="26" t="s">
        <v>33</v>
      </c>
      <c r="N2257" s="152"/>
    </row>
    <row r="2258" spans="1:15" x14ac:dyDescent="0.25">
      <c r="A2258"/>
      <c r="B2258" s="201" t="s">
        <v>27</v>
      </c>
      <c r="C2258" s="201" t="s">
        <v>27</v>
      </c>
      <c r="D2258" s="201" t="s">
        <v>128</v>
      </c>
      <c r="E2258" s="201" t="s">
        <v>659</v>
      </c>
      <c r="F2258" s="201" t="s">
        <v>71</v>
      </c>
      <c r="G2258" s="201" t="s">
        <v>29</v>
      </c>
      <c r="H2258" s="202" t="str">
        <f t="shared" si="35"/>
        <v>3.3.96.39.85.00</v>
      </c>
      <c r="I2258" s="203" t="s">
        <v>3825</v>
      </c>
      <c r="J2258" s="204" t="s">
        <v>1330</v>
      </c>
      <c r="K2258" s="204" t="s">
        <v>42</v>
      </c>
      <c r="L2258" s="204" t="s">
        <v>1331</v>
      </c>
      <c r="M2258" s="230" t="s">
        <v>33</v>
      </c>
      <c r="N2258" s="204"/>
    </row>
    <row r="2259" spans="1:15" x14ac:dyDescent="0.25">
      <c r="A2259"/>
      <c r="B2259" s="209" t="s">
        <v>27</v>
      </c>
      <c r="C2259" s="209" t="s">
        <v>27</v>
      </c>
      <c r="D2259" s="209" t="s">
        <v>128</v>
      </c>
      <c r="E2259" s="209" t="s">
        <v>659</v>
      </c>
      <c r="F2259" s="209" t="s">
        <v>1332</v>
      </c>
      <c r="G2259" s="209" t="s">
        <v>29</v>
      </c>
      <c r="H2259" s="210" t="str">
        <f t="shared" si="35"/>
        <v>3.3.96.39.86.00</v>
      </c>
      <c r="I2259" s="27" t="s">
        <v>3825</v>
      </c>
      <c r="J2259" s="152" t="s">
        <v>1333</v>
      </c>
      <c r="K2259" s="152" t="s">
        <v>42</v>
      </c>
      <c r="L2259" s="152" t="s">
        <v>1334</v>
      </c>
      <c r="M2259" s="26" t="s">
        <v>33</v>
      </c>
      <c r="N2259" s="152"/>
    </row>
    <row r="2260" spans="1:15" x14ac:dyDescent="0.25">
      <c r="A2260"/>
      <c r="B2260" s="209" t="s">
        <v>27</v>
      </c>
      <c r="C2260" s="209" t="s">
        <v>27</v>
      </c>
      <c r="D2260" s="209" t="s">
        <v>128</v>
      </c>
      <c r="E2260" s="209" t="s">
        <v>659</v>
      </c>
      <c r="F2260" s="209" t="s">
        <v>1338</v>
      </c>
      <c r="G2260" s="209" t="s">
        <v>29</v>
      </c>
      <c r="H2260" s="210" t="str">
        <f t="shared" si="35"/>
        <v>3.3.96.39.88.00</v>
      </c>
      <c r="I2260" s="27" t="s">
        <v>3825</v>
      </c>
      <c r="J2260" s="152" t="s">
        <v>1339</v>
      </c>
      <c r="K2260" s="152" t="s">
        <v>42</v>
      </c>
      <c r="L2260" s="152" t="s">
        <v>1340</v>
      </c>
      <c r="M2260" s="26" t="s">
        <v>33</v>
      </c>
      <c r="N2260" s="152"/>
    </row>
    <row r="2261" spans="1:15" x14ac:dyDescent="0.25">
      <c r="A2261"/>
      <c r="B2261" s="209" t="s">
        <v>27</v>
      </c>
      <c r="C2261" s="209" t="s">
        <v>27</v>
      </c>
      <c r="D2261" s="209" t="s">
        <v>128</v>
      </c>
      <c r="E2261" s="209" t="s">
        <v>659</v>
      </c>
      <c r="F2261" s="209" t="s">
        <v>72</v>
      </c>
      <c r="G2261" s="209" t="s">
        <v>29</v>
      </c>
      <c r="H2261" s="210" t="str">
        <f t="shared" si="35"/>
        <v>3.3.96.39.90.00</v>
      </c>
      <c r="I2261" s="27" t="s">
        <v>3825</v>
      </c>
      <c r="J2261" s="152" t="s">
        <v>1342</v>
      </c>
      <c r="K2261" s="152" t="s">
        <v>42</v>
      </c>
      <c r="L2261" s="152" t="s">
        <v>1493</v>
      </c>
      <c r="M2261" s="26" t="s">
        <v>33</v>
      </c>
      <c r="N2261" s="152"/>
    </row>
    <row r="2262" spans="1:15" x14ac:dyDescent="0.25">
      <c r="A2262"/>
      <c r="B2262" s="209" t="s">
        <v>27</v>
      </c>
      <c r="C2262" s="209" t="s">
        <v>27</v>
      </c>
      <c r="D2262" s="209" t="s">
        <v>128</v>
      </c>
      <c r="E2262" s="209" t="s">
        <v>659</v>
      </c>
      <c r="F2262" s="209" t="s">
        <v>128</v>
      </c>
      <c r="G2262" s="209" t="s">
        <v>29</v>
      </c>
      <c r="H2262" s="210" t="str">
        <f t="shared" si="35"/>
        <v>3.3.96.39.96.00</v>
      </c>
      <c r="I2262" s="27" t="s">
        <v>3825</v>
      </c>
      <c r="J2262" s="152" t="s">
        <v>1344</v>
      </c>
      <c r="K2262" s="152" t="s">
        <v>42</v>
      </c>
      <c r="L2262" s="152" t="s">
        <v>985</v>
      </c>
      <c r="M2262" s="26" t="s">
        <v>33</v>
      </c>
      <c r="N2262" s="152"/>
    </row>
    <row r="2263" spans="1:15" x14ac:dyDescent="0.25">
      <c r="A2263"/>
      <c r="B2263" s="198" t="s">
        <v>27</v>
      </c>
      <c r="C2263" s="198" t="s">
        <v>27</v>
      </c>
      <c r="D2263" s="198" t="s">
        <v>128</v>
      </c>
      <c r="E2263" s="198" t="s">
        <v>659</v>
      </c>
      <c r="F2263" s="198" t="s">
        <v>74</v>
      </c>
      <c r="G2263" s="198" t="s">
        <v>29</v>
      </c>
      <c r="H2263" s="199" t="str">
        <f t="shared" si="35"/>
        <v>3.3.96.39.99.00</v>
      </c>
      <c r="I2263" s="27" t="s">
        <v>3825</v>
      </c>
      <c r="J2263" s="152" t="s">
        <v>1345</v>
      </c>
      <c r="K2263" s="152" t="s">
        <v>31</v>
      </c>
      <c r="L2263" s="152" t="s">
        <v>1346</v>
      </c>
      <c r="M2263" s="26" t="s">
        <v>33</v>
      </c>
      <c r="N2263" s="152"/>
    </row>
    <row r="2264" spans="1:15" s="31" customFormat="1" ht="12.75" x14ac:dyDescent="0.2">
      <c r="A2264" s="30"/>
      <c r="B2264" s="209" t="s">
        <v>27</v>
      </c>
      <c r="C2264" s="209" t="s">
        <v>27</v>
      </c>
      <c r="D2264" s="209" t="s">
        <v>128</v>
      </c>
      <c r="E2264" s="209" t="s">
        <v>659</v>
      </c>
      <c r="F2264" s="209" t="s">
        <v>74</v>
      </c>
      <c r="G2264" s="209" t="s">
        <v>64</v>
      </c>
      <c r="H2264" s="210" t="str">
        <f t="shared" si="35"/>
        <v>3.3.96.39.99.60</v>
      </c>
      <c r="I2264" s="27" t="s">
        <v>3825</v>
      </c>
      <c r="J2264" s="152" t="s">
        <v>1351</v>
      </c>
      <c r="K2264" s="152" t="s">
        <v>42</v>
      </c>
      <c r="L2264" s="152" t="s">
        <v>1352</v>
      </c>
      <c r="M2264" s="26" t="s">
        <v>33</v>
      </c>
      <c r="N2264" s="152"/>
      <c r="O2264" s="11"/>
    </row>
    <row r="2265" spans="1:15" x14ac:dyDescent="0.25">
      <c r="A2265"/>
      <c r="B2265" s="209" t="s">
        <v>27</v>
      </c>
      <c r="C2265" s="209" t="s">
        <v>27</v>
      </c>
      <c r="D2265" s="209" t="s">
        <v>128</v>
      </c>
      <c r="E2265" s="209" t="s">
        <v>659</v>
      </c>
      <c r="F2265" s="209" t="s">
        <v>74</v>
      </c>
      <c r="G2265" s="209" t="s">
        <v>74</v>
      </c>
      <c r="H2265" s="210" t="str">
        <f t="shared" si="35"/>
        <v>3.3.96.39.99.99</v>
      </c>
      <c r="I2265" s="27" t="s">
        <v>3825</v>
      </c>
      <c r="J2265" s="152" t="s">
        <v>1353</v>
      </c>
      <c r="K2265" s="152" t="s">
        <v>42</v>
      </c>
      <c r="L2265" s="152" t="s">
        <v>1346</v>
      </c>
      <c r="M2265" s="26" t="s">
        <v>33</v>
      </c>
      <c r="N2265" s="152"/>
    </row>
    <row r="2266" spans="1:15" s="31" customFormat="1" x14ac:dyDescent="0.25">
      <c r="A2266"/>
      <c r="B2266" s="198" t="s">
        <v>27</v>
      </c>
      <c r="C2266" s="198" t="s">
        <v>27</v>
      </c>
      <c r="D2266" s="198" t="s">
        <v>128</v>
      </c>
      <c r="E2266" s="198" t="s">
        <v>50</v>
      </c>
      <c r="F2266" s="198" t="s">
        <v>29</v>
      </c>
      <c r="G2266" s="198" t="s">
        <v>29</v>
      </c>
      <c r="H2266" s="199" t="str">
        <f t="shared" si="35"/>
        <v>3.3.96.40.00.00</v>
      </c>
      <c r="I2266" s="27" t="s">
        <v>3825</v>
      </c>
      <c r="J2266" s="152" t="s">
        <v>662</v>
      </c>
      <c r="K2266" s="152" t="s">
        <v>31</v>
      </c>
      <c r="L2266" s="152" t="s">
        <v>663</v>
      </c>
      <c r="M2266" s="26" t="s">
        <v>33</v>
      </c>
      <c r="N2266" s="152"/>
      <c r="O2266" s="11"/>
    </row>
    <row r="2267" spans="1:15" x14ac:dyDescent="0.25">
      <c r="A2267"/>
      <c r="B2267" s="209" t="s">
        <v>27</v>
      </c>
      <c r="C2267" s="209" t="s">
        <v>27</v>
      </c>
      <c r="D2267" s="209">
        <v>96</v>
      </c>
      <c r="E2267" s="209" t="s">
        <v>50</v>
      </c>
      <c r="F2267" s="209" t="s">
        <v>77</v>
      </c>
      <c r="G2267" s="209" t="s">
        <v>29</v>
      </c>
      <c r="H2267" s="210" t="str">
        <f t="shared" si="35"/>
        <v>3.3.96.40.01.00</v>
      </c>
      <c r="I2267" s="27" t="s">
        <v>3825</v>
      </c>
      <c r="J2267" s="152" t="s">
        <v>1354</v>
      </c>
      <c r="K2267" s="152" t="s">
        <v>42</v>
      </c>
      <c r="L2267" s="152" t="s">
        <v>1355</v>
      </c>
      <c r="M2267" s="29" t="s">
        <v>33</v>
      </c>
      <c r="N2267" s="152"/>
    </row>
    <row r="2268" spans="1:15" s="31" customFormat="1" x14ac:dyDescent="0.25">
      <c r="A2268"/>
      <c r="B2268" s="209" t="s">
        <v>27</v>
      </c>
      <c r="C2268" s="209" t="s">
        <v>27</v>
      </c>
      <c r="D2268" s="209">
        <v>96</v>
      </c>
      <c r="E2268" s="209" t="s">
        <v>50</v>
      </c>
      <c r="F2268" s="209" t="s">
        <v>158</v>
      </c>
      <c r="G2268" s="209" t="s">
        <v>29</v>
      </c>
      <c r="H2268" s="210" t="str">
        <f t="shared" si="35"/>
        <v>3.3.96.40.06.00</v>
      </c>
      <c r="I2268" s="27" t="s">
        <v>3825</v>
      </c>
      <c r="J2268" s="152" t="s">
        <v>1356</v>
      </c>
      <c r="K2268" s="152" t="s">
        <v>42</v>
      </c>
      <c r="L2268" s="152" t="s">
        <v>1357</v>
      </c>
      <c r="M2268" s="29" t="s">
        <v>33</v>
      </c>
      <c r="N2268" s="152"/>
      <c r="O2268" s="11"/>
    </row>
    <row r="2269" spans="1:15" x14ac:dyDescent="0.2">
      <c r="B2269" s="209" t="s">
        <v>27</v>
      </c>
      <c r="C2269" s="209" t="s">
        <v>27</v>
      </c>
      <c r="D2269" s="209" t="s">
        <v>128</v>
      </c>
      <c r="E2269" s="209" t="s">
        <v>50</v>
      </c>
      <c r="F2269" s="209" t="s">
        <v>238</v>
      </c>
      <c r="G2269" s="209" t="s">
        <v>29</v>
      </c>
      <c r="H2269" s="210" t="str">
        <f t="shared" si="35"/>
        <v>3.3.96.40.08.00</v>
      </c>
      <c r="I2269" s="27" t="s">
        <v>3825</v>
      </c>
      <c r="J2269" s="152" t="s">
        <v>1358</v>
      </c>
      <c r="K2269" s="152" t="s">
        <v>42</v>
      </c>
      <c r="L2269" s="152" t="s">
        <v>1359</v>
      </c>
      <c r="M2269" s="26" t="s">
        <v>33</v>
      </c>
      <c r="N2269" s="152"/>
    </row>
    <row r="2270" spans="1:15" x14ac:dyDescent="0.2">
      <c r="B2270" s="209" t="s">
        <v>27</v>
      </c>
      <c r="C2270" s="209" t="s">
        <v>27</v>
      </c>
      <c r="D2270" s="209" t="s">
        <v>128</v>
      </c>
      <c r="E2270" s="209" t="s">
        <v>50</v>
      </c>
      <c r="F2270" s="209" t="s">
        <v>496</v>
      </c>
      <c r="G2270" s="209" t="s">
        <v>29</v>
      </c>
      <c r="H2270" s="210" t="str">
        <f t="shared" si="35"/>
        <v>3.3.96.40.12.00</v>
      </c>
      <c r="I2270" s="27" t="s">
        <v>3825</v>
      </c>
      <c r="J2270" s="152" t="s">
        <v>1360</v>
      </c>
      <c r="K2270" s="152" t="s">
        <v>42</v>
      </c>
      <c r="L2270" s="152" t="s">
        <v>1361</v>
      </c>
      <c r="M2270" s="29" t="s">
        <v>33</v>
      </c>
      <c r="N2270" s="152"/>
    </row>
    <row r="2271" spans="1:15" ht="12.75" x14ac:dyDescent="0.2">
      <c r="A2271" s="11"/>
      <c r="B2271" s="209" t="s">
        <v>27</v>
      </c>
      <c r="C2271" s="209" t="s">
        <v>27</v>
      </c>
      <c r="D2271" s="209">
        <v>96</v>
      </c>
      <c r="E2271" s="209" t="s">
        <v>50</v>
      </c>
      <c r="F2271" s="209" t="s">
        <v>210</v>
      </c>
      <c r="G2271" s="209" t="s">
        <v>29</v>
      </c>
      <c r="H2271" s="210" t="str">
        <f t="shared" si="35"/>
        <v>3.3.96.40.14.00</v>
      </c>
      <c r="I2271" s="27" t="s">
        <v>3825</v>
      </c>
      <c r="J2271" s="152" t="s">
        <v>1362</v>
      </c>
      <c r="K2271" s="152" t="s">
        <v>42</v>
      </c>
      <c r="L2271" s="152" t="s">
        <v>1363</v>
      </c>
      <c r="M2271" s="29" t="s">
        <v>33</v>
      </c>
      <c r="N2271" s="152" t="s">
        <v>4145</v>
      </c>
    </row>
    <row r="2272" spans="1:15" x14ac:dyDescent="0.2">
      <c r="B2272" s="209" t="s">
        <v>27</v>
      </c>
      <c r="C2272" s="209" t="s">
        <v>27</v>
      </c>
      <c r="D2272" s="209" t="s">
        <v>128</v>
      </c>
      <c r="E2272" s="209" t="s">
        <v>50</v>
      </c>
      <c r="F2272" s="209" t="s">
        <v>1364</v>
      </c>
      <c r="G2272" s="209" t="s">
        <v>29</v>
      </c>
      <c r="H2272" s="210" t="str">
        <f t="shared" si="35"/>
        <v>3.3.96.40.57.00</v>
      </c>
      <c r="I2272" s="27" t="s">
        <v>3825</v>
      </c>
      <c r="J2272" s="152" t="s">
        <v>1365</v>
      </c>
      <c r="K2272" s="152" t="s">
        <v>42</v>
      </c>
      <c r="L2272" s="152" t="s">
        <v>1366</v>
      </c>
      <c r="M2272" s="29" t="s">
        <v>33</v>
      </c>
      <c r="N2272" s="152"/>
    </row>
    <row r="2273" spans="1:14" x14ac:dyDescent="0.2">
      <c r="B2273" s="209" t="s">
        <v>27</v>
      </c>
      <c r="C2273" s="209" t="s">
        <v>27</v>
      </c>
      <c r="D2273" s="209" t="s">
        <v>128</v>
      </c>
      <c r="E2273" s="209" t="s">
        <v>50</v>
      </c>
      <c r="F2273" s="209" t="s">
        <v>443</v>
      </c>
      <c r="G2273" s="209" t="s">
        <v>29</v>
      </c>
      <c r="H2273" s="210" t="str">
        <f t="shared" si="35"/>
        <v>3.3.96.40.97.00</v>
      </c>
      <c r="I2273" s="27" t="s">
        <v>3825</v>
      </c>
      <c r="J2273" s="152" t="s">
        <v>1367</v>
      </c>
      <c r="K2273" s="152" t="s">
        <v>42</v>
      </c>
      <c r="L2273" s="152" t="s">
        <v>1368</v>
      </c>
      <c r="M2273" s="29" t="s">
        <v>33</v>
      </c>
      <c r="N2273" s="152"/>
    </row>
    <row r="2274" spans="1:14" x14ac:dyDescent="0.25">
      <c r="A2274"/>
      <c r="B2274" s="198" t="s">
        <v>27</v>
      </c>
      <c r="C2274" s="198" t="s">
        <v>27</v>
      </c>
      <c r="D2274" s="198">
        <v>96</v>
      </c>
      <c r="E2274" s="198" t="s">
        <v>50</v>
      </c>
      <c r="F2274" s="198" t="s">
        <v>74</v>
      </c>
      <c r="G2274" s="198" t="s">
        <v>29</v>
      </c>
      <c r="H2274" s="199" t="str">
        <f t="shared" si="35"/>
        <v>3.3.96.40.99.00</v>
      </c>
      <c r="I2274" s="27" t="s">
        <v>3825</v>
      </c>
      <c r="J2274" s="152" t="s">
        <v>1707</v>
      </c>
      <c r="K2274" s="152" t="s">
        <v>31</v>
      </c>
      <c r="L2274" s="152" t="s">
        <v>1708</v>
      </c>
      <c r="M2274" s="29" t="s">
        <v>33</v>
      </c>
      <c r="N2274" s="152" t="s">
        <v>4145</v>
      </c>
    </row>
    <row r="2275" spans="1:14" x14ac:dyDescent="0.25">
      <c r="A2275"/>
      <c r="B2275" s="201" t="s">
        <v>27</v>
      </c>
      <c r="C2275" s="201" t="s">
        <v>27</v>
      </c>
      <c r="D2275" s="201" t="s">
        <v>128</v>
      </c>
      <c r="E2275" s="201" t="s">
        <v>40</v>
      </c>
      <c r="F2275" s="201" t="s">
        <v>29</v>
      </c>
      <c r="G2275" s="201" t="s">
        <v>29</v>
      </c>
      <c r="H2275" s="202" t="str">
        <f t="shared" si="35"/>
        <v>3.3.96.41.00.00</v>
      </c>
      <c r="I2275" s="203" t="s">
        <v>3825</v>
      </c>
      <c r="J2275" s="204" t="s">
        <v>1369</v>
      </c>
      <c r="K2275" s="204" t="s">
        <v>31</v>
      </c>
      <c r="L2275" s="204" t="s">
        <v>43</v>
      </c>
      <c r="M2275" s="205" t="s">
        <v>33</v>
      </c>
      <c r="N2275" s="204" t="s">
        <v>4164</v>
      </c>
    </row>
    <row r="2276" spans="1:14" ht="12.75" x14ac:dyDescent="0.2">
      <c r="A2276" s="11"/>
      <c r="B2276" s="201" t="s">
        <v>27</v>
      </c>
      <c r="C2276" s="201" t="s">
        <v>27</v>
      </c>
      <c r="D2276" s="201" t="s">
        <v>128</v>
      </c>
      <c r="E2276" s="201" t="s">
        <v>62</v>
      </c>
      <c r="F2276" s="201" t="s">
        <v>29</v>
      </c>
      <c r="G2276" s="201" t="s">
        <v>29</v>
      </c>
      <c r="H2276" s="202" t="str">
        <f t="shared" si="35"/>
        <v>3.3.96.45.00.00</v>
      </c>
      <c r="I2276" s="203" t="s">
        <v>3825</v>
      </c>
      <c r="J2276" s="204" t="s">
        <v>1370</v>
      </c>
      <c r="K2276" s="204" t="s">
        <v>42</v>
      </c>
      <c r="L2276" s="204" t="s">
        <v>724</v>
      </c>
      <c r="M2276" s="205" t="s">
        <v>33</v>
      </c>
      <c r="N2276" s="204" t="s">
        <v>4172</v>
      </c>
    </row>
    <row r="2277" spans="1:14" x14ac:dyDescent="0.25">
      <c r="A2277"/>
      <c r="B2277" s="209" t="s">
        <v>27</v>
      </c>
      <c r="C2277" s="209" t="s">
        <v>27</v>
      </c>
      <c r="D2277" s="209" t="s">
        <v>128</v>
      </c>
      <c r="E2277" s="209" t="s">
        <v>117</v>
      </c>
      <c r="F2277" s="209" t="s">
        <v>29</v>
      </c>
      <c r="G2277" s="209" t="s">
        <v>29</v>
      </c>
      <c r="H2277" s="210" t="str">
        <f t="shared" si="35"/>
        <v>3.3.96.46.00.00</v>
      </c>
      <c r="I2277" s="27" t="s">
        <v>3825</v>
      </c>
      <c r="J2277" s="152" t="s">
        <v>118</v>
      </c>
      <c r="K2277" s="152" t="s">
        <v>42</v>
      </c>
      <c r="L2277" s="152" t="s">
        <v>751</v>
      </c>
      <c r="M2277" s="29" t="s">
        <v>33</v>
      </c>
      <c r="N2277" s="152"/>
    </row>
    <row r="2278" spans="1:14" x14ac:dyDescent="0.25">
      <c r="A2278"/>
      <c r="B2278" s="198" t="s">
        <v>27</v>
      </c>
      <c r="C2278" s="198" t="s">
        <v>27</v>
      </c>
      <c r="D2278" s="198" t="s">
        <v>128</v>
      </c>
      <c r="E2278" s="198" t="s">
        <v>312</v>
      </c>
      <c r="F2278" s="198" t="s">
        <v>29</v>
      </c>
      <c r="G2278" s="198" t="s">
        <v>29</v>
      </c>
      <c r="H2278" s="199" t="str">
        <f t="shared" si="35"/>
        <v>3.3.96.47.00.00</v>
      </c>
      <c r="I2278" s="27" t="s">
        <v>3825</v>
      </c>
      <c r="J2278" s="152" t="s">
        <v>682</v>
      </c>
      <c r="K2278" s="152" t="s">
        <v>31</v>
      </c>
      <c r="L2278" s="152" t="s">
        <v>683</v>
      </c>
      <c r="M2278" s="29" t="s">
        <v>33</v>
      </c>
      <c r="N2278" s="152"/>
    </row>
    <row r="2279" spans="1:14" ht="12.75" x14ac:dyDescent="0.2">
      <c r="A2279" s="11"/>
      <c r="B2279" s="209" t="s">
        <v>27</v>
      </c>
      <c r="C2279" s="209" t="s">
        <v>27</v>
      </c>
      <c r="D2279" s="209" t="s">
        <v>128</v>
      </c>
      <c r="E2279" s="209" t="s">
        <v>312</v>
      </c>
      <c r="F2279" s="209" t="s">
        <v>205</v>
      </c>
      <c r="G2279" s="209" t="s">
        <v>29</v>
      </c>
      <c r="H2279" s="210" t="str">
        <f t="shared" si="35"/>
        <v>3.3.96.47.10.00</v>
      </c>
      <c r="I2279" s="27" t="s">
        <v>3825</v>
      </c>
      <c r="J2279" s="152" t="s">
        <v>1372</v>
      </c>
      <c r="K2279" s="152" t="s">
        <v>42</v>
      </c>
      <c r="L2279" s="152" t="s">
        <v>1373</v>
      </c>
      <c r="M2279" s="29" t="s">
        <v>33</v>
      </c>
      <c r="N2279" s="152"/>
    </row>
    <row r="2280" spans="1:14" x14ac:dyDescent="0.25">
      <c r="A2280"/>
      <c r="B2280" s="209" t="s">
        <v>27</v>
      </c>
      <c r="C2280" s="209" t="s">
        <v>27</v>
      </c>
      <c r="D2280" s="209" t="s">
        <v>128</v>
      </c>
      <c r="E2280" s="209" t="s">
        <v>312</v>
      </c>
      <c r="F2280" s="209" t="s">
        <v>496</v>
      </c>
      <c r="G2280" s="209" t="s">
        <v>29</v>
      </c>
      <c r="H2280" s="210" t="str">
        <f t="shared" si="35"/>
        <v>3.3.96.47.12.00</v>
      </c>
      <c r="I2280" s="27" t="s">
        <v>3825</v>
      </c>
      <c r="J2280" s="152" t="s">
        <v>1374</v>
      </c>
      <c r="K2280" s="152" t="s">
        <v>42</v>
      </c>
      <c r="L2280" s="152" t="s">
        <v>1375</v>
      </c>
      <c r="M2280" s="29" t="s">
        <v>33</v>
      </c>
      <c r="N2280" s="152"/>
    </row>
    <row r="2281" spans="1:14" x14ac:dyDescent="0.25">
      <c r="A2281"/>
      <c r="B2281" s="209" t="s">
        <v>27</v>
      </c>
      <c r="C2281" s="209" t="s">
        <v>27</v>
      </c>
      <c r="D2281" s="209" t="s">
        <v>128</v>
      </c>
      <c r="E2281" s="209" t="s">
        <v>312</v>
      </c>
      <c r="F2281" s="209" t="s">
        <v>416</v>
      </c>
      <c r="G2281" s="209" t="s">
        <v>29</v>
      </c>
      <c r="H2281" s="210" t="str">
        <f t="shared" si="35"/>
        <v>3.3.96.47.15.00</v>
      </c>
      <c r="I2281" s="27" t="s">
        <v>3825</v>
      </c>
      <c r="J2281" s="152" t="s">
        <v>500</v>
      </c>
      <c r="K2281" s="152" t="s">
        <v>42</v>
      </c>
      <c r="L2281" s="152" t="s">
        <v>501</v>
      </c>
      <c r="M2281" s="29" t="s">
        <v>33</v>
      </c>
      <c r="N2281" s="152" t="s">
        <v>4172</v>
      </c>
    </row>
    <row r="2282" spans="1:14" x14ac:dyDescent="0.25">
      <c r="A2282"/>
      <c r="B2282" s="209" t="s">
        <v>27</v>
      </c>
      <c r="C2282" s="209" t="s">
        <v>27</v>
      </c>
      <c r="D2282" s="209" t="s">
        <v>128</v>
      </c>
      <c r="E2282" s="209" t="s">
        <v>312</v>
      </c>
      <c r="F2282" s="209" t="s">
        <v>114</v>
      </c>
      <c r="G2282" s="209" t="s">
        <v>29</v>
      </c>
      <c r="H2282" s="210" t="str">
        <f t="shared" si="35"/>
        <v>3.3.96.47.16.00</v>
      </c>
      <c r="I2282" s="27" t="s">
        <v>3825</v>
      </c>
      <c r="J2282" s="152" t="s">
        <v>503</v>
      </c>
      <c r="K2282" s="152" t="s">
        <v>42</v>
      </c>
      <c r="L2282" s="152" t="s">
        <v>504</v>
      </c>
      <c r="M2282" s="29" t="s">
        <v>33</v>
      </c>
      <c r="N2282" s="152" t="s">
        <v>4172</v>
      </c>
    </row>
    <row r="2283" spans="1:14" x14ac:dyDescent="0.25">
      <c r="A2283"/>
      <c r="B2283" s="198" t="s">
        <v>27</v>
      </c>
      <c r="C2283" s="198" t="s">
        <v>27</v>
      </c>
      <c r="D2283" s="198" t="s">
        <v>128</v>
      </c>
      <c r="E2283" s="198" t="s">
        <v>312</v>
      </c>
      <c r="F2283" s="198" t="s">
        <v>162</v>
      </c>
      <c r="G2283" s="198" t="s">
        <v>29</v>
      </c>
      <c r="H2283" s="199" t="str">
        <f t="shared" si="35"/>
        <v>3.3.96.47.18.00</v>
      </c>
      <c r="I2283" s="27" t="s">
        <v>3825</v>
      </c>
      <c r="J2283" s="152" t="s">
        <v>1376</v>
      </c>
      <c r="K2283" s="152" t="s">
        <v>31</v>
      </c>
      <c r="L2283" s="152" t="s">
        <v>1377</v>
      </c>
      <c r="M2283" s="29" t="s">
        <v>33</v>
      </c>
      <c r="N2283" s="152"/>
    </row>
    <row r="2284" spans="1:14" x14ac:dyDescent="0.25">
      <c r="A2284"/>
      <c r="B2284" s="209" t="s">
        <v>27</v>
      </c>
      <c r="C2284" s="209" t="s">
        <v>27</v>
      </c>
      <c r="D2284" s="209" t="s">
        <v>128</v>
      </c>
      <c r="E2284" s="209" t="s">
        <v>312</v>
      </c>
      <c r="F2284" s="209" t="s">
        <v>162</v>
      </c>
      <c r="G2284" s="209" t="s">
        <v>77</v>
      </c>
      <c r="H2284" s="210" t="str">
        <f t="shared" si="35"/>
        <v>3.3.96.47.18.01</v>
      </c>
      <c r="I2284" s="27" t="s">
        <v>3825</v>
      </c>
      <c r="J2284" s="152" t="s">
        <v>1378</v>
      </c>
      <c r="K2284" s="152" t="s">
        <v>42</v>
      </c>
      <c r="L2284" s="152" t="s">
        <v>1379</v>
      </c>
      <c r="M2284" s="29" t="s">
        <v>33</v>
      </c>
      <c r="N2284" s="152"/>
    </row>
    <row r="2285" spans="1:14" x14ac:dyDescent="0.25">
      <c r="A2285"/>
      <c r="B2285" s="209" t="s">
        <v>27</v>
      </c>
      <c r="C2285" s="209" t="s">
        <v>27</v>
      </c>
      <c r="D2285" s="209" t="s">
        <v>128</v>
      </c>
      <c r="E2285" s="209" t="s">
        <v>312</v>
      </c>
      <c r="F2285" s="209" t="s">
        <v>162</v>
      </c>
      <c r="G2285" s="209" t="s">
        <v>79</v>
      </c>
      <c r="H2285" s="210" t="str">
        <f t="shared" si="35"/>
        <v>3.3.96.47.18.02</v>
      </c>
      <c r="I2285" s="27" t="s">
        <v>3825</v>
      </c>
      <c r="J2285" s="152" t="s">
        <v>1380</v>
      </c>
      <c r="K2285" s="152" t="s">
        <v>42</v>
      </c>
      <c r="L2285" s="152" t="s">
        <v>1381</v>
      </c>
      <c r="M2285" s="29" t="s">
        <v>33</v>
      </c>
      <c r="N2285" s="152"/>
    </row>
    <row r="2286" spans="1:14" x14ac:dyDescent="0.25">
      <c r="A2286"/>
      <c r="B2286" s="209" t="s">
        <v>27</v>
      </c>
      <c r="C2286" s="209" t="s">
        <v>27</v>
      </c>
      <c r="D2286" s="209" t="s">
        <v>128</v>
      </c>
      <c r="E2286" s="209" t="s">
        <v>312</v>
      </c>
      <c r="F2286" s="209" t="s">
        <v>737</v>
      </c>
      <c r="G2286" s="209" t="s">
        <v>29</v>
      </c>
      <c r="H2286" s="210" t="str">
        <f t="shared" si="35"/>
        <v>3.3.96.47.19.00</v>
      </c>
      <c r="I2286" s="27" t="s">
        <v>3825</v>
      </c>
      <c r="J2286" s="152" t="s">
        <v>1382</v>
      </c>
      <c r="K2286" s="152" t="s">
        <v>42</v>
      </c>
      <c r="L2286" s="152" t="s">
        <v>1383</v>
      </c>
      <c r="M2286" s="29" t="s">
        <v>33</v>
      </c>
      <c r="N2286" s="152"/>
    </row>
    <row r="2287" spans="1:14" x14ac:dyDescent="0.25">
      <c r="A2287"/>
      <c r="B2287" s="198" t="s">
        <v>27</v>
      </c>
      <c r="C2287" s="198" t="s">
        <v>27</v>
      </c>
      <c r="D2287" s="198" t="s">
        <v>128</v>
      </c>
      <c r="E2287" s="198" t="s">
        <v>312</v>
      </c>
      <c r="F2287" s="198" t="s">
        <v>74</v>
      </c>
      <c r="G2287" s="198" t="s">
        <v>29</v>
      </c>
      <c r="H2287" s="199" t="str">
        <f t="shared" si="35"/>
        <v>3.3.96.47.99.00</v>
      </c>
      <c r="I2287" s="27" t="s">
        <v>3825</v>
      </c>
      <c r="J2287" s="152" t="s">
        <v>1385</v>
      </c>
      <c r="K2287" s="152" t="s">
        <v>31</v>
      </c>
      <c r="L2287" s="152" t="s">
        <v>1386</v>
      </c>
      <c r="M2287" s="29" t="s">
        <v>33</v>
      </c>
      <c r="N2287" s="152"/>
    </row>
    <row r="2288" spans="1:14" x14ac:dyDescent="0.2">
      <c r="B2288" s="198" t="s">
        <v>27</v>
      </c>
      <c r="C2288" s="198" t="s">
        <v>27</v>
      </c>
      <c r="D2288" s="198" t="s">
        <v>128</v>
      </c>
      <c r="E2288" s="198" t="s">
        <v>752</v>
      </c>
      <c r="F2288" s="198" t="s">
        <v>29</v>
      </c>
      <c r="G2288" s="198" t="s">
        <v>29</v>
      </c>
      <c r="H2288" s="199" t="str">
        <f t="shared" si="35"/>
        <v>3.3.96.48.00.00</v>
      </c>
      <c r="I2288" s="27" t="s">
        <v>3825</v>
      </c>
      <c r="J2288" s="152" t="s">
        <v>753</v>
      </c>
      <c r="K2288" s="152" t="s">
        <v>31</v>
      </c>
      <c r="L2288" s="152" t="s">
        <v>754</v>
      </c>
      <c r="M2288" s="29" t="s">
        <v>33</v>
      </c>
      <c r="N2288" s="152"/>
    </row>
    <row r="2289" spans="1:14" x14ac:dyDescent="0.2">
      <c r="B2289" s="209" t="s">
        <v>27</v>
      </c>
      <c r="C2289" s="209" t="s">
        <v>27</v>
      </c>
      <c r="D2289" s="209" t="s">
        <v>128</v>
      </c>
      <c r="E2289" s="209" t="s">
        <v>752</v>
      </c>
      <c r="F2289" s="209" t="s">
        <v>128</v>
      </c>
      <c r="G2289" s="209" t="s">
        <v>29</v>
      </c>
      <c r="H2289" s="210" t="str">
        <f t="shared" si="35"/>
        <v>3.3.96.48.96.00</v>
      </c>
      <c r="I2289" s="27" t="s">
        <v>3825</v>
      </c>
      <c r="J2289" s="152" t="s">
        <v>1389</v>
      </c>
      <c r="K2289" s="152" t="s">
        <v>42</v>
      </c>
      <c r="L2289" s="152" t="s">
        <v>985</v>
      </c>
      <c r="M2289" s="29" t="s">
        <v>33</v>
      </c>
      <c r="N2289" s="152"/>
    </row>
    <row r="2290" spans="1:14" x14ac:dyDescent="0.2">
      <c r="B2290" s="198" t="s">
        <v>27</v>
      </c>
      <c r="C2290" s="198" t="s">
        <v>27</v>
      </c>
      <c r="D2290" s="198" t="s">
        <v>128</v>
      </c>
      <c r="E2290" s="198" t="s">
        <v>752</v>
      </c>
      <c r="F2290" s="198" t="s">
        <v>74</v>
      </c>
      <c r="G2290" s="198" t="s">
        <v>29</v>
      </c>
      <c r="H2290" s="199" t="str">
        <f t="shared" si="35"/>
        <v>3.3.96.48.99.00</v>
      </c>
      <c r="I2290" s="27" t="s">
        <v>3825</v>
      </c>
      <c r="J2290" s="152" t="s">
        <v>1390</v>
      </c>
      <c r="K2290" s="152" t="s">
        <v>31</v>
      </c>
      <c r="L2290" s="152" t="s">
        <v>1391</v>
      </c>
      <c r="M2290" s="29" t="s">
        <v>33</v>
      </c>
      <c r="N2290" s="152" t="s">
        <v>4432</v>
      </c>
    </row>
    <row r="2291" spans="1:14" x14ac:dyDescent="0.25">
      <c r="A2291"/>
      <c r="B2291" s="209" t="s">
        <v>27</v>
      </c>
      <c r="C2291" s="209" t="s">
        <v>27</v>
      </c>
      <c r="D2291" s="209" t="s">
        <v>128</v>
      </c>
      <c r="E2291" s="209" t="s">
        <v>119</v>
      </c>
      <c r="F2291" s="209" t="s">
        <v>29</v>
      </c>
      <c r="G2291" s="209" t="s">
        <v>29</v>
      </c>
      <c r="H2291" s="210" t="str">
        <f t="shared" si="35"/>
        <v>3.3.96.49.00.00</v>
      </c>
      <c r="I2291" s="27" t="s">
        <v>3825</v>
      </c>
      <c r="J2291" s="152" t="s">
        <v>120</v>
      </c>
      <c r="K2291" s="152" t="s">
        <v>42</v>
      </c>
      <c r="L2291" s="152" t="s">
        <v>4173</v>
      </c>
      <c r="M2291" s="29" t="s">
        <v>33</v>
      </c>
      <c r="N2291" s="152" t="s">
        <v>3962</v>
      </c>
    </row>
    <row r="2292" spans="1:14" x14ac:dyDescent="0.25">
      <c r="A2292"/>
      <c r="B2292" s="198" t="s">
        <v>27</v>
      </c>
      <c r="C2292" s="198" t="s">
        <v>27</v>
      </c>
      <c r="D2292" s="198" t="s">
        <v>128</v>
      </c>
      <c r="E2292" s="198" t="s">
        <v>91</v>
      </c>
      <c r="F2292" s="198" t="s">
        <v>29</v>
      </c>
      <c r="G2292" s="198" t="s">
        <v>29</v>
      </c>
      <c r="H2292" s="199" t="str">
        <f t="shared" si="35"/>
        <v>3.3.96.67.00.00</v>
      </c>
      <c r="I2292" s="27" t="s">
        <v>3825</v>
      </c>
      <c r="J2292" s="152" t="s">
        <v>121</v>
      </c>
      <c r="K2292" s="152" t="s">
        <v>31</v>
      </c>
      <c r="L2292" s="152" t="s">
        <v>1779</v>
      </c>
      <c r="M2292" s="29" t="s">
        <v>33</v>
      </c>
      <c r="N2292" s="152" t="s">
        <v>4172</v>
      </c>
    </row>
    <row r="2293" spans="1:14" x14ac:dyDescent="0.25">
      <c r="A2293"/>
      <c r="B2293" s="198" t="s">
        <v>27</v>
      </c>
      <c r="C2293" s="198" t="s">
        <v>27</v>
      </c>
      <c r="D2293" s="198" t="s">
        <v>128</v>
      </c>
      <c r="E2293" s="198" t="s">
        <v>91</v>
      </c>
      <c r="F2293" s="198" t="s">
        <v>77</v>
      </c>
      <c r="G2293" s="198" t="s">
        <v>29</v>
      </c>
      <c r="H2293" s="199" t="str">
        <f t="shared" si="35"/>
        <v>3.3.96.67.01.00</v>
      </c>
      <c r="I2293" s="27" t="s">
        <v>3825</v>
      </c>
      <c r="J2293" s="152" t="s">
        <v>1394</v>
      </c>
      <c r="K2293" s="152" t="s">
        <v>31</v>
      </c>
      <c r="L2293" s="152" t="s">
        <v>1395</v>
      </c>
      <c r="M2293" s="29" t="s">
        <v>33</v>
      </c>
      <c r="N2293" s="152"/>
    </row>
    <row r="2294" spans="1:14" x14ac:dyDescent="0.25">
      <c r="A2294"/>
      <c r="B2294" s="209" t="s">
        <v>27</v>
      </c>
      <c r="C2294" s="209" t="s">
        <v>27</v>
      </c>
      <c r="D2294" s="209" t="s">
        <v>128</v>
      </c>
      <c r="E2294" s="209" t="s">
        <v>91</v>
      </c>
      <c r="F2294" s="209" t="s">
        <v>79</v>
      </c>
      <c r="G2294" s="209" t="s">
        <v>29</v>
      </c>
      <c r="H2294" s="210" t="str">
        <f t="shared" si="35"/>
        <v>3.3.96.67.02.00</v>
      </c>
      <c r="I2294" s="27" t="s">
        <v>3825</v>
      </c>
      <c r="J2294" s="152" t="s">
        <v>398</v>
      </c>
      <c r="K2294" s="152" t="s">
        <v>42</v>
      </c>
      <c r="L2294" s="152" t="s">
        <v>399</v>
      </c>
      <c r="M2294" s="29" t="s">
        <v>33</v>
      </c>
      <c r="N2294" s="152"/>
    </row>
    <row r="2295" spans="1:14" x14ac:dyDescent="0.25">
      <c r="A2295"/>
      <c r="B2295" s="209" t="s">
        <v>27</v>
      </c>
      <c r="C2295" s="209" t="s">
        <v>27</v>
      </c>
      <c r="D2295" s="209" t="s">
        <v>128</v>
      </c>
      <c r="E2295" s="209" t="s">
        <v>91</v>
      </c>
      <c r="F2295" s="209" t="s">
        <v>176</v>
      </c>
      <c r="G2295" s="209" t="s">
        <v>29</v>
      </c>
      <c r="H2295" s="210" t="str">
        <f t="shared" si="35"/>
        <v>3.3.96.67.03.00</v>
      </c>
      <c r="I2295" s="27" t="s">
        <v>3825</v>
      </c>
      <c r="J2295" s="152" t="s">
        <v>400</v>
      </c>
      <c r="K2295" s="152" t="s">
        <v>42</v>
      </c>
      <c r="L2295" s="152" t="s">
        <v>401</v>
      </c>
      <c r="M2295" s="29" t="s">
        <v>33</v>
      </c>
      <c r="N2295" s="152"/>
    </row>
    <row r="2296" spans="1:14" x14ac:dyDescent="0.25">
      <c r="A2296"/>
      <c r="B2296" s="198" t="s">
        <v>27</v>
      </c>
      <c r="C2296" s="198" t="s">
        <v>27</v>
      </c>
      <c r="D2296" s="198" t="s">
        <v>128</v>
      </c>
      <c r="E2296" s="198" t="s">
        <v>91</v>
      </c>
      <c r="F2296" s="198" t="s">
        <v>74</v>
      </c>
      <c r="G2296" s="198" t="s">
        <v>29</v>
      </c>
      <c r="H2296" s="199" t="str">
        <f t="shared" si="35"/>
        <v>3.3.96.67.99.00</v>
      </c>
      <c r="I2296" s="27" t="s">
        <v>3825</v>
      </c>
      <c r="J2296" s="152" t="s">
        <v>402</v>
      </c>
      <c r="K2296" s="152" t="s">
        <v>31</v>
      </c>
      <c r="L2296" s="152" t="s">
        <v>403</v>
      </c>
      <c r="M2296" s="29" t="s">
        <v>33</v>
      </c>
      <c r="N2296" s="152"/>
    </row>
    <row r="2297" spans="1:14" x14ac:dyDescent="0.25">
      <c r="A2297"/>
      <c r="B2297" s="201" t="s">
        <v>27</v>
      </c>
      <c r="C2297" s="201" t="s">
        <v>27</v>
      </c>
      <c r="D2297" s="201" t="s">
        <v>128</v>
      </c>
      <c r="E2297" s="201" t="s">
        <v>123</v>
      </c>
      <c r="F2297" s="201" t="s">
        <v>29</v>
      </c>
      <c r="G2297" s="201" t="s">
        <v>29</v>
      </c>
      <c r="H2297" s="202" t="str">
        <f t="shared" si="35"/>
        <v>3.3.96.91.00.00</v>
      </c>
      <c r="I2297" s="203" t="s">
        <v>3825</v>
      </c>
      <c r="J2297" s="204" t="s">
        <v>124</v>
      </c>
      <c r="K2297" s="204" t="s">
        <v>31</v>
      </c>
      <c r="L2297" s="204" t="s">
        <v>4194</v>
      </c>
      <c r="M2297" s="205" t="s">
        <v>33</v>
      </c>
      <c r="N2297" s="204"/>
    </row>
    <row r="2298" spans="1:14" x14ac:dyDescent="0.25">
      <c r="A2298"/>
      <c r="B2298" s="201" t="s">
        <v>27</v>
      </c>
      <c r="C2298" s="201" t="s">
        <v>27</v>
      </c>
      <c r="D2298" s="201" t="s">
        <v>128</v>
      </c>
      <c r="E2298" s="201" t="s">
        <v>123</v>
      </c>
      <c r="F2298" s="201" t="s">
        <v>77</v>
      </c>
      <c r="G2298" s="201" t="s">
        <v>29</v>
      </c>
      <c r="H2298" s="202" t="str">
        <f t="shared" si="35"/>
        <v>3.3.96.91.01.00</v>
      </c>
      <c r="I2298" s="203" t="s">
        <v>3825</v>
      </c>
      <c r="J2298" s="204" t="s">
        <v>1494</v>
      </c>
      <c r="K2298" s="204" t="s">
        <v>42</v>
      </c>
      <c r="L2298" s="204" t="s">
        <v>1495</v>
      </c>
      <c r="M2298" s="205" t="s">
        <v>33</v>
      </c>
      <c r="N2298" s="204"/>
    </row>
    <row r="2299" spans="1:14" x14ac:dyDescent="0.25">
      <c r="A2299"/>
      <c r="B2299" s="201" t="s">
        <v>27</v>
      </c>
      <c r="C2299" s="201" t="s">
        <v>27</v>
      </c>
      <c r="D2299" s="201" t="s">
        <v>128</v>
      </c>
      <c r="E2299" s="201" t="s">
        <v>123</v>
      </c>
      <c r="F2299" s="201" t="s">
        <v>79</v>
      </c>
      <c r="G2299" s="201" t="s">
        <v>29</v>
      </c>
      <c r="H2299" s="202" t="str">
        <f t="shared" si="35"/>
        <v>3.3.96.91.02.00</v>
      </c>
      <c r="I2299" s="203" t="s">
        <v>3825</v>
      </c>
      <c r="J2299" s="204" t="s">
        <v>1496</v>
      </c>
      <c r="K2299" s="204" t="s">
        <v>42</v>
      </c>
      <c r="L2299" s="204" t="s">
        <v>1497</v>
      </c>
      <c r="M2299" s="205" t="s">
        <v>33</v>
      </c>
      <c r="N2299" s="204"/>
    </row>
    <row r="2300" spans="1:14" x14ac:dyDescent="0.25">
      <c r="A2300"/>
      <c r="B2300" s="201" t="s">
        <v>27</v>
      </c>
      <c r="C2300" s="201" t="s">
        <v>27</v>
      </c>
      <c r="D2300" s="201" t="s">
        <v>128</v>
      </c>
      <c r="E2300" s="201" t="s">
        <v>123</v>
      </c>
      <c r="F2300" s="201" t="s">
        <v>56</v>
      </c>
      <c r="G2300" s="201" t="s">
        <v>29</v>
      </c>
      <c r="H2300" s="202" t="str">
        <f t="shared" si="35"/>
        <v>3.3.96.91.05.00</v>
      </c>
      <c r="I2300" s="203" t="s">
        <v>3825</v>
      </c>
      <c r="J2300" s="204" t="s">
        <v>1478</v>
      </c>
      <c r="K2300" s="204" t="s">
        <v>42</v>
      </c>
      <c r="L2300" s="204" t="s">
        <v>1406</v>
      </c>
      <c r="M2300" s="205" t="s">
        <v>33</v>
      </c>
      <c r="N2300" s="204" t="s">
        <v>4433</v>
      </c>
    </row>
    <row r="2301" spans="1:14" x14ac:dyDescent="0.25">
      <c r="A2301"/>
      <c r="B2301" s="201" t="s">
        <v>27</v>
      </c>
      <c r="C2301" s="201" t="s">
        <v>27</v>
      </c>
      <c r="D2301" s="201" t="s">
        <v>128</v>
      </c>
      <c r="E2301" s="201" t="s">
        <v>123</v>
      </c>
      <c r="F2301" s="201" t="s">
        <v>74</v>
      </c>
      <c r="G2301" s="201" t="s">
        <v>29</v>
      </c>
      <c r="H2301" s="202" t="str">
        <f t="shared" si="35"/>
        <v>3.3.96.91.99.00</v>
      </c>
      <c r="I2301" s="203" t="s">
        <v>3825</v>
      </c>
      <c r="J2301" s="204" t="s">
        <v>446</v>
      </c>
      <c r="K2301" s="204" t="s">
        <v>31</v>
      </c>
      <c r="L2301" s="204" t="s">
        <v>1407</v>
      </c>
      <c r="M2301" s="205" t="s">
        <v>33</v>
      </c>
      <c r="N2301" s="204" t="s">
        <v>4434</v>
      </c>
    </row>
    <row r="2302" spans="1:14" x14ac:dyDescent="0.25">
      <c r="A2302"/>
      <c r="B2302" s="198" t="s">
        <v>27</v>
      </c>
      <c r="C2302" s="198" t="s">
        <v>27</v>
      </c>
      <c r="D2302" s="198" t="s">
        <v>128</v>
      </c>
      <c r="E2302" s="198" t="s">
        <v>44</v>
      </c>
      <c r="F2302" s="198" t="s">
        <v>29</v>
      </c>
      <c r="G2302" s="198" t="s">
        <v>29</v>
      </c>
      <c r="H2302" s="199" t="str">
        <f t="shared" si="35"/>
        <v>3.3.96.92.00.00</v>
      </c>
      <c r="I2302" s="27" t="s">
        <v>3825</v>
      </c>
      <c r="J2302" s="152" t="s">
        <v>45</v>
      </c>
      <c r="K2302" s="152" t="s">
        <v>31</v>
      </c>
      <c r="L2302" s="152" t="s">
        <v>46</v>
      </c>
      <c r="M2302" s="29" t="s">
        <v>33</v>
      </c>
      <c r="N2302" s="152"/>
    </row>
    <row r="2303" spans="1:14" x14ac:dyDescent="0.25">
      <c r="A2303"/>
      <c r="B2303" s="197" t="s">
        <v>27</v>
      </c>
      <c r="C2303" s="197" t="s">
        <v>27</v>
      </c>
      <c r="D2303" s="197" t="s">
        <v>128</v>
      </c>
      <c r="E2303" s="197" t="s">
        <v>552</v>
      </c>
      <c r="F2303" s="197" t="s">
        <v>29</v>
      </c>
      <c r="G2303" s="197" t="s">
        <v>29</v>
      </c>
      <c r="H2303" s="199" t="str">
        <f t="shared" si="35"/>
        <v>3.3.96.93.00.00</v>
      </c>
      <c r="I2303" s="27" t="s">
        <v>3825</v>
      </c>
      <c r="J2303" s="152" t="s">
        <v>603</v>
      </c>
      <c r="K2303" s="152" t="s">
        <v>31</v>
      </c>
      <c r="L2303" s="152" t="s">
        <v>1748</v>
      </c>
      <c r="M2303" s="29" t="s">
        <v>33</v>
      </c>
      <c r="N2303" s="152" t="s">
        <v>4172</v>
      </c>
    </row>
    <row r="2304" spans="1:14" x14ac:dyDescent="0.25">
      <c r="A2304"/>
      <c r="B2304" s="165" t="s">
        <v>27</v>
      </c>
      <c r="C2304" s="165" t="s">
        <v>27</v>
      </c>
      <c r="D2304" s="165" t="s">
        <v>128</v>
      </c>
      <c r="E2304" s="165" t="s">
        <v>552</v>
      </c>
      <c r="F2304" s="165" t="s">
        <v>77</v>
      </c>
      <c r="G2304" s="165" t="s">
        <v>29</v>
      </c>
      <c r="H2304" s="210" t="str">
        <f t="shared" si="35"/>
        <v>3.3.96.93.01.00</v>
      </c>
      <c r="I2304" s="27" t="s">
        <v>3825</v>
      </c>
      <c r="J2304" s="152" t="s">
        <v>1480</v>
      </c>
      <c r="K2304" s="152" t="s">
        <v>42</v>
      </c>
      <c r="L2304" s="152" t="s">
        <v>1441</v>
      </c>
      <c r="M2304" s="29" t="s">
        <v>33</v>
      </c>
      <c r="N2304" s="152" t="s">
        <v>4172</v>
      </c>
    </row>
    <row r="2305" spans="1:14" x14ac:dyDescent="0.25">
      <c r="A2305"/>
      <c r="B2305" s="165" t="s">
        <v>27</v>
      </c>
      <c r="C2305" s="165" t="s">
        <v>27</v>
      </c>
      <c r="D2305" s="165" t="s">
        <v>128</v>
      </c>
      <c r="E2305" s="165" t="s">
        <v>552</v>
      </c>
      <c r="F2305" s="165" t="s">
        <v>79</v>
      </c>
      <c r="G2305" s="165" t="s">
        <v>29</v>
      </c>
      <c r="H2305" s="210" t="str">
        <f t="shared" si="35"/>
        <v>3.3.96.93.02.00</v>
      </c>
      <c r="I2305" s="27" t="s">
        <v>3825</v>
      </c>
      <c r="J2305" s="152" t="s">
        <v>1481</v>
      </c>
      <c r="K2305" s="152" t="s">
        <v>42</v>
      </c>
      <c r="L2305" s="152" t="s">
        <v>1451</v>
      </c>
      <c r="M2305" s="29" t="s">
        <v>33</v>
      </c>
      <c r="N2305" s="152"/>
    </row>
    <row r="2306" spans="1:14" x14ac:dyDescent="0.25">
      <c r="A2306"/>
      <c r="B2306" s="165" t="s">
        <v>27</v>
      </c>
      <c r="C2306" s="165" t="s">
        <v>27</v>
      </c>
      <c r="D2306" s="165" t="s">
        <v>128</v>
      </c>
      <c r="E2306" s="165" t="s">
        <v>552</v>
      </c>
      <c r="F2306" s="165" t="s">
        <v>176</v>
      </c>
      <c r="G2306" s="165" t="s">
        <v>29</v>
      </c>
      <c r="H2306" s="210" t="str">
        <f t="shared" si="35"/>
        <v>3.3.96.93.03.00</v>
      </c>
      <c r="I2306" s="27" t="s">
        <v>3825</v>
      </c>
      <c r="J2306" s="152" t="s">
        <v>1453</v>
      </c>
      <c r="K2306" s="152" t="s">
        <v>42</v>
      </c>
      <c r="L2306" s="152" t="s">
        <v>4404</v>
      </c>
      <c r="M2306" s="29" t="s">
        <v>33</v>
      </c>
      <c r="N2306" s="152" t="s">
        <v>4145</v>
      </c>
    </row>
    <row r="2307" spans="1:14" ht="12.75" x14ac:dyDescent="0.2">
      <c r="A2307" s="232" t="s">
        <v>4290</v>
      </c>
      <c r="B2307" s="233" t="s">
        <v>27</v>
      </c>
      <c r="C2307" s="233" t="s">
        <v>27</v>
      </c>
      <c r="D2307" s="233" t="s">
        <v>128</v>
      </c>
      <c r="E2307" s="233" t="s">
        <v>552</v>
      </c>
      <c r="F2307" s="233" t="s">
        <v>74</v>
      </c>
      <c r="G2307" s="233" t="s">
        <v>29</v>
      </c>
      <c r="H2307" s="234" t="str">
        <f t="shared" si="35"/>
        <v>3.3.96.93.99.00</v>
      </c>
      <c r="I2307" s="235" t="s">
        <v>3825</v>
      </c>
      <c r="J2307" s="236" t="s">
        <v>4298</v>
      </c>
      <c r="K2307" s="236" t="s">
        <v>31</v>
      </c>
      <c r="L2307" s="236" t="s">
        <v>4299</v>
      </c>
      <c r="M2307" s="237" t="s">
        <v>33</v>
      </c>
      <c r="N2307" s="236" t="s">
        <v>4435</v>
      </c>
    </row>
    <row r="2308" spans="1:14" x14ac:dyDescent="0.25">
      <c r="A2308"/>
      <c r="B2308" s="212" t="s">
        <v>27</v>
      </c>
      <c r="C2308" s="212" t="s">
        <v>27</v>
      </c>
      <c r="D2308" s="212" t="s">
        <v>128</v>
      </c>
      <c r="E2308" s="212" t="s">
        <v>557</v>
      </c>
      <c r="F2308" s="212" t="s">
        <v>29</v>
      </c>
      <c r="G2308" s="212" t="s">
        <v>29</v>
      </c>
      <c r="H2308" s="202" t="str">
        <f t="shared" si="35"/>
        <v>3.3.96.95.00.00</v>
      </c>
      <c r="I2308" s="203" t="s">
        <v>3825</v>
      </c>
      <c r="J2308" s="204" t="s">
        <v>755</v>
      </c>
      <c r="K2308" s="204" t="s">
        <v>42</v>
      </c>
      <c r="L2308" s="204" t="s">
        <v>756</v>
      </c>
      <c r="M2308" s="205" t="s">
        <v>33</v>
      </c>
      <c r="N2308" s="204"/>
    </row>
    <row r="2309" spans="1:14" x14ac:dyDescent="0.2">
      <c r="B2309" s="197" t="s">
        <v>27</v>
      </c>
      <c r="C2309" s="197" t="s">
        <v>27</v>
      </c>
      <c r="D2309" s="197" t="s">
        <v>128</v>
      </c>
      <c r="E2309" s="197" t="s">
        <v>128</v>
      </c>
      <c r="F2309" s="197" t="s">
        <v>29</v>
      </c>
      <c r="G2309" s="197" t="s">
        <v>29</v>
      </c>
      <c r="H2309" s="199" t="str">
        <f t="shared" si="35"/>
        <v>3.3.96.96.00.00</v>
      </c>
      <c r="I2309" s="27" t="s">
        <v>3825</v>
      </c>
      <c r="J2309" s="152" t="s">
        <v>129</v>
      </c>
      <c r="K2309" s="152" t="s">
        <v>31</v>
      </c>
      <c r="L2309" s="152" t="s">
        <v>4407</v>
      </c>
      <c r="M2309" s="29" t="s">
        <v>33</v>
      </c>
      <c r="N2309" s="152" t="s">
        <v>4282</v>
      </c>
    </row>
    <row r="2310" spans="1:14" x14ac:dyDescent="0.25">
      <c r="A2310"/>
      <c r="B2310" s="197" t="s">
        <v>1499</v>
      </c>
      <c r="C2310" s="197" t="s">
        <v>28</v>
      </c>
      <c r="D2310" s="197" t="s">
        <v>29</v>
      </c>
      <c r="E2310" s="197" t="s">
        <v>29</v>
      </c>
      <c r="F2310" s="198" t="s">
        <v>29</v>
      </c>
      <c r="G2310" s="198" t="s">
        <v>29</v>
      </c>
      <c r="H2310" s="199" t="str">
        <f t="shared" si="35"/>
        <v>4.0.00.00.00.00</v>
      </c>
      <c r="I2310" s="27" t="s">
        <v>3825</v>
      </c>
      <c r="J2310" s="152" t="s">
        <v>4</v>
      </c>
      <c r="K2310" s="152" t="s">
        <v>31</v>
      </c>
      <c r="L2310" s="152" t="s">
        <v>1500</v>
      </c>
      <c r="M2310" s="29" t="s">
        <v>33</v>
      </c>
      <c r="N2310" s="152"/>
    </row>
    <row r="2311" spans="1:14" x14ac:dyDescent="0.25">
      <c r="A2311"/>
      <c r="B2311" s="197" t="s">
        <v>1499</v>
      </c>
      <c r="C2311" s="197" t="s">
        <v>1499</v>
      </c>
      <c r="D2311" s="197" t="s">
        <v>29</v>
      </c>
      <c r="E2311" s="197" t="s">
        <v>29</v>
      </c>
      <c r="F2311" s="198" t="s">
        <v>29</v>
      </c>
      <c r="G2311" s="198" t="s">
        <v>29</v>
      </c>
      <c r="H2311" s="199" t="str">
        <f t="shared" ref="H2311:H2374" si="36">B2311&amp;"."&amp;C2311&amp;"."&amp;D2311&amp;"."&amp;E2311&amp;"."&amp;F2311&amp;"."&amp;G2311</f>
        <v>4.4.00.00.00.00</v>
      </c>
      <c r="I2311" s="27" t="s">
        <v>3825</v>
      </c>
      <c r="J2311" s="152" t="s">
        <v>1501</v>
      </c>
      <c r="K2311" s="152" t="s">
        <v>31</v>
      </c>
      <c r="L2311" s="152" t="s">
        <v>1502</v>
      </c>
      <c r="M2311" s="29" t="s">
        <v>33</v>
      </c>
      <c r="N2311" s="152"/>
    </row>
    <row r="2312" spans="1:14" ht="12.75" x14ac:dyDescent="0.2">
      <c r="A2312" s="11"/>
      <c r="B2312" s="197" t="s">
        <v>1499</v>
      </c>
      <c r="C2312" s="197" t="s">
        <v>1499</v>
      </c>
      <c r="D2312" s="197" t="s">
        <v>37</v>
      </c>
      <c r="E2312" s="197" t="s">
        <v>29</v>
      </c>
      <c r="F2312" s="198" t="s">
        <v>29</v>
      </c>
      <c r="G2312" s="198" t="s">
        <v>29</v>
      </c>
      <c r="H2312" s="199" t="str">
        <f t="shared" si="36"/>
        <v>4.4.20.00.00.00</v>
      </c>
      <c r="I2312" s="27" t="s">
        <v>3825</v>
      </c>
      <c r="J2312" s="152" t="s">
        <v>38</v>
      </c>
      <c r="K2312" s="152" t="s">
        <v>31</v>
      </c>
      <c r="L2312" s="152" t="s">
        <v>39</v>
      </c>
      <c r="M2312" s="29" t="s">
        <v>33</v>
      </c>
      <c r="N2312" s="152"/>
    </row>
    <row r="2313" spans="1:14" x14ac:dyDescent="0.25">
      <c r="A2313"/>
      <c r="B2313" s="201" t="s">
        <v>1499</v>
      </c>
      <c r="C2313" s="201" t="s">
        <v>1499</v>
      </c>
      <c r="D2313" s="201" t="s">
        <v>37</v>
      </c>
      <c r="E2313" s="201" t="s">
        <v>40</v>
      </c>
      <c r="F2313" s="201" t="s">
        <v>29</v>
      </c>
      <c r="G2313" s="201" t="s">
        <v>29</v>
      </c>
      <c r="H2313" s="202" t="str">
        <f t="shared" si="36"/>
        <v>4.4.20.41.00.00</v>
      </c>
      <c r="I2313" s="203" t="s">
        <v>3825</v>
      </c>
      <c r="J2313" s="204" t="s">
        <v>41</v>
      </c>
      <c r="K2313" s="204" t="s">
        <v>31</v>
      </c>
      <c r="L2313" s="204" t="s">
        <v>43</v>
      </c>
      <c r="M2313" s="205" t="s">
        <v>33</v>
      </c>
      <c r="N2313" s="204" t="s">
        <v>4164</v>
      </c>
    </row>
    <row r="2314" spans="1:14" x14ac:dyDescent="0.2">
      <c r="B2314" s="201" t="s">
        <v>1499</v>
      </c>
      <c r="C2314" s="201" t="s">
        <v>1499</v>
      </c>
      <c r="D2314" s="201" t="s">
        <v>37</v>
      </c>
      <c r="E2314" s="201" t="s">
        <v>263</v>
      </c>
      <c r="F2314" s="201" t="s">
        <v>29</v>
      </c>
      <c r="G2314" s="201" t="s">
        <v>29</v>
      </c>
      <c r="H2314" s="202" t="str">
        <f t="shared" si="36"/>
        <v>4.4.20.42.00.00</v>
      </c>
      <c r="I2314" s="203" t="s">
        <v>3825</v>
      </c>
      <c r="J2314" s="204" t="s">
        <v>1503</v>
      </c>
      <c r="K2314" s="204" t="s">
        <v>31</v>
      </c>
      <c r="L2314" s="204" t="s">
        <v>1504</v>
      </c>
      <c r="M2314" s="205" t="s">
        <v>33</v>
      </c>
      <c r="N2314" s="204" t="s">
        <v>4123</v>
      </c>
    </row>
    <row r="2315" spans="1:14" x14ac:dyDescent="0.25">
      <c r="A2315"/>
      <c r="B2315" s="197" t="s">
        <v>1499</v>
      </c>
      <c r="C2315" s="197" t="s">
        <v>1499</v>
      </c>
      <c r="D2315" s="197" t="s">
        <v>510</v>
      </c>
      <c r="E2315" s="197" t="s">
        <v>29</v>
      </c>
      <c r="F2315" s="198" t="s">
        <v>29</v>
      </c>
      <c r="G2315" s="198" t="s">
        <v>29</v>
      </c>
      <c r="H2315" s="199" t="str">
        <f t="shared" si="36"/>
        <v>4.4.22.00.00.00</v>
      </c>
      <c r="I2315" s="27" t="s">
        <v>3825</v>
      </c>
      <c r="J2315" s="152" t="s">
        <v>647</v>
      </c>
      <c r="K2315" s="152" t="s">
        <v>31</v>
      </c>
      <c r="L2315" s="152" t="s">
        <v>648</v>
      </c>
      <c r="M2315" s="29" t="s">
        <v>33</v>
      </c>
      <c r="N2315" s="152"/>
    </row>
    <row r="2316" spans="1:14" x14ac:dyDescent="0.25">
      <c r="A2316"/>
      <c r="B2316" s="198" t="s">
        <v>1499</v>
      </c>
      <c r="C2316" s="198" t="s">
        <v>1499</v>
      </c>
      <c r="D2316" s="198" t="s">
        <v>510</v>
      </c>
      <c r="E2316" s="198" t="s">
        <v>167</v>
      </c>
      <c r="F2316" s="198" t="s">
        <v>29</v>
      </c>
      <c r="G2316" s="198" t="s">
        <v>29</v>
      </c>
      <c r="H2316" s="199" t="str">
        <f t="shared" si="36"/>
        <v>4.4.22.51.00.00</v>
      </c>
      <c r="I2316" s="27" t="s">
        <v>3825</v>
      </c>
      <c r="J2316" s="152" t="s">
        <v>1505</v>
      </c>
      <c r="K2316" s="152" t="s">
        <v>31</v>
      </c>
      <c r="L2316" s="152" t="s">
        <v>1506</v>
      </c>
      <c r="M2316" s="29" t="s">
        <v>33</v>
      </c>
      <c r="N2316" s="152"/>
    </row>
    <row r="2317" spans="1:14" x14ac:dyDescent="0.25">
      <c r="A2317"/>
      <c r="B2317" s="198" t="s">
        <v>1499</v>
      </c>
      <c r="C2317" s="198" t="s">
        <v>1499</v>
      </c>
      <c r="D2317" s="198" t="s">
        <v>510</v>
      </c>
      <c r="E2317" s="198" t="s">
        <v>321</v>
      </c>
      <c r="F2317" s="198" t="s">
        <v>29</v>
      </c>
      <c r="G2317" s="198" t="s">
        <v>29</v>
      </c>
      <c r="H2317" s="199" t="str">
        <f t="shared" si="36"/>
        <v>4.4.22.52.00.00</v>
      </c>
      <c r="I2317" s="27" t="s">
        <v>3825</v>
      </c>
      <c r="J2317" s="152" t="s">
        <v>1507</v>
      </c>
      <c r="K2317" s="152" t="s">
        <v>31</v>
      </c>
      <c r="L2317" s="152" t="s">
        <v>1514</v>
      </c>
      <c r="M2317" s="29" t="s">
        <v>33</v>
      </c>
      <c r="N2317" s="152"/>
    </row>
    <row r="2318" spans="1:14" x14ac:dyDescent="0.2">
      <c r="B2318" s="198" t="s">
        <v>1499</v>
      </c>
      <c r="C2318" s="198" t="s">
        <v>1499</v>
      </c>
      <c r="D2318" s="198" t="s">
        <v>510</v>
      </c>
      <c r="E2318" s="198" t="s">
        <v>44</v>
      </c>
      <c r="F2318" s="198" t="s">
        <v>29</v>
      </c>
      <c r="G2318" s="198" t="s">
        <v>29</v>
      </c>
      <c r="H2318" s="199" t="str">
        <f t="shared" si="36"/>
        <v>4.4.22.92.00.00</v>
      </c>
      <c r="I2318" s="27" t="s">
        <v>3825</v>
      </c>
      <c r="J2318" s="152" t="s">
        <v>45</v>
      </c>
      <c r="K2318" s="152" t="s">
        <v>31</v>
      </c>
      <c r="L2318" s="152" t="s">
        <v>46</v>
      </c>
      <c r="M2318" s="29" t="s">
        <v>33</v>
      </c>
      <c r="N2318" s="152"/>
    </row>
    <row r="2319" spans="1:14" x14ac:dyDescent="0.25">
      <c r="A2319"/>
      <c r="B2319" s="197" t="s">
        <v>1499</v>
      </c>
      <c r="C2319" s="197" t="s">
        <v>1499</v>
      </c>
      <c r="D2319" s="197" t="s">
        <v>510</v>
      </c>
      <c r="E2319" s="197" t="s">
        <v>552</v>
      </c>
      <c r="F2319" s="197" t="s">
        <v>29</v>
      </c>
      <c r="G2319" s="197" t="s">
        <v>29</v>
      </c>
      <c r="H2319" s="199" t="str">
        <f t="shared" si="36"/>
        <v>4.4.22.93.00.00</v>
      </c>
      <c r="I2319" s="27" t="s">
        <v>3825</v>
      </c>
      <c r="J2319" s="152" t="s">
        <v>603</v>
      </c>
      <c r="K2319" s="152" t="s">
        <v>31</v>
      </c>
      <c r="L2319" s="152" t="s">
        <v>1748</v>
      </c>
      <c r="M2319" s="29" t="s">
        <v>33</v>
      </c>
      <c r="N2319" s="152" t="s">
        <v>4172</v>
      </c>
    </row>
    <row r="2320" spans="1:14" x14ac:dyDescent="0.25">
      <c r="A2320"/>
      <c r="B2320" s="165" t="s">
        <v>1499</v>
      </c>
      <c r="C2320" s="165" t="s">
        <v>1499</v>
      </c>
      <c r="D2320" s="165" t="s">
        <v>510</v>
      </c>
      <c r="E2320" s="165" t="s">
        <v>552</v>
      </c>
      <c r="F2320" s="165" t="s">
        <v>77</v>
      </c>
      <c r="G2320" s="165" t="s">
        <v>29</v>
      </c>
      <c r="H2320" s="210" t="str">
        <f t="shared" si="36"/>
        <v>4.4.22.93.01.00</v>
      </c>
      <c r="I2320" s="27" t="s">
        <v>3825</v>
      </c>
      <c r="J2320" s="152" t="s">
        <v>1480</v>
      </c>
      <c r="K2320" s="152" t="s">
        <v>42</v>
      </c>
      <c r="L2320" s="152" t="s">
        <v>1441</v>
      </c>
      <c r="M2320" s="29" t="s">
        <v>33</v>
      </c>
      <c r="N2320" s="152" t="s">
        <v>4145</v>
      </c>
    </row>
    <row r="2321" spans="1:14" x14ac:dyDescent="0.25">
      <c r="A2321"/>
      <c r="B2321" s="165" t="s">
        <v>1499</v>
      </c>
      <c r="C2321" s="165" t="s">
        <v>1499</v>
      </c>
      <c r="D2321" s="165" t="s">
        <v>510</v>
      </c>
      <c r="E2321" s="165" t="s">
        <v>552</v>
      </c>
      <c r="F2321" s="165" t="s">
        <v>79</v>
      </c>
      <c r="G2321" s="165" t="s">
        <v>29</v>
      </c>
      <c r="H2321" s="210" t="str">
        <f t="shared" si="36"/>
        <v>4.4.22.93.02.00</v>
      </c>
      <c r="I2321" s="27" t="s">
        <v>3825</v>
      </c>
      <c r="J2321" s="152" t="s">
        <v>1481</v>
      </c>
      <c r="K2321" s="152" t="s">
        <v>42</v>
      </c>
      <c r="L2321" s="152" t="s">
        <v>1451</v>
      </c>
      <c r="M2321" s="29" t="s">
        <v>33</v>
      </c>
      <c r="N2321" s="152" t="s">
        <v>4145</v>
      </c>
    </row>
    <row r="2322" spans="1:14" x14ac:dyDescent="0.2">
      <c r="B2322" s="212" t="s">
        <v>1499</v>
      </c>
      <c r="C2322" s="212" t="s">
        <v>1499</v>
      </c>
      <c r="D2322" s="212" t="s">
        <v>510</v>
      </c>
      <c r="E2322" s="212" t="s">
        <v>552</v>
      </c>
      <c r="F2322" s="212" t="s">
        <v>102</v>
      </c>
      <c r="G2322" s="212" t="s">
        <v>29</v>
      </c>
      <c r="H2322" s="202" t="str">
        <f t="shared" si="36"/>
        <v>4.4.22.93.04.00</v>
      </c>
      <c r="I2322" s="203" t="s">
        <v>3825</v>
      </c>
      <c r="J2322" s="204" t="s">
        <v>4291</v>
      </c>
      <c r="K2322" s="204" t="s">
        <v>42</v>
      </c>
      <c r="L2322" s="204" t="s">
        <v>669</v>
      </c>
      <c r="M2322" s="205" t="s">
        <v>33</v>
      </c>
      <c r="N2322" s="204" t="s">
        <v>4145</v>
      </c>
    </row>
    <row r="2323" spans="1:14" x14ac:dyDescent="0.25">
      <c r="A2323"/>
      <c r="B2323" s="197" t="s">
        <v>1499</v>
      </c>
      <c r="C2323" s="197" t="s">
        <v>1499</v>
      </c>
      <c r="D2323" s="197" t="s">
        <v>510</v>
      </c>
      <c r="E2323" s="197" t="s">
        <v>552</v>
      </c>
      <c r="F2323" s="197" t="s">
        <v>74</v>
      </c>
      <c r="G2323" s="197" t="s">
        <v>29</v>
      </c>
      <c r="H2323" s="199" t="str">
        <f t="shared" si="36"/>
        <v>4.4.22.93.99.00</v>
      </c>
      <c r="I2323" s="27" t="s">
        <v>3825</v>
      </c>
      <c r="J2323" s="152" t="s">
        <v>4298</v>
      </c>
      <c r="K2323" s="152" t="s">
        <v>31</v>
      </c>
      <c r="L2323" s="152" t="s">
        <v>4299</v>
      </c>
      <c r="M2323" s="29" t="s">
        <v>33</v>
      </c>
      <c r="N2323" s="152" t="s">
        <v>4145</v>
      </c>
    </row>
    <row r="2324" spans="1:14" ht="12.75" x14ac:dyDescent="0.2">
      <c r="A2324" s="11"/>
      <c r="B2324" s="197" t="s">
        <v>1499</v>
      </c>
      <c r="C2324" s="197" t="s">
        <v>1499</v>
      </c>
      <c r="D2324" s="197" t="s">
        <v>47</v>
      </c>
      <c r="E2324" s="197" t="s">
        <v>29</v>
      </c>
      <c r="F2324" s="198" t="s">
        <v>29</v>
      </c>
      <c r="G2324" s="198" t="s">
        <v>29</v>
      </c>
      <c r="H2324" s="199" t="str">
        <f t="shared" si="36"/>
        <v>4.4.30.00.00.00</v>
      </c>
      <c r="I2324" s="27" t="s">
        <v>3825</v>
      </c>
      <c r="J2324" s="152" t="s">
        <v>48</v>
      </c>
      <c r="K2324" s="152" t="s">
        <v>31</v>
      </c>
      <c r="L2324" s="152" t="s">
        <v>49</v>
      </c>
      <c r="M2324" s="29" t="s">
        <v>33</v>
      </c>
      <c r="N2324" s="152"/>
    </row>
    <row r="2325" spans="1:14" x14ac:dyDescent="0.25">
      <c r="A2325"/>
      <c r="B2325" s="201" t="s">
        <v>1499</v>
      </c>
      <c r="C2325" s="201" t="s">
        <v>1499</v>
      </c>
      <c r="D2325" s="201" t="s">
        <v>47</v>
      </c>
      <c r="E2325" s="201" t="s">
        <v>40</v>
      </c>
      <c r="F2325" s="201" t="s">
        <v>29</v>
      </c>
      <c r="G2325" s="201" t="s">
        <v>29</v>
      </c>
      <c r="H2325" s="202" t="str">
        <f t="shared" si="36"/>
        <v>4.4.30.41.00.00</v>
      </c>
      <c r="I2325" s="203" t="s">
        <v>3825</v>
      </c>
      <c r="J2325" s="204" t="s">
        <v>41</v>
      </c>
      <c r="K2325" s="204" t="s">
        <v>31</v>
      </c>
      <c r="L2325" s="204" t="s">
        <v>43</v>
      </c>
      <c r="M2325" s="205" t="s">
        <v>33</v>
      </c>
      <c r="N2325" s="204" t="s">
        <v>4164</v>
      </c>
    </row>
    <row r="2326" spans="1:14" x14ac:dyDescent="0.2">
      <c r="B2326" s="201" t="s">
        <v>1499</v>
      </c>
      <c r="C2326" s="201" t="s">
        <v>1499</v>
      </c>
      <c r="D2326" s="201" t="s">
        <v>47</v>
      </c>
      <c r="E2326" s="201" t="s">
        <v>263</v>
      </c>
      <c r="F2326" s="201" t="s">
        <v>29</v>
      </c>
      <c r="G2326" s="201" t="s">
        <v>29</v>
      </c>
      <c r="H2326" s="202" t="str">
        <f t="shared" si="36"/>
        <v>4.4.30.42.00.00</v>
      </c>
      <c r="I2326" s="203" t="s">
        <v>3825</v>
      </c>
      <c r="J2326" s="204" t="s">
        <v>1503</v>
      </c>
      <c r="K2326" s="204" t="s">
        <v>31</v>
      </c>
      <c r="L2326" s="204" t="s">
        <v>1504</v>
      </c>
      <c r="M2326" s="205" t="s">
        <v>33</v>
      </c>
      <c r="N2326" s="204" t="s">
        <v>4123</v>
      </c>
    </row>
    <row r="2327" spans="1:14" ht="12.75" x14ac:dyDescent="0.2">
      <c r="A2327" s="11"/>
      <c r="B2327" s="197" t="s">
        <v>1499</v>
      </c>
      <c r="C2327" s="197" t="s">
        <v>1499</v>
      </c>
      <c r="D2327" s="197" t="s">
        <v>250</v>
      </c>
      <c r="E2327" s="197" t="s">
        <v>29</v>
      </c>
      <c r="F2327" s="198" t="s">
        <v>29</v>
      </c>
      <c r="G2327" s="198" t="s">
        <v>29</v>
      </c>
      <c r="H2327" s="199" t="str">
        <f t="shared" si="36"/>
        <v>4.4.31.00.00.00</v>
      </c>
      <c r="I2327" s="27" t="s">
        <v>3825</v>
      </c>
      <c r="J2327" s="152" t="s">
        <v>670</v>
      </c>
      <c r="K2327" s="152" t="s">
        <v>31</v>
      </c>
      <c r="L2327" s="152" t="s">
        <v>671</v>
      </c>
      <c r="M2327" s="29" t="s">
        <v>33</v>
      </c>
      <c r="N2327" s="152"/>
    </row>
    <row r="2328" spans="1:14" x14ac:dyDescent="0.25">
      <c r="A2328"/>
      <c r="B2328" s="201" t="s">
        <v>1499</v>
      </c>
      <c r="C2328" s="201" t="s">
        <v>1499</v>
      </c>
      <c r="D2328" s="201" t="s">
        <v>250</v>
      </c>
      <c r="E2328" s="201" t="s">
        <v>40</v>
      </c>
      <c r="F2328" s="201" t="s">
        <v>29</v>
      </c>
      <c r="G2328" s="201" t="s">
        <v>29</v>
      </c>
      <c r="H2328" s="202" t="str">
        <f t="shared" si="36"/>
        <v>4.4.31.41.00.00</v>
      </c>
      <c r="I2328" s="203" t="s">
        <v>3825</v>
      </c>
      <c r="J2328" s="204" t="s">
        <v>1369</v>
      </c>
      <c r="K2328" s="204" t="s">
        <v>31</v>
      </c>
      <c r="L2328" s="204" t="s">
        <v>43</v>
      </c>
      <c r="M2328" s="205" t="s">
        <v>33</v>
      </c>
      <c r="N2328" s="204" t="s">
        <v>4172</v>
      </c>
    </row>
    <row r="2329" spans="1:14" x14ac:dyDescent="0.2">
      <c r="B2329" s="201" t="s">
        <v>1499</v>
      </c>
      <c r="C2329" s="201" t="s">
        <v>1499</v>
      </c>
      <c r="D2329" s="201" t="s">
        <v>250</v>
      </c>
      <c r="E2329" s="201" t="s">
        <v>263</v>
      </c>
      <c r="F2329" s="201" t="s">
        <v>29</v>
      </c>
      <c r="G2329" s="201" t="s">
        <v>29</v>
      </c>
      <c r="H2329" s="202" t="str">
        <f t="shared" si="36"/>
        <v>4.4.31.42.00.00</v>
      </c>
      <c r="I2329" s="203" t="s">
        <v>3825</v>
      </c>
      <c r="J2329" s="204" t="s">
        <v>1503</v>
      </c>
      <c r="K2329" s="204" t="s">
        <v>31</v>
      </c>
      <c r="L2329" s="204" t="s">
        <v>1504</v>
      </c>
      <c r="M2329" s="205" t="s">
        <v>33</v>
      </c>
      <c r="N2329" s="204" t="s">
        <v>4123</v>
      </c>
    </row>
    <row r="2330" spans="1:14" x14ac:dyDescent="0.25">
      <c r="A2330"/>
      <c r="B2330" s="198" t="s">
        <v>1499</v>
      </c>
      <c r="C2330" s="198" t="s">
        <v>1499</v>
      </c>
      <c r="D2330" s="198" t="s">
        <v>250</v>
      </c>
      <c r="E2330" s="198" t="s">
        <v>44</v>
      </c>
      <c r="F2330" s="198" t="s">
        <v>29</v>
      </c>
      <c r="G2330" s="198" t="s">
        <v>29</v>
      </c>
      <c r="H2330" s="199" t="str">
        <f t="shared" si="36"/>
        <v>4.4.31.92.00.00</v>
      </c>
      <c r="I2330" s="27" t="s">
        <v>3825</v>
      </c>
      <c r="J2330" s="152" t="s">
        <v>45</v>
      </c>
      <c r="K2330" s="152" t="s">
        <v>31</v>
      </c>
      <c r="L2330" s="152" t="s">
        <v>46</v>
      </c>
      <c r="M2330" s="29" t="s">
        <v>33</v>
      </c>
      <c r="N2330" s="152"/>
    </row>
    <row r="2331" spans="1:14" x14ac:dyDescent="0.25">
      <c r="A2331"/>
      <c r="B2331" s="197" t="s">
        <v>1499</v>
      </c>
      <c r="C2331" s="197" t="s">
        <v>1499</v>
      </c>
      <c r="D2331" s="197" t="s">
        <v>380</v>
      </c>
      <c r="E2331" s="197" t="s">
        <v>29</v>
      </c>
      <c r="F2331" s="198" t="s">
        <v>29</v>
      </c>
      <c r="G2331" s="198" t="s">
        <v>29</v>
      </c>
      <c r="H2331" s="199" t="str">
        <f t="shared" si="36"/>
        <v>4.4.32.00.00.00</v>
      </c>
      <c r="I2331" s="27" t="s">
        <v>3825</v>
      </c>
      <c r="J2331" s="152" t="s">
        <v>1509</v>
      </c>
      <c r="K2331" s="152" t="s">
        <v>31</v>
      </c>
      <c r="L2331" s="152" t="s">
        <v>674</v>
      </c>
      <c r="M2331" s="29" t="s">
        <v>33</v>
      </c>
      <c r="N2331" s="152"/>
    </row>
    <row r="2332" spans="1:14" x14ac:dyDescent="0.25">
      <c r="A2332"/>
      <c r="B2332" s="165" t="s">
        <v>1499</v>
      </c>
      <c r="C2332" s="165" t="s">
        <v>1499</v>
      </c>
      <c r="D2332" s="165" t="s">
        <v>380</v>
      </c>
      <c r="E2332" s="165" t="s">
        <v>37</v>
      </c>
      <c r="F2332" s="209" t="s">
        <v>29</v>
      </c>
      <c r="G2332" s="209" t="s">
        <v>29</v>
      </c>
      <c r="H2332" s="210" t="str">
        <f t="shared" si="36"/>
        <v>4.4.32.20.00.00</v>
      </c>
      <c r="I2332" s="27" t="s">
        <v>3825</v>
      </c>
      <c r="J2332" s="152" t="s">
        <v>680</v>
      </c>
      <c r="K2332" s="152" t="s">
        <v>42</v>
      </c>
      <c r="L2332" s="152" t="s">
        <v>699</v>
      </c>
      <c r="M2332" s="29" t="s">
        <v>33</v>
      </c>
      <c r="N2332" s="152"/>
    </row>
    <row r="2333" spans="1:14" x14ac:dyDescent="0.25">
      <c r="A2333"/>
      <c r="B2333" s="198" t="s">
        <v>1499</v>
      </c>
      <c r="C2333" s="198" t="s">
        <v>1499</v>
      </c>
      <c r="D2333" s="198" t="s">
        <v>380</v>
      </c>
      <c r="E2333" s="198" t="s">
        <v>167</v>
      </c>
      <c r="F2333" s="198" t="s">
        <v>29</v>
      </c>
      <c r="G2333" s="198" t="s">
        <v>29</v>
      </c>
      <c r="H2333" s="199" t="str">
        <f t="shared" si="36"/>
        <v>4.4.32.51.00.00</v>
      </c>
      <c r="I2333" s="27" t="s">
        <v>3825</v>
      </c>
      <c r="J2333" s="152" t="s">
        <v>1505</v>
      </c>
      <c r="K2333" s="152" t="s">
        <v>31</v>
      </c>
      <c r="L2333" s="152" t="s">
        <v>1506</v>
      </c>
      <c r="M2333" s="29" t="s">
        <v>33</v>
      </c>
      <c r="N2333" s="152"/>
    </row>
    <row r="2334" spans="1:14" x14ac:dyDescent="0.25">
      <c r="A2334"/>
      <c r="B2334" s="198" t="s">
        <v>1499</v>
      </c>
      <c r="C2334" s="198" t="s">
        <v>1499</v>
      </c>
      <c r="D2334" s="198" t="s">
        <v>380</v>
      </c>
      <c r="E2334" s="198" t="s">
        <v>321</v>
      </c>
      <c r="F2334" s="198" t="s">
        <v>29</v>
      </c>
      <c r="G2334" s="198" t="s">
        <v>29</v>
      </c>
      <c r="H2334" s="199" t="str">
        <f t="shared" si="36"/>
        <v>4.4.32.52.00.00</v>
      </c>
      <c r="I2334" s="27" t="s">
        <v>3825</v>
      </c>
      <c r="J2334" s="152" t="s">
        <v>1507</v>
      </c>
      <c r="K2334" s="152" t="s">
        <v>31</v>
      </c>
      <c r="L2334" s="152" t="s">
        <v>1514</v>
      </c>
      <c r="M2334" s="29" t="s">
        <v>33</v>
      </c>
      <c r="N2334" s="152"/>
    </row>
    <row r="2335" spans="1:14" x14ac:dyDescent="0.25">
      <c r="A2335"/>
      <c r="B2335" s="198" t="s">
        <v>1499</v>
      </c>
      <c r="C2335" s="198" t="s">
        <v>1499</v>
      </c>
      <c r="D2335" s="198" t="s">
        <v>380</v>
      </c>
      <c r="E2335" s="198" t="s">
        <v>44</v>
      </c>
      <c r="F2335" s="198" t="s">
        <v>29</v>
      </c>
      <c r="G2335" s="198" t="s">
        <v>29</v>
      </c>
      <c r="H2335" s="199" t="str">
        <f t="shared" si="36"/>
        <v>4.4.32.92.00.00</v>
      </c>
      <c r="I2335" s="27" t="s">
        <v>3825</v>
      </c>
      <c r="J2335" s="152" t="s">
        <v>45</v>
      </c>
      <c r="K2335" s="152" t="s">
        <v>31</v>
      </c>
      <c r="L2335" s="152" t="s">
        <v>46</v>
      </c>
      <c r="M2335" s="29" t="s">
        <v>33</v>
      </c>
      <c r="N2335" s="152"/>
    </row>
    <row r="2336" spans="1:14" x14ac:dyDescent="0.25">
      <c r="A2336"/>
      <c r="B2336" s="197" t="s">
        <v>1499</v>
      </c>
      <c r="C2336" s="197" t="s">
        <v>1499</v>
      </c>
      <c r="D2336" s="197" t="s">
        <v>380</v>
      </c>
      <c r="E2336" s="197" t="s">
        <v>552</v>
      </c>
      <c r="F2336" s="197" t="s">
        <v>29</v>
      </c>
      <c r="G2336" s="197" t="s">
        <v>29</v>
      </c>
      <c r="H2336" s="199" t="str">
        <f t="shared" si="36"/>
        <v>4.4.32.93.00.00</v>
      </c>
      <c r="I2336" s="27" t="s">
        <v>3825</v>
      </c>
      <c r="J2336" s="152" t="s">
        <v>603</v>
      </c>
      <c r="K2336" s="152" t="s">
        <v>31</v>
      </c>
      <c r="L2336" s="152" t="s">
        <v>1748</v>
      </c>
      <c r="M2336" s="29" t="s">
        <v>33</v>
      </c>
      <c r="N2336" s="152" t="s">
        <v>4172</v>
      </c>
    </row>
    <row r="2337" spans="1:14" x14ac:dyDescent="0.25">
      <c r="A2337"/>
      <c r="B2337" s="165" t="s">
        <v>1499</v>
      </c>
      <c r="C2337" s="165" t="s">
        <v>1499</v>
      </c>
      <c r="D2337" s="165" t="s">
        <v>380</v>
      </c>
      <c r="E2337" s="165" t="s">
        <v>552</v>
      </c>
      <c r="F2337" s="165" t="s">
        <v>77</v>
      </c>
      <c r="G2337" s="165" t="s">
        <v>29</v>
      </c>
      <c r="H2337" s="210" t="str">
        <f t="shared" si="36"/>
        <v>4.4.32.93.01.00</v>
      </c>
      <c r="I2337" s="27" t="s">
        <v>3825</v>
      </c>
      <c r="J2337" s="152" t="s">
        <v>1480</v>
      </c>
      <c r="K2337" s="152" t="s">
        <v>42</v>
      </c>
      <c r="L2337" s="152" t="s">
        <v>1441</v>
      </c>
      <c r="M2337" s="29" t="s">
        <v>33</v>
      </c>
      <c r="N2337" s="152" t="s">
        <v>4145</v>
      </c>
    </row>
    <row r="2338" spans="1:14" x14ac:dyDescent="0.25">
      <c r="A2338"/>
      <c r="B2338" s="165" t="s">
        <v>1499</v>
      </c>
      <c r="C2338" s="165" t="s">
        <v>1499</v>
      </c>
      <c r="D2338" s="165" t="s">
        <v>380</v>
      </c>
      <c r="E2338" s="165" t="s">
        <v>552</v>
      </c>
      <c r="F2338" s="165" t="s">
        <v>79</v>
      </c>
      <c r="G2338" s="165" t="s">
        <v>29</v>
      </c>
      <c r="H2338" s="210" t="str">
        <f t="shared" si="36"/>
        <v>4.4.32.93.02.00</v>
      </c>
      <c r="I2338" s="27" t="s">
        <v>3825</v>
      </c>
      <c r="J2338" s="152" t="s">
        <v>1481</v>
      </c>
      <c r="K2338" s="152" t="s">
        <v>42</v>
      </c>
      <c r="L2338" s="152" t="s">
        <v>1451</v>
      </c>
      <c r="M2338" s="29" t="s">
        <v>33</v>
      </c>
      <c r="N2338" s="152" t="s">
        <v>4145</v>
      </c>
    </row>
    <row r="2339" spans="1:14" x14ac:dyDescent="0.2">
      <c r="B2339" s="212" t="s">
        <v>1499</v>
      </c>
      <c r="C2339" s="212" t="s">
        <v>1499</v>
      </c>
      <c r="D2339" s="212" t="s">
        <v>380</v>
      </c>
      <c r="E2339" s="212" t="s">
        <v>552</v>
      </c>
      <c r="F2339" s="212" t="s">
        <v>102</v>
      </c>
      <c r="G2339" s="212" t="s">
        <v>29</v>
      </c>
      <c r="H2339" s="202" t="str">
        <f t="shared" si="36"/>
        <v>4.4.32.93.04.00</v>
      </c>
      <c r="I2339" s="203" t="s">
        <v>3825</v>
      </c>
      <c r="J2339" s="204" t="s">
        <v>4291</v>
      </c>
      <c r="K2339" s="204" t="s">
        <v>42</v>
      </c>
      <c r="L2339" s="204" t="s">
        <v>669</v>
      </c>
      <c r="M2339" s="205" t="s">
        <v>33</v>
      </c>
      <c r="N2339" s="204" t="s">
        <v>4145</v>
      </c>
    </row>
    <row r="2340" spans="1:14" x14ac:dyDescent="0.25">
      <c r="A2340"/>
      <c r="B2340" s="197" t="s">
        <v>1499</v>
      </c>
      <c r="C2340" s="197" t="s">
        <v>1499</v>
      </c>
      <c r="D2340" s="197" t="s">
        <v>380</v>
      </c>
      <c r="E2340" s="197" t="s">
        <v>552</v>
      </c>
      <c r="F2340" s="197" t="s">
        <v>74</v>
      </c>
      <c r="G2340" s="197" t="s">
        <v>29</v>
      </c>
      <c r="H2340" s="199" t="str">
        <f t="shared" si="36"/>
        <v>4.4.32.93.99.00</v>
      </c>
      <c r="I2340" s="27" t="s">
        <v>3825</v>
      </c>
      <c r="J2340" s="152" t="s">
        <v>4298</v>
      </c>
      <c r="K2340" s="152" t="s">
        <v>31</v>
      </c>
      <c r="L2340" s="152" t="s">
        <v>4299</v>
      </c>
      <c r="M2340" s="29" t="s">
        <v>33</v>
      </c>
      <c r="N2340" s="152" t="s">
        <v>4145</v>
      </c>
    </row>
    <row r="2341" spans="1:14" ht="12.75" x14ac:dyDescent="0.2">
      <c r="A2341" s="11"/>
      <c r="B2341" s="197" t="s">
        <v>1499</v>
      </c>
      <c r="C2341" s="197" t="s">
        <v>1499</v>
      </c>
      <c r="D2341" s="197" t="s">
        <v>61</v>
      </c>
      <c r="E2341" s="197" t="s">
        <v>29</v>
      </c>
      <c r="F2341" s="198" t="s">
        <v>29</v>
      </c>
      <c r="G2341" s="198" t="s">
        <v>29</v>
      </c>
      <c r="H2341" s="199" t="str">
        <f t="shared" si="36"/>
        <v>4.4.35.00.00.00</v>
      </c>
      <c r="I2341" s="27" t="s">
        <v>3825</v>
      </c>
      <c r="J2341" s="152" t="s">
        <v>684</v>
      </c>
      <c r="K2341" s="152" t="s">
        <v>31</v>
      </c>
      <c r="L2341" s="152" t="s">
        <v>1510</v>
      </c>
      <c r="M2341" s="29" t="s">
        <v>33</v>
      </c>
      <c r="N2341" s="152"/>
    </row>
    <row r="2342" spans="1:14" x14ac:dyDescent="0.25">
      <c r="A2342"/>
      <c r="B2342" s="201" t="s">
        <v>1499</v>
      </c>
      <c r="C2342" s="201" t="s">
        <v>1499</v>
      </c>
      <c r="D2342" s="201" t="s">
        <v>61</v>
      </c>
      <c r="E2342" s="201" t="s">
        <v>40</v>
      </c>
      <c r="F2342" s="201" t="s">
        <v>29</v>
      </c>
      <c r="G2342" s="201" t="s">
        <v>29</v>
      </c>
      <c r="H2342" s="202" t="str">
        <f t="shared" si="36"/>
        <v>4.4.35.41.00.00</v>
      </c>
      <c r="I2342" s="203" t="s">
        <v>3825</v>
      </c>
      <c r="J2342" s="204" t="s">
        <v>1369</v>
      </c>
      <c r="K2342" s="204" t="s">
        <v>31</v>
      </c>
      <c r="L2342" s="204" t="s">
        <v>43</v>
      </c>
      <c r="M2342" s="205" t="s">
        <v>33</v>
      </c>
      <c r="N2342" s="204" t="s">
        <v>4172</v>
      </c>
    </row>
    <row r="2343" spans="1:14" x14ac:dyDescent="0.2">
      <c r="B2343" s="201" t="s">
        <v>1499</v>
      </c>
      <c r="C2343" s="201" t="s">
        <v>1499</v>
      </c>
      <c r="D2343" s="201" t="s">
        <v>61</v>
      </c>
      <c r="E2343" s="201" t="s">
        <v>263</v>
      </c>
      <c r="F2343" s="201" t="s">
        <v>29</v>
      </c>
      <c r="G2343" s="201" t="s">
        <v>29</v>
      </c>
      <c r="H2343" s="202" t="str">
        <f t="shared" si="36"/>
        <v>4.4.35.42.00.00</v>
      </c>
      <c r="I2343" s="203" t="s">
        <v>3825</v>
      </c>
      <c r="J2343" s="204" t="s">
        <v>1503</v>
      </c>
      <c r="K2343" s="204" t="s">
        <v>31</v>
      </c>
      <c r="L2343" s="204" t="s">
        <v>1504</v>
      </c>
      <c r="M2343" s="205" t="s">
        <v>33</v>
      </c>
      <c r="N2343" s="204" t="s">
        <v>4123</v>
      </c>
    </row>
    <row r="2344" spans="1:14" x14ac:dyDescent="0.25">
      <c r="A2344"/>
      <c r="B2344" s="198" t="s">
        <v>1499</v>
      </c>
      <c r="C2344" s="198" t="s">
        <v>1499</v>
      </c>
      <c r="D2344" s="198" t="s">
        <v>61</v>
      </c>
      <c r="E2344" s="198" t="s">
        <v>44</v>
      </c>
      <c r="F2344" s="198" t="s">
        <v>29</v>
      </c>
      <c r="G2344" s="198" t="s">
        <v>29</v>
      </c>
      <c r="H2344" s="199" t="str">
        <f t="shared" si="36"/>
        <v>4.4.35.92.00.00</v>
      </c>
      <c r="I2344" s="27" t="s">
        <v>3825</v>
      </c>
      <c r="J2344" s="152" t="s">
        <v>45</v>
      </c>
      <c r="K2344" s="152" t="s">
        <v>31</v>
      </c>
      <c r="L2344" s="152" t="s">
        <v>46</v>
      </c>
      <c r="M2344" s="29" t="s">
        <v>33</v>
      </c>
      <c r="N2344" s="152"/>
    </row>
    <row r="2345" spans="1:14" ht="12.75" x14ac:dyDescent="0.2">
      <c r="A2345" s="11"/>
      <c r="B2345" s="197" t="s">
        <v>1499</v>
      </c>
      <c r="C2345" s="197" t="s">
        <v>1499</v>
      </c>
      <c r="D2345" s="197" t="s">
        <v>386</v>
      </c>
      <c r="E2345" s="197" t="s">
        <v>29</v>
      </c>
      <c r="F2345" s="198" t="s">
        <v>29</v>
      </c>
      <c r="G2345" s="198" t="s">
        <v>29</v>
      </c>
      <c r="H2345" s="199" t="str">
        <f t="shared" si="36"/>
        <v>4.4.36.00.00.00</v>
      </c>
      <c r="I2345" s="27" t="s">
        <v>3825</v>
      </c>
      <c r="J2345" s="152" t="s">
        <v>686</v>
      </c>
      <c r="K2345" s="152" t="s">
        <v>31</v>
      </c>
      <c r="L2345" s="152" t="s">
        <v>1511</v>
      </c>
      <c r="M2345" s="29" t="s">
        <v>33</v>
      </c>
      <c r="N2345" s="152"/>
    </row>
    <row r="2346" spans="1:14" x14ac:dyDescent="0.25">
      <c r="A2346"/>
      <c r="B2346" s="201" t="s">
        <v>1499</v>
      </c>
      <c r="C2346" s="201" t="s">
        <v>1499</v>
      </c>
      <c r="D2346" s="201" t="s">
        <v>386</v>
      </c>
      <c r="E2346" s="201" t="s">
        <v>40</v>
      </c>
      <c r="F2346" s="201" t="s">
        <v>29</v>
      </c>
      <c r="G2346" s="201" t="s">
        <v>29</v>
      </c>
      <c r="H2346" s="202" t="str">
        <f t="shared" si="36"/>
        <v>4.4.36.41.00.00</v>
      </c>
      <c r="I2346" s="203" t="s">
        <v>3825</v>
      </c>
      <c r="J2346" s="204" t="s">
        <v>1369</v>
      </c>
      <c r="K2346" s="204" t="s">
        <v>31</v>
      </c>
      <c r="L2346" s="204" t="s">
        <v>43</v>
      </c>
      <c r="M2346" s="205" t="s">
        <v>33</v>
      </c>
      <c r="N2346" s="204" t="s">
        <v>4172</v>
      </c>
    </row>
    <row r="2347" spans="1:14" x14ac:dyDescent="0.2">
      <c r="B2347" s="201" t="s">
        <v>1499</v>
      </c>
      <c r="C2347" s="201" t="s">
        <v>1499</v>
      </c>
      <c r="D2347" s="201" t="s">
        <v>386</v>
      </c>
      <c r="E2347" s="201" t="s">
        <v>263</v>
      </c>
      <c r="F2347" s="201" t="s">
        <v>29</v>
      </c>
      <c r="G2347" s="201" t="s">
        <v>29</v>
      </c>
      <c r="H2347" s="202" t="str">
        <f t="shared" si="36"/>
        <v>4.4.36.42.00.00</v>
      </c>
      <c r="I2347" s="203" t="s">
        <v>3825</v>
      </c>
      <c r="J2347" s="204" t="s">
        <v>1503</v>
      </c>
      <c r="K2347" s="204" t="s">
        <v>31</v>
      </c>
      <c r="L2347" s="204" t="s">
        <v>1504</v>
      </c>
      <c r="M2347" s="205" t="s">
        <v>33</v>
      </c>
      <c r="N2347" s="204" t="s">
        <v>4123</v>
      </c>
    </row>
    <row r="2348" spans="1:14" x14ac:dyDescent="0.25">
      <c r="A2348"/>
      <c r="B2348" s="198" t="s">
        <v>1499</v>
      </c>
      <c r="C2348" s="198" t="s">
        <v>1499</v>
      </c>
      <c r="D2348" s="198" t="s">
        <v>386</v>
      </c>
      <c r="E2348" s="198" t="s">
        <v>44</v>
      </c>
      <c r="F2348" s="198" t="s">
        <v>29</v>
      </c>
      <c r="G2348" s="198" t="s">
        <v>29</v>
      </c>
      <c r="H2348" s="199" t="str">
        <f t="shared" si="36"/>
        <v>4.4.36.92.00.00</v>
      </c>
      <c r="I2348" s="27" t="s">
        <v>3825</v>
      </c>
      <c r="J2348" s="152" t="s">
        <v>45</v>
      </c>
      <c r="K2348" s="152" t="s">
        <v>31</v>
      </c>
      <c r="L2348" s="152" t="s">
        <v>46</v>
      </c>
      <c r="M2348" s="29" t="s">
        <v>33</v>
      </c>
      <c r="N2348" s="152"/>
    </row>
    <row r="2349" spans="1:14" ht="12.75" x14ac:dyDescent="0.2">
      <c r="A2349" s="11"/>
      <c r="B2349" s="197" t="s">
        <v>1499</v>
      </c>
      <c r="C2349" s="197" t="s">
        <v>1499</v>
      </c>
      <c r="D2349" s="197" t="s">
        <v>50</v>
      </c>
      <c r="E2349" s="197" t="s">
        <v>29</v>
      </c>
      <c r="F2349" s="198" t="s">
        <v>29</v>
      </c>
      <c r="G2349" s="198" t="s">
        <v>29</v>
      </c>
      <c r="H2349" s="199" t="str">
        <f t="shared" si="36"/>
        <v>4.4.40.00.00.00</v>
      </c>
      <c r="I2349" s="27" t="s">
        <v>3825</v>
      </c>
      <c r="J2349" s="152" t="s">
        <v>51</v>
      </c>
      <c r="K2349" s="152" t="s">
        <v>31</v>
      </c>
      <c r="L2349" s="152" t="s">
        <v>1512</v>
      </c>
      <c r="M2349" s="29" t="s">
        <v>33</v>
      </c>
      <c r="N2349" s="152"/>
    </row>
    <row r="2350" spans="1:14" x14ac:dyDescent="0.25">
      <c r="A2350"/>
      <c r="B2350" s="201" t="s">
        <v>1499</v>
      </c>
      <c r="C2350" s="201" t="s">
        <v>1499</v>
      </c>
      <c r="D2350" s="201" t="s">
        <v>50</v>
      </c>
      <c r="E2350" s="201" t="s">
        <v>40</v>
      </c>
      <c r="F2350" s="201" t="s">
        <v>29</v>
      </c>
      <c r="G2350" s="201" t="s">
        <v>29</v>
      </c>
      <c r="H2350" s="202" t="str">
        <f t="shared" si="36"/>
        <v>4.4.40.41.00.00</v>
      </c>
      <c r="I2350" s="203" t="s">
        <v>3825</v>
      </c>
      <c r="J2350" s="204" t="s">
        <v>41</v>
      </c>
      <c r="K2350" s="204" t="s">
        <v>31</v>
      </c>
      <c r="L2350" s="204" t="s">
        <v>43</v>
      </c>
      <c r="M2350" s="205" t="s">
        <v>33</v>
      </c>
      <c r="N2350" s="204" t="s">
        <v>4172</v>
      </c>
    </row>
    <row r="2351" spans="1:14" x14ac:dyDescent="0.2">
      <c r="B2351" s="201" t="s">
        <v>1499</v>
      </c>
      <c r="C2351" s="201" t="s">
        <v>1499</v>
      </c>
      <c r="D2351" s="201" t="s">
        <v>50</v>
      </c>
      <c r="E2351" s="201" t="s">
        <v>263</v>
      </c>
      <c r="F2351" s="201" t="s">
        <v>29</v>
      </c>
      <c r="G2351" s="201" t="s">
        <v>29</v>
      </c>
      <c r="H2351" s="202" t="str">
        <f t="shared" si="36"/>
        <v>4.4.40.42.00.00</v>
      </c>
      <c r="I2351" s="203" t="s">
        <v>3825</v>
      </c>
      <c r="J2351" s="204" t="s">
        <v>1503</v>
      </c>
      <c r="K2351" s="204" t="s">
        <v>31</v>
      </c>
      <c r="L2351" s="204" t="s">
        <v>1504</v>
      </c>
      <c r="M2351" s="205" t="s">
        <v>33</v>
      </c>
      <c r="N2351" s="204" t="s">
        <v>4123</v>
      </c>
    </row>
    <row r="2352" spans="1:14" x14ac:dyDescent="0.2">
      <c r="B2352" s="198" t="s">
        <v>1499</v>
      </c>
      <c r="C2352" s="198" t="s">
        <v>1499</v>
      </c>
      <c r="D2352" s="198" t="s">
        <v>50</v>
      </c>
      <c r="E2352" s="198" t="s">
        <v>44</v>
      </c>
      <c r="F2352" s="198" t="s">
        <v>29</v>
      </c>
      <c r="G2352" s="198" t="s">
        <v>29</v>
      </c>
      <c r="H2352" s="199" t="str">
        <f t="shared" si="36"/>
        <v>4.4.40.92.00.00</v>
      </c>
      <c r="I2352" s="27" t="s">
        <v>3825</v>
      </c>
      <c r="J2352" s="152" t="s">
        <v>45</v>
      </c>
      <c r="K2352" s="152" t="s">
        <v>31</v>
      </c>
      <c r="L2352" s="152" t="s">
        <v>46</v>
      </c>
      <c r="M2352" s="29" t="s">
        <v>33</v>
      </c>
      <c r="N2352" s="152"/>
    </row>
    <row r="2353" spans="1:14" ht="12.75" x14ac:dyDescent="0.2">
      <c r="A2353" s="11"/>
      <c r="B2353" s="197" t="s">
        <v>1499</v>
      </c>
      <c r="C2353" s="197" t="s">
        <v>1499</v>
      </c>
      <c r="D2353" s="197" t="s">
        <v>40</v>
      </c>
      <c r="E2353" s="197" t="s">
        <v>29</v>
      </c>
      <c r="F2353" s="198" t="s">
        <v>29</v>
      </c>
      <c r="G2353" s="198" t="s">
        <v>29</v>
      </c>
      <c r="H2353" s="199" t="str">
        <f t="shared" si="36"/>
        <v>4.4.41.00.00.00</v>
      </c>
      <c r="I2353" s="27" t="s">
        <v>3825</v>
      </c>
      <c r="J2353" s="152" t="s">
        <v>688</v>
      </c>
      <c r="K2353" s="152" t="s">
        <v>31</v>
      </c>
      <c r="L2353" s="152" t="s">
        <v>689</v>
      </c>
      <c r="M2353" s="29" t="s">
        <v>33</v>
      </c>
      <c r="N2353" s="152"/>
    </row>
    <row r="2354" spans="1:14" x14ac:dyDescent="0.25">
      <c r="A2354"/>
      <c r="B2354" s="201" t="s">
        <v>1499</v>
      </c>
      <c r="C2354" s="201" t="s">
        <v>1499</v>
      </c>
      <c r="D2354" s="201" t="s">
        <v>40</v>
      </c>
      <c r="E2354" s="201" t="s">
        <v>40</v>
      </c>
      <c r="F2354" s="201" t="s">
        <v>29</v>
      </c>
      <c r="G2354" s="201" t="s">
        <v>29</v>
      </c>
      <c r="H2354" s="202" t="str">
        <f t="shared" si="36"/>
        <v>4.4.41.41.00.00</v>
      </c>
      <c r="I2354" s="203" t="s">
        <v>3825</v>
      </c>
      <c r="J2354" s="204" t="s">
        <v>1369</v>
      </c>
      <c r="K2354" s="204" t="s">
        <v>31</v>
      </c>
      <c r="L2354" s="204" t="s">
        <v>43</v>
      </c>
      <c r="M2354" s="205" t="s">
        <v>33</v>
      </c>
      <c r="N2354" s="204" t="s">
        <v>4164</v>
      </c>
    </row>
    <row r="2355" spans="1:14" x14ac:dyDescent="0.2">
      <c r="B2355" s="201" t="s">
        <v>1499</v>
      </c>
      <c r="C2355" s="201" t="s">
        <v>1499</v>
      </c>
      <c r="D2355" s="201" t="s">
        <v>40</v>
      </c>
      <c r="E2355" s="201" t="s">
        <v>263</v>
      </c>
      <c r="F2355" s="201" t="s">
        <v>29</v>
      </c>
      <c r="G2355" s="201" t="s">
        <v>29</v>
      </c>
      <c r="H2355" s="202" t="str">
        <f t="shared" si="36"/>
        <v>4.4.41.42.00.00</v>
      </c>
      <c r="I2355" s="203" t="s">
        <v>3825</v>
      </c>
      <c r="J2355" s="204" t="s">
        <v>1503</v>
      </c>
      <c r="K2355" s="204" t="s">
        <v>31</v>
      </c>
      <c r="L2355" s="204" t="s">
        <v>1504</v>
      </c>
      <c r="M2355" s="205" t="s">
        <v>33</v>
      </c>
      <c r="N2355" s="204" t="s">
        <v>4123</v>
      </c>
    </row>
    <row r="2356" spans="1:14" x14ac:dyDescent="0.25">
      <c r="A2356"/>
      <c r="B2356" s="198" t="s">
        <v>1499</v>
      </c>
      <c r="C2356" s="198" t="s">
        <v>1499</v>
      </c>
      <c r="D2356" s="198" t="s">
        <v>40</v>
      </c>
      <c r="E2356" s="198" t="s">
        <v>44</v>
      </c>
      <c r="F2356" s="198" t="s">
        <v>29</v>
      </c>
      <c r="G2356" s="198" t="s">
        <v>29</v>
      </c>
      <c r="H2356" s="199" t="str">
        <f t="shared" si="36"/>
        <v>4.4.41.92.00.00</v>
      </c>
      <c r="I2356" s="27" t="s">
        <v>3825</v>
      </c>
      <c r="J2356" s="152" t="s">
        <v>45</v>
      </c>
      <c r="K2356" s="152" t="s">
        <v>31</v>
      </c>
      <c r="L2356" s="152" t="s">
        <v>46</v>
      </c>
      <c r="M2356" s="29" t="s">
        <v>33</v>
      </c>
      <c r="N2356" s="152"/>
    </row>
    <row r="2357" spans="1:14" x14ac:dyDescent="0.25">
      <c r="A2357"/>
      <c r="B2357" s="197" t="s">
        <v>1499</v>
      </c>
      <c r="C2357" s="197" t="s">
        <v>1499</v>
      </c>
      <c r="D2357" s="197" t="s">
        <v>263</v>
      </c>
      <c r="E2357" s="197" t="s">
        <v>29</v>
      </c>
      <c r="F2357" s="198" t="s">
        <v>29</v>
      </c>
      <c r="G2357" s="198" t="s">
        <v>29</v>
      </c>
      <c r="H2357" s="199" t="str">
        <f t="shared" si="36"/>
        <v>4.4.42.00.00.00</v>
      </c>
      <c r="I2357" s="27" t="s">
        <v>3825</v>
      </c>
      <c r="J2357" s="152" t="s">
        <v>692</v>
      </c>
      <c r="K2357" s="152" t="s">
        <v>31</v>
      </c>
      <c r="L2357" s="152" t="s">
        <v>693</v>
      </c>
      <c r="M2357" s="29" t="s">
        <v>33</v>
      </c>
      <c r="N2357" s="152"/>
    </row>
    <row r="2358" spans="1:14" x14ac:dyDescent="0.25">
      <c r="A2358"/>
      <c r="B2358" s="197" t="s">
        <v>1499</v>
      </c>
      <c r="C2358" s="197" t="s">
        <v>1499</v>
      </c>
      <c r="D2358" s="197" t="s">
        <v>263</v>
      </c>
      <c r="E2358" s="197" t="s">
        <v>210</v>
      </c>
      <c r="F2358" s="198" t="s">
        <v>29</v>
      </c>
      <c r="G2358" s="198" t="s">
        <v>29</v>
      </c>
      <c r="H2358" s="199" t="str">
        <f t="shared" si="36"/>
        <v>4.4.42.14.00.00</v>
      </c>
      <c r="I2358" s="27" t="s">
        <v>3825</v>
      </c>
      <c r="J2358" s="152" t="s">
        <v>649</v>
      </c>
      <c r="K2358" s="152" t="s">
        <v>31</v>
      </c>
      <c r="L2358" s="152" t="s">
        <v>698</v>
      </c>
      <c r="M2358" s="29" t="s">
        <v>33</v>
      </c>
      <c r="N2358" s="152"/>
    </row>
    <row r="2359" spans="1:14" x14ac:dyDescent="0.2">
      <c r="B2359" s="201" t="s">
        <v>1499</v>
      </c>
      <c r="C2359" s="201" t="s">
        <v>1499</v>
      </c>
      <c r="D2359" s="201" t="s">
        <v>263</v>
      </c>
      <c r="E2359" s="201" t="s">
        <v>263</v>
      </c>
      <c r="F2359" s="201" t="s">
        <v>29</v>
      </c>
      <c r="G2359" s="201" t="s">
        <v>29</v>
      </c>
      <c r="H2359" s="202" t="str">
        <f t="shared" si="36"/>
        <v>4.4.42.42.00.00</v>
      </c>
      <c r="I2359" s="203" t="s">
        <v>3825</v>
      </c>
      <c r="J2359" s="204" t="s">
        <v>1503</v>
      </c>
      <c r="K2359" s="204" t="s">
        <v>31</v>
      </c>
      <c r="L2359" s="204" t="s">
        <v>1504</v>
      </c>
      <c r="M2359" s="205" t="s">
        <v>33</v>
      </c>
      <c r="N2359" s="204" t="s">
        <v>4123</v>
      </c>
    </row>
    <row r="2360" spans="1:14" x14ac:dyDescent="0.25">
      <c r="A2360"/>
      <c r="B2360" s="198" t="s">
        <v>1499</v>
      </c>
      <c r="C2360" s="198" t="s">
        <v>1499</v>
      </c>
      <c r="D2360" s="198" t="s">
        <v>263</v>
      </c>
      <c r="E2360" s="198" t="s">
        <v>167</v>
      </c>
      <c r="F2360" s="198" t="s">
        <v>29</v>
      </c>
      <c r="G2360" s="198" t="s">
        <v>29</v>
      </c>
      <c r="H2360" s="199" t="str">
        <f t="shared" si="36"/>
        <v>4.4.42.51.00.00</v>
      </c>
      <c r="I2360" s="27" t="s">
        <v>3825</v>
      </c>
      <c r="J2360" s="152" t="s">
        <v>1505</v>
      </c>
      <c r="K2360" s="152" t="s">
        <v>31</v>
      </c>
      <c r="L2360" s="152" t="s">
        <v>1513</v>
      </c>
      <c r="M2360" s="29" t="s">
        <v>33</v>
      </c>
      <c r="N2360" s="152"/>
    </row>
    <row r="2361" spans="1:14" x14ac:dyDescent="0.25">
      <c r="A2361"/>
      <c r="B2361" s="198" t="s">
        <v>1499</v>
      </c>
      <c r="C2361" s="198" t="s">
        <v>1499</v>
      </c>
      <c r="D2361" s="198" t="s">
        <v>263</v>
      </c>
      <c r="E2361" s="198" t="s">
        <v>321</v>
      </c>
      <c r="F2361" s="198" t="s">
        <v>29</v>
      </c>
      <c r="G2361" s="198" t="s">
        <v>29</v>
      </c>
      <c r="H2361" s="199" t="str">
        <f t="shared" si="36"/>
        <v>4.4.42.52.00.00</v>
      </c>
      <c r="I2361" s="27" t="s">
        <v>3825</v>
      </c>
      <c r="J2361" s="152" t="s">
        <v>1507</v>
      </c>
      <c r="K2361" s="152" t="s">
        <v>31</v>
      </c>
      <c r="L2361" s="152" t="s">
        <v>1514</v>
      </c>
      <c r="M2361" s="29" t="s">
        <v>33</v>
      </c>
      <c r="N2361" s="152"/>
    </row>
    <row r="2362" spans="1:14" x14ac:dyDescent="0.25">
      <c r="A2362"/>
      <c r="B2362" s="198" t="s">
        <v>1499</v>
      </c>
      <c r="C2362" s="198" t="s">
        <v>1499</v>
      </c>
      <c r="D2362" s="198" t="s">
        <v>263</v>
      </c>
      <c r="E2362" s="198" t="s">
        <v>44</v>
      </c>
      <c r="F2362" s="198" t="s">
        <v>29</v>
      </c>
      <c r="G2362" s="198" t="s">
        <v>29</v>
      </c>
      <c r="H2362" s="199" t="str">
        <f t="shared" si="36"/>
        <v>4.4.42.92.00.00</v>
      </c>
      <c r="I2362" s="27" t="s">
        <v>3825</v>
      </c>
      <c r="J2362" s="152" t="s">
        <v>45</v>
      </c>
      <c r="K2362" s="152" t="s">
        <v>31</v>
      </c>
      <c r="L2362" s="152" t="s">
        <v>46</v>
      </c>
      <c r="M2362" s="29" t="s">
        <v>33</v>
      </c>
      <c r="N2362" s="152"/>
    </row>
    <row r="2363" spans="1:14" ht="12.75" x14ac:dyDescent="0.2">
      <c r="A2363" s="11"/>
      <c r="B2363" s="197" t="s">
        <v>1499</v>
      </c>
      <c r="C2363" s="197" t="s">
        <v>1499</v>
      </c>
      <c r="D2363" s="197" t="s">
        <v>62</v>
      </c>
      <c r="E2363" s="197" t="s">
        <v>29</v>
      </c>
      <c r="F2363" s="198" t="s">
        <v>29</v>
      </c>
      <c r="G2363" s="198" t="s">
        <v>29</v>
      </c>
      <c r="H2363" s="199" t="str">
        <f t="shared" si="36"/>
        <v>4.4.45.00.00.00</v>
      </c>
      <c r="I2363" s="27" t="s">
        <v>3825</v>
      </c>
      <c r="J2363" s="152" t="s">
        <v>694</v>
      </c>
      <c r="K2363" s="152" t="s">
        <v>31</v>
      </c>
      <c r="L2363" s="152" t="s">
        <v>1515</v>
      </c>
      <c r="M2363" s="29" t="s">
        <v>33</v>
      </c>
      <c r="N2363" s="152"/>
    </row>
    <row r="2364" spans="1:14" x14ac:dyDescent="0.25">
      <c r="A2364"/>
      <c r="B2364" s="201" t="s">
        <v>1499</v>
      </c>
      <c r="C2364" s="201" t="s">
        <v>1499</v>
      </c>
      <c r="D2364" s="201" t="s">
        <v>62</v>
      </c>
      <c r="E2364" s="201" t="s">
        <v>40</v>
      </c>
      <c r="F2364" s="201" t="s">
        <v>29</v>
      </c>
      <c r="G2364" s="201" t="s">
        <v>29</v>
      </c>
      <c r="H2364" s="202" t="str">
        <f t="shared" si="36"/>
        <v>4.4.45.41.00.00</v>
      </c>
      <c r="I2364" s="203" t="s">
        <v>3825</v>
      </c>
      <c r="J2364" s="204" t="s">
        <v>1369</v>
      </c>
      <c r="K2364" s="204" t="s">
        <v>31</v>
      </c>
      <c r="L2364" s="204" t="s">
        <v>43</v>
      </c>
      <c r="M2364" s="205" t="s">
        <v>33</v>
      </c>
      <c r="N2364" s="204" t="s">
        <v>4172</v>
      </c>
    </row>
    <row r="2365" spans="1:14" x14ac:dyDescent="0.2">
      <c r="B2365" s="201" t="s">
        <v>1499</v>
      </c>
      <c r="C2365" s="201" t="s">
        <v>1499</v>
      </c>
      <c r="D2365" s="201" t="s">
        <v>62</v>
      </c>
      <c r="E2365" s="201" t="s">
        <v>263</v>
      </c>
      <c r="F2365" s="201" t="s">
        <v>29</v>
      </c>
      <c r="G2365" s="201" t="s">
        <v>29</v>
      </c>
      <c r="H2365" s="202" t="str">
        <f t="shared" si="36"/>
        <v>4.4.45.42.00.00</v>
      </c>
      <c r="I2365" s="203" t="s">
        <v>3825</v>
      </c>
      <c r="J2365" s="204" t="s">
        <v>1503</v>
      </c>
      <c r="K2365" s="204" t="s">
        <v>31</v>
      </c>
      <c r="L2365" s="204" t="s">
        <v>1504</v>
      </c>
      <c r="M2365" s="205" t="s">
        <v>33</v>
      </c>
      <c r="N2365" s="204" t="s">
        <v>4123</v>
      </c>
    </row>
    <row r="2366" spans="1:14" x14ac:dyDescent="0.25">
      <c r="A2366"/>
      <c r="B2366" s="198" t="s">
        <v>1499</v>
      </c>
      <c r="C2366" s="198" t="s">
        <v>1499</v>
      </c>
      <c r="D2366" s="198" t="s">
        <v>62</v>
      </c>
      <c r="E2366" s="198" t="s">
        <v>44</v>
      </c>
      <c r="F2366" s="198" t="s">
        <v>29</v>
      </c>
      <c r="G2366" s="198" t="s">
        <v>29</v>
      </c>
      <c r="H2366" s="199" t="str">
        <f t="shared" si="36"/>
        <v>4.4.45.92.00.00</v>
      </c>
      <c r="I2366" s="27" t="s">
        <v>3825</v>
      </c>
      <c r="J2366" s="152" t="s">
        <v>45</v>
      </c>
      <c r="K2366" s="152" t="s">
        <v>31</v>
      </c>
      <c r="L2366" s="152" t="s">
        <v>46</v>
      </c>
      <c r="M2366" s="29" t="s">
        <v>33</v>
      </c>
      <c r="N2366" s="152"/>
    </row>
    <row r="2367" spans="1:14" ht="12.75" x14ac:dyDescent="0.2">
      <c r="A2367" s="11"/>
      <c r="B2367" s="197" t="s">
        <v>1499</v>
      </c>
      <c r="C2367" s="197" t="s">
        <v>1499</v>
      </c>
      <c r="D2367" s="197" t="s">
        <v>117</v>
      </c>
      <c r="E2367" s="197" t="s">
        <v>29</v>
      </c>
      <c r="F2367" s="198" t="s">
        <v>29</v>
      </c>
      <c r="G2367" s="198" t="s">
        <v>29</v>
      </c>
      <c r="H2367" s="199" t="str">
        <f t="shared" si="36"/>
        <v>4.4.46.00.00.00</v>
      </c>
      <c r="I2367" s="27" t="s">
        <v>3825</v>
      </c>
      <c r="J2367" s="152" t="s">
        <v>696</v>
      </c>
      <c r="K2367" s="152" t="s">
        <v>31</v>
      </c>
      <c r="L2367" s="152" t="s">
        <v>1516</v>
      </c>
      <c r="M2367" s="29" t="s">
        <v>33</v>
      </c>
      <c r="N2367" s="152"/>
    </row>
    <row r="2368" spans="1:14" x14ac:dyDescent="0.25">
      <c r="A2368"/>
      <c r="B2368" s="201" t="s">
        <v>1499</v>
      </c>
      <c r="C2368" s="201" t="s">
        <v>1499</v>
      </c>
      <c r="D2368" s="201" t="s">
        <v>117</v>
      </c>
      <c r="E2368" s="201" t="s">
        <v>40</v>
      </c>
      <c r="F2368" s="201" t="s">
        <v>29</v>
      </c>
      <c r="G2368" s="201" t="s">
        <v>29</v>
      </c>
      <c r="H2368" s="202" t="str">
        <f t="shared" si="36"/>
        <v>4.4.46.41.00.00</v>
      </c>
      <c r="I2368" s="203" t="s">
        <v>3825</v>
      </c>
      <c r="J2368" s="204" t="s">
        <v>1369</v>
      </c>
      <c r="K2368" s="204" t="s">
        <v>31</v>
      </c>
      <c r="L2368" s="204" t="s">
        <v>43</v>
      </c>
      <c r="M2368" s="205" t="s">
        <v>33</v>
      </c>
      <c r="N2368" s="204" t="s">
        <v>4172</v>
      </c>
    </row>
    <row r="2369" spans="1:14" x14ac:dyDescent="0.2">
      <c r="B2369" s="201" t="s">
        <v>1499</v>
      </c>
      <c r="C2369" s="201" t="s">
        <v>1499</v>
      </c>
      <c r="D2369" s="201" t="s">
        <v>117</v>
      </c>
      <c r="E2369" s="201" t="s">
        <v>263</v>
      </c>
      <c r="F2369" s="201" t="s">
        <v>29</v>
      </c>
      <c r="G2369" s="201" t="s">
        <v>29</v>
      </c>
      <c r="H2369" s="202" t="str">
        <f t="shared" si="36"/>
        <v>4.4.46.42.00.00</v>
      </c>
      <c r="I2369" s="203" t="s">
        <v>3825</v>
      </c>
      <c r="J2369" s="204" t="s">
        <v>1503</v>
      </c>
      <c r="K2369" s="204" t="s">
        <v>31</v>
      </c>
      <c r="L2369" s="204" t="s">
        <v>1504</v>
      </c>
      <c r="M2369" s="205" t="s">
        <v>33</v>
      </c>
      <c r="N2369" s="204" t="s">
        <v>4123</v>
      </c>
    </row>
    <row r="2370" spans="1:14" x14ac:dyDescent="0.25">
      <c r="A2370"/>
      <c r="B2370" s="198" t="s">
        <v>1499</v>
      </c>
      <c r="C2370" s="198" t="s">
        <v>1499</v>
      </c>
      <c r="D2370" s="198" t="s">
        <v>117</v>
      </c>
      <c r="E2370" s="198" t="s">
        <v>44</v>
      </c>
      <c r="F2370" s="198" t="s">
        <v>29</v>
      </c>
      <c r="G2370" s="198" t="s">
        <v>29</v>
      </c>
      <c r="H2370" s="199" t="str">
        <f t="shared" si="36"/>
        <v>4.4.46.92.00.00</v>
      </c>
      <c r="I2370" s="27" t="s">
        <v>3825</v>
      </c>
      <c r="J2370" s="152" t="s">
        <v>45</v>
      </c>
      <c r="K2370" s="152" t="s">
        <v>31</v>
      </c>
      <c r="L2370" s="152" t="s">
        <v>46</v>
      </c>
      <c r="M2370" s="29" t="s">
        <v>33</v>
      </c>
      <c r="N2370" s="152"/>
    </row>
    <row r="2371" spans="1:14" ht="12.75" x14ac:dyDescent="0.2">
      <c r="A2371" s="11"/>
      <c r="B2371" s="197" t="s">
        <v>1499</v>
      </c>
      <c r="C2371" s="197" t="s">
        <v>1499</v>
      </c>
      <c r="D2371" s="197" t="s">
        <v>53</v>
      </c>
      <c r="E2371" s="197" t="s">
        <v>29</v>
      </c>
      <c r="F2371" s="198" t="s">
        <v>29</v>
      </c>
      <c r="G2371" s="198" t="s">
        <v>29</v>
      </c>
      <c r="H2371" s="199" t="str">
        <f t="shared" si="36"/>
        <v>4.4.50.00.00.00</v>
      </c>
      <c r="I2371" s="27" t="s">
        <v>3825</v>
      </c>
      <c r="J2371" s="152" t="s">
        <v>54</v>
      </c>
      <c r="K2371" s="152" t="s">
        <v>31</v>
      </c>
      <c r="L2371" s="152" t="s">
        <v>55</v>
      </c>
      <c r="M2371" s="29" t="s">
        <v>33</v>
      </c>
      <c r="N2371" s="152"/>
    </row>
    <row r="2372" spans="1:14" x14ac:dyDescent="0.25">
      <c r="A2372"/>
      <c r="B2372" s="165" t="s">
        <v>1499</v>
      </c>
      <c r="C2372" s="165" t="s">
        <v>1499</v>
      </c>
      <c r="D2372" s="165" t="s">
        <v>53</v>
      </c>
      <c r="E2372" s="165" t="s">
        <v>210</v>
      </c>
      <c r="F2372" s="209" t="s">
        <v>29</v>
      </c>
      <c r="G2372" s="209" t="s">
        <v>29</v>
      </c>
      <c r="H2372" s="210" t="str">
        <f t="shared" si="36"/>
        <v>4.4.50.14.00.00</v>
      </c>
      <c r="I2372" s="27" t="s">
        <v>3825</v>
      </c>
      <c r="J2372" s="152" t="s">
        <v>649</v>
      </c>
      <c r="K2372" s="152" t="s">
        <v>42</v>
      </c>
      <c r="L2372" s="152" t="s">
        <v>698</v>
      </c>
      <c r="M2372" s="29" t="s">
        <v>33</v>
      </c>
      <c r="N2372" s="152"/>
    </row>
    <row r="2373" spans="1:14" x14ac:dyDescent="0.25">
      <c r="A2373"/>
      <c r="B2373" s="165" t="s">
        <v>1499</v>
      </c>
      <c r="C2373" s="165" t="s">
        <v>1499</v>
      </c>
      <c r="D2373" s="165" t="s">
        <v>53</v>
      </c>
      <c r="E2373" s="165" t="s">
        <v>47</v>
      </c>
      <c r="F2373" s="209" t="s">
        <v>29</v>
      </c>
      <c r="G2373" s="209" t="s">
        <v>29</v>
      </c>
      <c r="H2373" s="210" t="str">
        <f t="shared" si="36"/>
        <v>4.4.50.30.00.00</v>
      </c>
      <c r="I2373" s="27" t="s">
        <v>3825</v>
      </c>
      <c r="J2373" s="152" t="s">
        <v>651</v>
      </c>
      <c r="K2373" s="152" t="s">
        <v>42</v>
      </c>
      <c r="L2373" s="152" t="s">
        <v>700</v>
      </c>
      <c r="M2373" s="29" t="s">
        <v>33</v>
      </c>
      <c r="N2373" s="152"/>
    </row>
    <row r="2374" spans="1:14" x14ac:dyDescent="0.25">
      <c r="A2374"/>
      <c r="B2374" s="209" t="s">
        <v>1499</v>
      </c>
      <c r="C2374" s="209" t="s">
        <v>1499</v>
      </c>
      <c r="D2374" s="209" t="s">
        <v>53</v>
      </c>
      <c r="E2374" s="209" t="s">
        <v>386</v>
      </c>
      <c r="F2374" s="209" t="s">
        <v>29</v>
      </c>
      <c r="G2374" s="209" t="s">
        <v>29</v>
      </c>
      <c r="H2374" s="210" t="str">
        <f t="shared" si="36"/>
        <v>4.4.50.36.00.00</v>
      </c>
      <c r="I2374" s="27" t="s">
        <v>3825</v>
      </c>
      <c r="J2374" s="152" t="s">
        <v>657</v>
      </c>
      <c r="K2374" s="152" t="s">
        <v>42</v>
      </c>
      <c r="L2374" s="152" t="s">
        <v>703</v>
      </c>
      <c r="M2374" s="29" t="s">
        <v>33</v>
      </c>
      <c r="N2374" s="152"/>
    </row>
    <row r="2375" spans="1:14" x14ac:dyDescent="0.25">
      <c r="A2375"/>
      <c r="B2375" s="209" t="s">
        <v>1499</v>
      </c>
      <c r="C2375" s="209" t="s">
        <v>1499</v>
      </c>
      <c r="D2375" s="209" t="s">
        <v>53</v>
      </c>
      <c r="E2375" s="209" t="s">
        <v>659</v>
      </c>
      <c r="F2375" s="209" t="s">
        <v>29</v>
      </c>
      <c r="G2375" s="209" t="s">
        <v>29</v>
      </c>
      <c r="H2375" s="210" t="str">
        <f t="shared" ref="H2375:H2438" si="37">B2375&amp;"."&amp;C2375&amp;"."&amp;D2375&amp;"."&amp;E2375&amp;"."&amp;F2375&amp;"."&amp;G2375</f>
        <v>4.4.50.39.00.00</v>
      </c>
      <c r="I2375" s="27" t="s">
        <v>3825</v>
      </c>
      <c r="J2375" s="152" t="s">
        <v>660</v>
      </c>
      <c r="K2375" s="152" t="s">
        <v>42</v>
      </c>
      <c r="L2375" s="152" t="s">
        <v>661</v>
      </c>
      <c r="M2375" s="29" t="s">
        <v>33</v>
      </c>
      <c r="N2375" s="152"/>
    </row>
    <row r="2376" spans="1:14" x14ac:dyDescent="0.25">
      <c r="A2376"/>
      <c r="B2376" s="198" t="s">
        <v>1499</v>
      </c>
      <c r="C2376" s="198" t="s">
        <v>1499</v>
      </c>
      <c r="D2376" s="198" t="s">
        <v>53</v>
      </c>
      <c r="E2376" s="198" t="s">
        <v>50</v>
      </c>
      <c r="F2376" s="198" t="s">
        <v>29</v>
      </c>
      <c r="G2376" s="198" t="s">
        <v>29</v>
      </c>
      <c r="H2376" s="199" t="str">
        <f t="shared" si="37"/>
        <v>4.4.50.40.00.00</v>
      </c>
      <c r="I2376" s="27" t="s">
        <v>3825</v>
      </c>
      <c r="J2376" s="152" t="s">
        <v>662</v>
      </c>
      <c r="K2376" s="152" t="s">
        <v>31</v>
      </c>
      <c r="L2376" s="152" t="s">
        <v>663</v>
      </c>
      <c r="M2376" s="29" t="s">
        <v>33</v>
      </c>
      <c r="N2376" s="152" t="s">
        <v>4422</v>
      </c>
    </row>
    <row r="2377" spans="1:14" x14ac:dyDescent="0.25">
      <c r="A2377"/>
      <c r="B2377" s="201" t="s">
        <v>1499</v>
      </c>
      <c r="C2377" s="201" t="s">
        <v>1499</v>
      </c>
      <c r="D2377" s="201" t="s">
        <v>53</v>
      </c>
      <c r="E2377" s="201" t="s">
        <v>40</v>
      </c>
      <c r="F2377" s="201" t="s">
        <v>29</v>
      </c>
      <c r="G2377" s="201" t="s">
        <v>29</v>
      </c>
      <c r="H2377" s="202" t="str">
        <f t="shared" si="37"/>
        <v>4.4.50.41.00.00</v>
      </c>
      <c r="I2377" s="203" t="s">
        <v>3825</v>
      </c>
      <c r="J2377" s="204" t="s">
        <v>41</v>
      </c>
      <c r="K2377" s="204" t="s">
        <v>31</v>
      </c>
      <c r="L2377" s="204" t="s">
        <v>43</v>
      </c>
      <c r="M2377" s="205" t="s">
        <v>33</v>
      </c>
      <c r="N2377" s="204" t="s">
        <v>4164</v>
      </c>
    </row>
    <row r="2378" spans="1:14" x14ac:dyDescent="0.25">
      <c r="A2378"/>
      <c r="B2378" s="201" t="s">
        <v>1499</v>
      </c>
      <c r="C2378" s="201" t="s">
        <v>1499</v>
      </c>
      <c r="D2378" s="201" t="s">
        <v>53</v>
      </c>
      <c r="E2378" s="201" t="s">
        <v>263</v>
      </c>
      <c r="F2378" s="201" t="s">
        <v>29</v>
      </c>
      <c r="G2378" s="201" t="s">
        <v>29</v>
      </c>
      <c r="H2378" s="202" t="str">
        <f t="shared" si="37"/>
        <v>4.4.50.42.00.00</v>
      </c>
      <c r="I2378" s="203" t="s">
        <v>3825</v>
      </c>
      <c r="J2378" s="204" t="s">
        <v>1503</v>
      </c>
      <c r="K2378" s="204" t="s">
        <v>31</v>
      </c>
      <c r="L2378" s="204" t="s">
        <v>1504</v>
      </c>
      <c r="M2378" s="205" t="s">
        <v>33</v>
      </c>
      <c r="N2378" s="204"/>
    </row>
    <row r="2379" spans="1:14" x14ac:dyDescent="0.25">
      <c r="A2379"/>
      <c r="B2379" s="201" t="s">
        <v>1499</v>
      </c>
      <c r="C2379" s="201" t="s">
        <v>1499</v>
      </c>
      <c r="D2379" s="201" t="s">
        <v>53</v>
      </c>
      <c r="E2379" s="201" t="s">
        <v>263</v>
      </c>
      <c r="F2379" s="201" t="s">
        <v>77</v>
      </c>
      <c r="G2379" s="201" t="s">
        <v>29</v>
      </c>
      <c r="H2379" s="202" t="str">
        <f t="shared" si="37"/>
        <v>4.4.50.42.01.00</v>
      </c>
      <c r="I2379" s="203" t="s">
        <v>3825</v>
      </c>
      <c r="J2379" s="204" t="s">
        <v>1517</v>
      </c>
      <c r="K2379" s="204" t="s">
        <v>42</v>
      </c>
      <c r="L2379" s="204" t="s">
        <v>1518</v>
      </c>
      <c r="M2379" s="205" t="s">
        <v>33</v>
      </c>
      <c r="N2379" s="204"/>
    </row>
    <row r="2380" spans="1:14" x14ac:dyDescent="0.25">
      <c r="A2380"/>
      <c r="B2380" s="201" t="s">
        <v>1499</v>
      </c>
      <c r="C2380" s="201" t="s">
        <v>1499</v>
      </c>
      <c r="D2380" s="201" t="s">
        <v>53</v>
      </c>
      <c r="E2380" s="201" t="s">
        <v>263</v>
      </c>
      <c r="F2380" s="201" t="s">
        <v>79</v>
      </c>
      <c r="G2380" s="201" t="s">
        <v>29</v>
      </c>
      <c r="H2380" s="202" t="str">
        <f t="shared" si="37"/>
        <v>4.4.50.42.02.00</v>
      </c>
      <c r="I2380" s="203" t="s">
        <v>3825</v>
      </c>
      <c r="J2380" s="204" t="s">
        <v>1519</v>
      </c>
      <c r="K2380" s="204" t="s">
        <v>42</v>
      </c>
      <c r="L2380" s="204" t="s">
        <v>1520</v>
      </c>
      <c r="M2380" s="205" t="s">
        <v>33</v>
      </c>
      <c r="N2380" s="204"/>
    </row>
    <row r="2381" spans="1:14" x14ac:dyDescent="0.25">
      <c r="A2381"/>
      <c r="B2381" s="201" t="s">
        <v>1499</v>
      </c>
      <c r="C2381" s="201" t="s">
        <v>1499</v>
      </c>
      <c r="D2381" s="201" t="s">
        <v>53</v>
      </c>
      <c r="E2381" s="201" t="s">
        <v>263</v>
      </c>
      <c r="F2381" s="201" t="s">
        <v>176</v>
      </c>
      <c r="G2381" s="201" t="s">
        <v>29</v>
      </c>
      <c r="H2381" s="202" t="str">
        <f t="shared" si="37"/>
        <v>4.4.50.42.03.00</v>
      </c>
      <c r="I2381" s="203" t="s">
        <v>3825</v>
      </c>
      <c r="J2381" s="204" t="s">
        <v>1521</v>
      </c>
      <c r="K2381" s="204" t="s">
        <v>42</v>
      </c>
      <c r="L2381" s="204" t="s">
        <v>1522</v>
      </c>
      <c r="M2381" s="205" t="s">
        <v>33</v>
      </c>
      <c r="N2381" s="204"/>
    </row>
    <row r="2382" spans="1:14" x14ac:dyDescent="0.25">
      <c r="A2382"/>
      <c r="B2382" s="201" t="s">
        <v>1499</v>
      </c>
      <c r="C2382" s="201" t="s">
        <v>1499</v>
      </c>
      <c r="D2382" s="201" t="s">
        <v>53</v>
      </c>
      <c r="E2382" s="201" t="s">
        <v>263</v>
      </c>
      <c r="F2382" s="201" t="s">
        <v>102</v>
      </c>
      <c r="G2382" s="201" t="s">
        <v>29</v>
      </c>
      <c r="H2382" s="202" t="str">
        <f t="shared" si="37"/>
        <v>4.4.50.42.04.00</v>
      </c>
      <c r="I2382" s="203" t="s">
        <v>3825</v>
      </c>
      <c r="J2382" s="204" t="s">
        <v>1523</v>
      </c>
      <c r="K2382" s="204" t="s">
        <v>42</v>
      </c>
      <c r="L2382" s="204" t="s">
        <v>1524</v>
      </c>
      <c r="M2382" s="205" t="s">
        <v>33</v>
      </c>
      <c r="N2382" s="204"/>
    </row>
    <row r="2383" spans="1:14" x14ac:dyDescent="0.25">
      <c r="A2383"/>
      <c r="B2383" s="201" t="s">
        <v>1499</v>
      </c>
      <c r="C2383" s="201" t="s">
        <v>1499</v>
      </c>
      <c r="D2383" s="201" t="s">
        <v>53</v>
      </c>
      <c r="E2383" s="201" t="s">
        <v>263</v>
      </c>
      <c r="F2383" s="201" t="s">
        <v>56</v>
      </c>
      <c r="G2383" s="201" t="s">
        <v>29</v>
      </c>
      <c r="H2383" s="202" t="str">
        <f t="shared" si="37"/>
        <v>4.4.50.42.05.00</v>
      </c>
      <c r="I2383" s="203" t="s">
        <v>3825</v>
      </c>
      <c r="J2383" s="204" t="s">
        <v>1525</v>
      </c>
      <c r="K2383" s="204" t="s">
        <v>42</v>
      </c>
      <c r="L2383" s="204" t="s">
        <v>1526</v>
      </c>
      <c r="M2383" s="205" t="s">
        <v>33</v>
      </c>
      <c r="N2383" s="204"/>
    </row>
    <row r="2384" spans="1:14" x14ac:dyDescent="0.25">
      <c r="A2384"/>
      <c r="B2384" s="201" t="s">
        <v>1499</v>
      </c>
      <c r="C2384" s="201" t="s">
        <v>1499</v>
      </c>
      <c r="D2384" s="201" t="s">
        <v>53</v>
      </c>
      <c r="E2384" s="201" t="s">
        <v>263</v>
      </c>
      <c r="F2384" s="201" t="s">
        <v>158</v>
      </c>
      <c r="G2384" s="201" t="s">
        <v>29</v>
      </c>
      <c r="H2384" s="202" t="str">
        <f t="shared" si="37"/>
        <v>4.4.50.42.06.00</v>
      </c>
      <c r="I2384" s="203" t="s">
        <v>3825</v>
      </c>
      <c r="J2384" s="204" t="s">
        <v>1527</v>
      </c>
      <c r="K2384" s="204" t="s">
        <v>42</v>
      </c>
      <c r="L2384" s="204" t="s">
        <v>1528</v>
      </c>
      <c r="M2384" s="205" t="s">
        <v>33</v>
      </c>
      <c r="N2384" s="204"/>
    </row>
    <row r="2385" spans="1:14" x14ac:dyDescent="0.25">
      <c r="A2385"/>
      <c r="B2385" s="201" t="s">
        <v>1499</v>
      </c>
      <c r="C2385" s="201" t="s">
        <v>1499</v>
      </c>
      <c r="D2385" s="201" t="s">
        <v>53</v>
      </c>
      <c r="E2385" s="201" t="s">
        <v>263</v>
      </c>
      <c r="F2385" s="201" t="s">
        <v>105</v>
      </c>
      <c r="G2385" s="201" t="s">
        <v>29</v>
      </c>
      <c r="H2385" s="202" t="str">
        <f t="shared" si="37"/>
        <v>4.4.50.42.07.00</v>
      </c>
      <c r="I2385" s="203" t="s">
        <v>3825</v>
      </c>
      <c r="J2385" s="204" t="s">
        <v>1529</v>
      </c>
      <c r="K2385" s="204" t="s">
        <v>42</v>
      </c>
      <c r="L2385" s="204" t="s">
        <v>1530</v>
      </c>
      <c r="M2385" s="205" t="s">
        <v>33</v>
      </c>
      <c r="N2385" s="204"/>
    </row>
    <row r="2386" spans="1:14" x14ac:dyDescent="0.25">
      <c r="A2386"/>
      <c r="B2386" s="209" t="s">
        <v>1499</v>
      </c>
      <c r="C2386" s="209" t="s">
        <v>1499</v>
      </c>
      <c r="D2386" s="209" t="s">
        <v>53</v>
      </c>
      <c r="E2386" s="209" t="s">
        <v>263</v>
      </c>
      <c r="F2386" s="209" t="s">
        <v>238</v>
      </c>
      <c r="G2386" s="209" t="s">
        <v>29</v>
      </c>
      <c r="H2386" s="210" t="str">
        <f t="shared" si="37"/>
        <v>4.4.50.42.08.00</v>
      </c>
      <c r="I2386" s="27" t="s">
        <v>3825</v>
      </c>
      <c r="J2386" s="152" t="s">
        <v>4439</v>
      </c>
      <c r="K2386" s="152" t="s">
        <v>42</v>
      </c>
      <c r="L2386" s="152" t="s">
        <v>1531</v>
      </c>
      <c r="M2386" s="29" t="s">
        <v>33</v>
      </c>
      <c r="N2386" s="152"/>
    </row>
    <row r="2387" spans="1:14" x14ac:dyDescent="0.25">
      <c r="A2387"/>
      <c r="B2387" s="201" t="s">
        <v>1499</v>
      </c>
      <c r="C2387" s="201" t="s">
        <v>1499</v>
      </c>
      <c r="D2387" s="201" t="s">
        <v>53</v>
      </c>
      <c r="E2387" s="201" t="s">
        <v>263</v>
      </c>
      <c r="F2387" s="201" t="s">
        <v>74</v>
      </c>
      <c r="G2387" s="201" t="s">
        <v>29</v>
      </c>
      <c r="H2387" s="202" t="str">
        <f t="shared" si="37"/>
        <v>4.4.50.42.99.00</v>
      </c>
      <c r="I2387" s="203" t="s">
        <v>3825</v>
      </c>
      <c r="J2387" s="204" t="s">
        <v>1532</v>
      </c>
      <c r="K2387" s="204" t="s">
        <v>31</v>
      </c>
      <c r="L2387" s="204" t="s">
        <v>1533</v>
      </c>
      <c r="M2387" s="205" t="s">
        <v>33</v>
      </c>
      <c r="N2387" s="204"/>
    </row>
    <row r="2388" spans="1:14" x14ac:dyDescent="0.25">
      <c r="A2388"/>
      <c r="B2388" s="198" t="s">
        <v>1499</v>
      </c>
      <c r="C2388" s="198" t="s">
        <v>1499</v>
      </c>
      <c r="D2388" s="198" t="s">
        <v>53</v>
      </c>
      <c r="E2388" s="198" t="s">
        <v>312</v>
      </c>
      <c r="F2388" s="198" t="s">
        <v>29</v>
      </c>
      <c r="G2388" s="198" t="s">
        <v>29</v>
      </c>
      <c r="H2388" s="199" t="str">
        <f t="shared" si="37"/>
        <v>4.4.50.47.00.00</v>
      </c>
      <c r="I2388" s="27" t="s">
        <v>3825</v>
      </c>
      <c r="J2388" s="152" t="s">
        <v>682</v>
      </c>
      <c r="K2388" s="152" t="s">
        <v>31</v>
      </c>
      <c r="L2388" s="152" t="s">
        <v>683</v>
      </c>
      <c r="M2388" s="29" t="s">
        <v>33</v>
      </c>
      <c r="N2388" s="152"/>
    </row>
    <row r="2389" spans="1:14" x14ac:dyDescent="0.25">
      <c r="A2389"/>
      <c r="B2389" s="198" t="s">
        <v>1499</v>
      </c>
      <c r="C2389" s="198" t="s">
        <v>1499</v>
      </c>
      <c r="D2389" s="198" t="s">
        <v>53</v>
      </c>
      <c r="E2389" s="198" t="s">
        <v>167</v>
      </c>
      <c r="F2389" s="198" t="s">
        <v>29</v>
      </c>
      <c r="G2389" s="198" t="s">
        <v>29</v>
      </c>
      <c r="H2389" s="199" t="str">
        <f t="shared" si="37"/>
        <v>4.4.50.51.00.00</v>
      </c>
      <c r="I2389" s="27" t="s">
        <v>3825</v>
      </c>
      <c r="J2389" s="152" t="s">
        <v>1505</v>
      </c>
      <c r="K2389" s="152" t="s">
        <v>31</v>
      </c>
      <c r="L2389" s="152" t="s">
        <v>1513</v>
      </c>
      <c r="M2389" s="29" t="s">
        <v>33</v>
      </c>
      <c r="N2389" s="152"/>
    </row>
    <row r="2390" spans="1:14" x14ac:dyDescent="0.25">
      <c r="A2390"/>
      <c r="B2390" s="198" t="s">
        <v>1499</v>
      </c>
      <c r="C2390" s="198" t="s">
        <v>1499</v>
      </c>
      <c r="D2390" s="198" t="s">
        <v>53</v>
      </c>
      <c r="E2390" s="198" t="s">
        <v>321</v>
      </c>
      <c r="F2390" s="198" t="s">
        <v>29</v>
      </c>
      <c r="G2390" s="198" t="s">
        <v>29</v>
      </c>
      <c r="H2390" s="199" t="str">
        <f t="shared" si="37"/>
        <v>4.4.50.52.00.00</v>
      </c>
      <c r="I2390" s="27" t="s">
        <v>3825</v>
      </c>
      <c r="J2390" s="152" t="s">
        <v>1507</v>
      </c>
      <c r="K2390" s="152" t="s">
        <v>31</v>
      </c>
      <c r="L2390" s="152" t="s">
        <v>1514</v>
      </c>
      <c r="M2390" s="29" t="s">
        <v>33</v>
      </c>
      <c r="N2390" s="152"/>
    </row>
    <row r="2391" spans="1:14" x14ac:dyDescent="0.2">
      <c r="B2391" s="209">
        <v>4</v>
      </c>
      <c r="C2391" s="209">
        <v>4</v>
      </c>
      <c r="D2391" s="209" t="s">
        <v>53</v>
      </c>
      <c r="E2391" s="209" t="s">
        <v>71</v>
      </c>
      <c r="F2391" s="209" t="s">
        <v>29</v>
      </c>
      <c r="G2391" s="209" t="s">
        <v>29</v>
      </c>
      <c r="H2391" s="210" t="str">
        <f t="shared" si="37"/>
        <v>4.4.50.85.00.00</v>
      </c>
      <c r="I2391" s="27" t="s">
        <v>3825</v>
      </c>
      <c r="J2391" s="152" t="s">
        <v>719</v>
      </c>
      <c r="K2391" s="152" t="s">
        <v>31</v>
      </c>
      <c r="L2391" s="152" t="s">
        <v>4440</v>
      </c>
      <c r="M2391" s="29" t="s">
        <v>4157</v>
      </c>
      <c r="N2391" s="152" t="s">
        <v>4158</v>
      </c>
    </row>
    <row r="2392" spans="1:14" x14ac:dyDescent="0.2">
      <c r="B2392" s="209">
        <v>4</v>
      </c>
      <c r="C2392" s="209">
        <v>4</v>
      </c>
      <c r="D2392" s="209" t="s">
        <v>53</v>
      </c>
      <c r="E2392" s="209" t="s">
        <v>71</v>
      </c>
      <c r="F2392" s="209" t="s">
        <v>56</v>
      </c>
      <c r="G2392" s="209" t="s">
        <v>29</v>
      </c>
      <c r="H2392" s="210" t="str">
        <f t="shared" si="37"/>
        <v>4.4.50.85.05.00</v>
      </c>
      <c r="I2392" s="27" t="s">
        <v>3825</v>
      </c>
      <c r="J2392" s="152" t="s">
        <v>4159</v>
      </c>
      <c r="K2392" s="152" t="s">
        <v>42</v>
      </c>
      <c r="L2392" s="152" t="s">
        <v>4440</v>
      </c>
      <c r="M2392" s="29" t="s">
        <v>4157</v>
      </c>
      <c r="N2392" s="152" t="s">
        <v>4158</v>
      </c>
    </row>
    <row r="2393" spans="1:14" x14ac:dyDescent="0.2">
      <c r="B2393" s="209">
        <v>4</v>
      </c>
      <c r="C2393" s="209">
        <v>4</v>
      </c>
      <c r="D2393" s="209" t="s">
        <v>53</v>
      </c>
      <c r="E2393" s="209" t="s">
        <v>71</v>
      </c>
      <c r="F2393" s="209" t="s">
        <v>158</v>
      </c>
      <c r="G2393" s="209" t="s">
        <v>29</v>
      </c>
      <c r="H2393" s="210" t="str">
        <f t="shared" si="37"/>
        <v>4.4.50.85.06.00</v>
      </c>
      <c r="I2393" s="27" t="s">
        <v>3825</v>
      </c>
      <c r="J2393" s="152" t="s">
        <v>4160</v>
      </c>
      <c r="K2393" s="152" t="s">
        <v>42</v>
      </c>
      <c r="L2393" s="152" t="s">
        <v>4440</v>
      </c>
      <c r="M2393" s="29" t="s">
        <v>4157</v>
      </c>
      <c r="N2393" s="152" t="s">
        <v>4158</v>
      </c>
    </row>
    <row r="2394" spans="1:14" x14ac:dyDescent="0.2">
      <c r="B2394" s="209">
        <v>4</v>
      </c>
      <c r="C2394" s="209">
        <v>4</v>
      </c>
      <c r="D2394" s="209" t="s">
        <v>53</v>
      </c>
      <c r="E2394" s="209" t="s">
        <v>71</v>
      </c>
      <c r="F2394" s="209" t="s">
        <v>105</v>
      </c>
      <c r="G2394" s="209" t="s">
        <v>29</v>
      </c>
      <c r="H2394" s="210" t="str">
        <f t="shared" si="37"/>
        <v>4.4.50.85.07.00</v>
      </c>
      <c r="I2394" s="27" t="s">
        <v>3825</v>
      </c>
      <c r="J2394" s="152" t="s">
        <v>4161</v>
      </c>
      <c r="K2394" s="152" t="s">
        <v>42</v>
      </c>
      <c r="L2394" s="152" t="s">
        <v>4440</v>
      </c>
      <c r="M2394" s="29" t="s">
        <v>4157</v>
      </c>
      <c r="N2394" s="152" t="s">
        <v>4158</v>
      </c>
    </row>
    <row r="2395" spans="1:14" x14ac:dyDescent="0.2">
      <c r="B2395" s="209">
        <v>4</v>
      </c>
      <c r="C2395" s="209">
        <v>4</v>
      </c>
      <c r="D2395" s="209" t="s">
        <v>53</v>
      </c>
      <c r="E2395" s="209" t="s">
        <v>71</v>
      </c>
      <c r="F2395" s="209" t="s">
        <v>238</v>
      </c>
      <c r="G2395" s="209" t="s">
        <v>29</v>
      </c>
      <c r="H2395" s="210" t="str">
        <f t="shared" si="37"/>
        <v>4.4.50.85.08.00</v>
      </c>
      <c r="I2395" s="27" t="s">
        <v>3825</v>
      </c>
      <c r="J2395" s="152" t="s">
        <v>4162</v>
      </c>
      <c r="K2395" s="152" t="s">
        <v>42</v>
      </c>
      <c r="L2395" s="152" t="s">
        <v>4440</v>
      </c>
      <c r="M2395" s="29" t="s">
        <v>4157</v>
      </c>
      <c r="N2395" s="152" t="s">
        <v>4158</v>
      </c>
    </row>
    <row r="2396" spans="1:14" x14ac:dyDescent="0.2">
      <c r="B2396" s="209">
        <v>4</v>
      </c>
      <c r="C2396" s="209">
        <v>4</v>
      </c>
      <c r="D2396" s="209" t="s">
        <v>53</v>
      </c>
      <c r="E2396" s="209" t="s">
        <v>71</v>
      </c>
      <c r="F2396" s="209" t="s">
        <v>74</v>
      </c>
      <c r="G2396" s="209" t="s">
        <v>29</v>
      </c>
      <c r="H2396" s="210" t="str">
        <f t="shared" si="37"/>
        <v>4.4.50.85.99.00</v>
      </c>
      <c r="I2396" s="27" t="s">
        <v>3825</v>
      </c>
      <c r="J2396" s="152" t="s">
        <v>4163</v>
      </c>
      <c r="K2396" s="152" t="s">
        <v>42</v>
      </c>
      <c r="L2396" s="152" t="s">
        <v>4440</v>
      </c>
      <c r="M2396" s="29" t="s">
        <v>4157</v>
      </c>
      <c r="N2396" s="152" t="s">
        <v>4158</v>
      </c>
    </row>
    <row r="2397" spans="1:14" x14ac:dyDescent="0.25">
      <c r="A2397"/>
      <c r="B2397" s="198" t="s">
        <v>1499</v>
      </c>
      <c r="C2397" s="198" t="s">
        <v>1499</v>
      </c>
      <c r="D2397" s="198" t="s">
        <v>53</v>
      </c>
      <c r="E2397" s="198">
        <v>92</v>
      </c>
      <c r="F2397" s="198" t="s">
        <v>29</v>
      </c>
      <c r="G2397" s="198" t="s">
        <v>29</v>
      </c>
      <c r="H2397" s="199" t="str">
        <f t="shared" si="37"/>
        <v>4.4.50.92.00.00</v>
      </c>
      <c r="I2397" s="27" t="s">
        <v>3825</v>
      </c>
      <c r="J2397" s="152" t="s">
        <v>45</v>
      </c>
      <c r="K2397" s="152" t="s">
        <v>31</v>
      </c>
      <c r="L2397" s="152" t="s">
        <v>46</v>
      </c>
      <c r="M2397" s="29" t="s">
        <v>33</v>
      </c>
      <c r="N2397" s="152"/>
    </row>
    <row r="2398" spans="1:14" ht="12.75" x14ac:dyDescent="0.2">
      <c r="A2398" s="11"/>
      <c r="B2398" s="197" t="s">
        <v>1499</v>
      </c>
      <c r="C2398" s="197" t="s">
        <v>1499</v>
      </c>
      <c r="D2398" s="197" t="s">
        <v>64</v>
      </c>
      <c r="E2398" s="197" t="s">
        <v>29</v>
      </c>
      <c r="F2398" s="198" t="s">
        <v>29</v>
      </c>
      <c r="G2398" s="198" t="s">
        <v>29</v>
      </c>
      <c r="H2398" s="199" t="str">
        <f t="shared" si="37"/>
        <v>4.4.60.00.00.00</v>
      </c>
      <c r="I2398" s="27" t="s">
        <v>3825</v>
      </c>
      <c r="J2398" s="152" t="s">
        <v>720</v>
      </c>
      <c r="K2398" s="152" t="s">
        <v>31</v>
      </c>
      <c r="L2398" s="152" t="s">
        <v>90</v>
      </c>
      <c r="M2398" s="29" t="s">
        <v>33</v>
      </c>
      <c r="N2398" s="152"/>
    </row>
    <row r="2399" spans="1:14" x14ac:dyDescent="0.25">
      <c r="A2399"/>
      <c r="B2399" s="258" t="s">
        <v>1499</v>
      </c>
      <c r="C2399" s="258" t="s">
        <v>1499</v>
      </c>
      <c r="D2399" s="258" t="s">
        <v>91</v>
      </c>
      <c r="E2399" s="258" t="s">
        <v>29</v>
      </c>
      <c r="F2399" s="198" t="s">
        <v>29</v>
      </c>
      <c r="G2399" s="198" t="s">
        <v>29</v>
      </c>
      <c r="H2399" s="199" t="str">
        <f t="shared" si="37"/>
        <v>4.4.67.00.00.00</v>
      </c>
      <c r="I2399" s="27" t="s">
        <v>3825</v>
      </c>
      <c r="J2399" s="152" t="s">
        <v>4340</v>
      </c>
      <c r="K2399" s="152" t="s">
        <v>31</v>
      </c>
      <c r="L2399" s="152" t="s">
        <v>93</v>
      </c>
      <c r="M2399" s="29" t="s">
        <v>33</v>
      </c>
      <c r="N2399" s="152"/>
    </row>
    <row r="2400" spans="1:14" x14ac:dyDescent="0.25">
      <c r="A2400"/>
      <c r="B2400" s="198" t="s">
        <v>1499</v>
      </c>
      <c r="C2400" s="198" t="s">
        <v>1499</v>
      </c>
      <c r="D2400" s="198" t="s">
        <v>91</v>
      </c>
      <c r="E2400" s="198" t="s">
        <v>725</v>
      </c>
      <c r="F2400" s="198" t="s">
        <v>29</v>
      </c>
      <c r="G2400" s="198" t="s">
        <v>29</v>
      </c>
      <c r="H2400" s="199" t="str">
        <f t="shared" si="37"/>
        <v>4.4.67.82.00.00</v>
      </c>
      <c r="I2400" s="27" t="s">
        <v>3825</v>
      </c>
      <c r="J2400" s="152" t="s">
        <v>4441</v>
      </c>
      <c r="K2400" s="152" t="s">
        <v>31</v>
      </c>
      <c r="L2400" s="152" t="s">
        <v>4342</v>
      </c>
      <c r="M2400" s="29" t="s">
        <v>33</v>
      </c>
      <c r="N2400" s="152" t="s">
        <v>4282</v>
      </c>
    </row>
    <row r="2401" spans="1:14" x14ac:dyDescent="0.25">
      <c r="A2401"/>
      <c r="B2401" s="209" t="s">
        <v>1499</v>
      </c>
      <c r="C2401" s="209" t="s">
        <v>1499</v>
      </c>
      <c r="D2401" s="209" t="s">
        <v>91</v>
      </c>
      <c r="E2401" s="209" t="s">
        <v>725</v>
      </c>
      <c r="F2401" s="209" t="s">
        <v>56</v>
      </c>
      <c r="G2401" s="209" t="s">
        <v>29</v>
      </c>
      <c r="H2401" s="210" t="str">
        <f t="shared" si="37"/>
        <v>4.4.67.82.05.00</v>
      </c>
      <c r="I2401" s="27" t="s">
        <v>3825</v>
      </c>
      <c r="J2401" s="152" t="s">
        <v>4143</v>
      </c>
      <c r="K2401" s="152" t="s">
        <v>42</v>
      </c>
      <c r="L2401" s="152" t="s">
        <v>4342</v>
      </c>
      <c r="M2401" s="29" t="s">
        <v>33</v>
      </c>
      <c r="N2401" s="152" t="s">
        <v>4145</v>
      </c>
    </row>
    <row r="2402" spans="1:14" x14ac:dyDescent="0.25">
      <c r="A2402"/>
      <c r="B2402" s="209" t="s">
        <v>1499</v>
      </c>
      <c r="C2402" s="209" t="s">
        <v>1499</v>
      </c>
      <c r="D2402" s="209" t="s">
        <v>91</v>
      </c>
      <c r="E2402" s="209" t="s">
        <v>725</v>
      </c>
      <c r="F2402" s="209" t="s">
        <v>158</v>
      </c>
      <c r="G2402" s="209" t="s">
        <v>29</v>
      </c>
      <c r="H2402" s="210" t="str">
        <f t="shared" si="37"/>
        <v>4.4.67.82.06.00</v>
      </c>
      <c r="I2402" s="27" t="s">
        <v>3825</v>
      </c>
      <c r="J2402" s="152" t="s">
        <v>4168</v>
      </c>
      <c r="K2402" s="152" t="s">
        <v>42</v>
      </c>
      <c r="L2402" s="152" t="s">
        <v>4342</v>
      </c>
      <c r="M2402" s="29" t="s">
        <v>33</v>
      </c>
      <c r="N2402" s="152" t="s">
        <v>4145</v>
      </c>
    </row>
    <row r="2403" spans="1:14" x14ac:dyDescent="0.25">
      <c r="A2403"/>
      <c r="B2403" s="209" t="s">
        <v>1499</v>
      </c>
      <c r="C2403" s="209" t="s">
        <v>1499</v>
      </c>
      <c r="D2403" s="209" t="s">
        <v>91</v>
      </c>
      <c r="E2403" s="209" t="s">
        <v>725</v>
      </c>
      <c r="F2403" s="209" t="s">
        <v>105</v>
      </c>
      <c r="G2403" s="209" t="s">
        <v>29</v>
      </c>
      <c r="H2403" s="210" t="str">
        <f t="shared" si="37"/>
        <v>4.4.67.82.07.00</v>
      </c>
      <c r="I2403" s="27" t="s">
        <v>3825</v>
      </c>
      <c r="J2403" s="152" t="s">
        <v>4169</v>
      </c>
      <c r="K2403" s="152" t="s">
        <v>42</v>
      </c>
      <c r="L2403" s="152" t="s">
        <v>4342</v>
      </c>
      <c r="M2403" s="29" t="s">
        <v>33</v>
      </c>
      <c r="N2403" s="152" t="s">
        <v>4145</v>
      </c>
    </row>
    <row r="2404" spans="1:14" x14ac:dyDescent="0.25">
      <c r="A2404"/>
      <c r="B2404" s="209" t="s">
        <v>1499</v>
      </c>
      <c r="C2404" s="209" t="s">
        <v>1499</v>
      </c>
      <c r="D2404" s="209" t="s">
        <v>91</v>
      </c>
      <c r="E2404" s="209" t="s">
        <v>725</v>
      </c>
      <c r="F2404" s="209" t="s">
        <v>238</v>
      </c>
      <c r="G2404" s="209" t="s">
        <v>29</v>
      </c>
      <c r="H2404" s="210" t="str">
        <f t="shared" si="37"/>
        <v>4.4.67.82.08.00</v>
      </c>
      <c r="I2404" s="27" t="s">
        <v>3825</v>
      </c>
      <c r="J2404" s="152" t="s">
        <v>4170</v>
      </c>
      <c r="K2404" s="152" t="s">
        <v>42</v>
      </c>
      <c r="L2404" s="152" t="s">
        <v>4342</v>
      </c>
      <c r="M2404" s="29" t="s">
        <v>33</v>
      </c>
      <c r="N2404" s="152" t="s">
        <v>4145</v>
      </c>
    </row>
    <row r="2405" spans="1:14" x14ac:dyDescent="0.25">
      <c r="A2405"/>
      <c r="B2405" s="209" t="s">
        <v>1499</v>
      </c>
      <c r="C2405" s="209" t="s">
        <v>1499</v>
      </c>
      <c r="D2405" s="209" t="s">
        <v>91</v>
      </c>
      <c r="E2405" s="209" t="s">
        <v>725</v>
      </c>
      <c r="F2405" s="209" t="s">
        <v>74</v>
      </c>
      <c r="G2405" s="209" t="s">
        <v>29</v>
      </c>
      <c r="H2405" s="210" t="str">
        <f t="shared" si="37"/>
        <v>4.4.67.82.99.00</v>
      </c>
      <c r="I2405" s="27" t="s">
        <v>3825</v>
      </c>
      <c r="J2405" s="152" t="s">
        <v>4442</v>
      </c>
      <c r="K2405" s="152" t="s">
        <v>42</v>
      </c>
      <c r="L2405" s="152" t="s">
        <v>4342</v>
      </c>
      <c r="M2405" s="29" t="s">
        <v>33</v>
      </c>
      <c r="N2405" s="152" t="s">
        <v>4145</v>
      </c>
    </row>
    <row r="2406" spans="1:14" x14ac:dyDescent="0.2">
      <c r="B2406" s="198" t="s">
        <v>1499</v>
      </c>
      <c r="C2406" s="198" t="s">
        <v>1499</v>
      </c>
      <c r="D2406" s="198" t="s">
        <v>91</v>
      </c>
      <c r="E2406" s="198" t="s">
        <v>94</v>
      </c>
      <c r="F2406" s="198" t="s">
        <v>29</v>
      </c>
      <c r="G2406" s="198" t="s">
        <v>29</v>
      </c>
      <c r="H2406" s="199" t="str">
        <f t="shared" si="37"/>
        <v>4.4.67.83.00.00</v>
      </c>
      <c r="I2406" s="27" t="s">
        <v>3825</v>
      </c>
      <c r="J2406" s="152" t="s">
        <v>4443</v>
      </c>
      <c r="K2406" s="152" t="s">
        <v>31</v>
      </c>
      <c r="L2406" s="152" t="s">
        <v>4166</v>
      </c>
      <c r="M2406" s="29" t="s">
        <v>33</v>
      </c>
      <c r="N2406" s="152" t="s">
        <v>4164</v>
      </c>
    </row>
    <row r="2407" spans="1:14" x14ac:dyDescent="0.25">
      <c r="A2407"/>
      <c r="B2407" s="209" t="s">
        <v>1499</v>
      </c>
      <c r="C2407" s="209" t="s">
        <v>1499</v>
      </c>
      <c r="D2407" s="209" t="s">
        <v>91</v>
      </c>
      <c r="E2407" s="209" t="s">
        <v>94</v>
      </c>
      <c r="F2407" s="209" t="s">
        <v>56</v>
      </c>
      <c r="G2407" s="209" t="s">
        <v>29</v>
      </c>
      <c r="H2407" s="210" t="str">
        <f t="shared" si="37"/>
        <v>4.4.67.83.05.00</v>
      </c>
      <c r="I2407" s="27" t="s">
        <v>3825</v>
      </c>
      <c r="J2407" s="152" t="s">
        <v>4143</v>
      </c>
      <c r="K2407" s="152" t="s">
        <v>42</v>
      </c>
      <c r="L2407" s="152" t="s">
        <v>4167</v>
      </c>
      <c r="M2407" s="29" t="s">
        <v>33</v>
      </c>
      <c r="N2407" s="152" t="s">
        <v>4145</v>
      </c>
    </row>
    <row r="2408" spans="1:14" x14ac:dyDescent="0.25">
      <c r="A2408"/>
      <c r="B2408" s="209" t="s">
        <v>1499</v>
      </c>
      <c r="C2408" s="209" t="s">
        <v>1499</v>
      </c>
      <c r="D2408" s="209" t="s">
        <v>91</v>
      </c>
      <c r="E2408" s="209" t="s">
        <v>94</v>
      </c>
      <c r="F2408" s="209" t="s">
        <v>158</v>
      </c>
      <c r="G2408" s="209" t="s">
        <v>29</v>
      </c>
      <c r="H2408" s="210" t="str">
        <f t="shared" si="37"/>
        <v>4.4.67.83.06.00</v>
      </c>
      <c r="I2408" s="27" t="s">
        <v>3825</v>
      </c>
      <c r="J2408" s="152" t="s">
        <v>4168</v>
      </c>
      <c r="K2408" s="152" t="s">
        <v>42</v>
      </c>
      <c r="L2408" s="152" t="s">
        <v>726</v>
      </c>
      <c r="M2408" s="29" t="s">
        <v>33</v>
      </c>
      <c r="N2408" s="152" t="s">
        <v>4145</v>
      </c>
    </row>
    <row r="2409" spans="1:14" x14ac:dyDescent="0.25">
      <c r="A2409"/>
      <c r="B2409" s="209" t="s">
        <v>1499</v>
      </c>
      <c r="C2409" s="209" t="s">
        <v>1499</v>
      </c>
      <c r="D2409" s="209" t="s">
        <v>91</v>
      </c>
      <c r="E2409" s="209" t="s">
        <v>94</v>
      </c>
      <c r="F2409" s="209" t="s">
        <v>105</v>
      </c>
      <c r="G2409" s="209" t="s">
        <v>29</v>
      </c>
      <c r="H2409" s="210" t="str">
        <f t="shared" si="37"/>
        <v>4.4.67.83.07.00</v>
      </c>
      <c r="I2409" s="27" t="s">
        <v>3825</v>
      </c>
      <c r="J2409" s="152" t="s">
        <v>4169</v>
      </c>
      <c r="K2409" s="152" t="s">
        <v>42</v>
      </c>
      <c r="L2409" s="152" t="s">
        <v>726</v>
      </c>
      <c r="M2409" s="29" t="s">
        <v>33</v>
      </c>
      <c r="N2409" s="152" t="s">
        <v>4145</v>
      </c>
    </row>
    <row r="2410" spans="1:14" x14ac:dyDescent="0.25">
      <c r="A2410"/>
      <c r="B2410" s="209" t="s">
        <v>1499</v>
      </c>
      <c r="C2410" s="209" t="s">
        <v>1499</v>
      </c>
      <c r="D2410" s="209" t="s">
        <v>91</v>
      </c>
      <c r="E2410" s="209" t="s">
        <v>94</v>
      </c>
      <c r="F2410" s="209" t="s">
        <v>238</v>
      </c>
      <c r="G2410" s="209" t="s">
        <v>29</v>
      </c>
      <c r="H2410" s="210" t="str">
        <f t="shared" si="37"/>
        <v>4.4.67.83.08.00</v>
      </c>
      <c r="I2410" s="27" t="s">
        <v>3825</v>
      </c>
      <c r="J2410" s="152" t="s">
        <v>4170</v>
      </c>
      <c r="K2410" s="152" t="s">
        <v>42</v>
      </c>
      <c r="L2410" s="152" t="s">
        <v>726</v>
      </c>
      <c r="M2410" s="29" t="s">
        <v>33</v>
      </c>
      <c r="N2410" s="152" t="s">
        <v>4145</v>
      </c>
    </row>
    <row r="2411" spans="1:14" x14ac:dyDescent="0.2">
      <c r="B2411" s="209" t="s">
        <v>1499</v>
      </c>
      <c r="C2411" s="209" t="s">
        <v>1499</v>
      </c>
      <c r="D2411" s="209" t="s">
        <v>91</v>
      </c>
      <c r="E2411" s="209" t="s">
        <v>94</v>
      </c>
      <c r="F2411" s="209" t="s">
        <v>74</v>
      </c>
      <c r="G2411" s="209" t="s">
        <v>29</v>
      </c>
      <c r="H2411" s="210" t="str">
        <f t="shared" si="37"/>
        <v>4.4.67.83.99.00</v>
      </c>
      <c r="I2411" s="27" t="s">
        <v>3825</v>
      </c>
      <c r="J2411" s="152" t="s">
        <v>4442</v>
      </c>
      <c r="K2411" s="152" t="s">
        <v>42</v>
      </c>
      <c r="L2411" s="152" t="s">
        <v>726</v>
      </c>
      <c r="M2411" s="29" t="s">
        <v>33</v>
      </c>
      <c r="N2411" s="152" t="s">
        <v>4145</v>
      </c>
    </row>
    <row r="2412" spans="1:14" ht="12.75" x14ac:dyDescent="0.2">
      <c r="A2412" s="11"/>
      <c r="B2412" s="197" t="s">
        <v>1499</v>
      </c>
      <c r="C2412" s="197" t="s">
        <v>1499</v>
      </c>
      <c r="D2412" s="197" t="s">
        <v>67</v>
      </c>
      <c r="E2412" s="197" t="s">
        <v>29</v>
      </c>
      <c r="F2412" s="198" t="s">
        <v>29</v>
      </c>
      <c r="G2412" s="198" t="s">
        <v>29</v>
      </c>
      <c r="H2412" s="199" t="str">
        <f t="shared" si="37"/>
        <v>4.4.70.00.00.00</v>
      </c>
      <c r="I2412" s="27" t="s">
        <v>3825</v>
      </c>
      <c r="J2412" s="152" t="s">
        <v>95</v>
      </c>
      <c r="K2412" s="152" t="s">
        <v>31</v>
      </c>
      <c r="L2412" s="152" t="s">
        <v>1534</v>
      </c>
      <c r="M2412" s="29" t="s">
        <v>33</v>
      </c>
      <c r="N2412" s="152"/>
    </row>
    <row r="2413" spans="1:14" x14ac:dyDescent="0.25">
      <c r="A2413"/>
      <c r="B2413" s="201" t="s">
        <v>1499</v>
      </c>
      <c r="C2413" s="201" t="s">
        <v>1499</v>
      </c>
      <c r="D2413" s="201" t="s">
        <v>67</v>
      </c>
      <c r="E2413" s="201" t="s">
        <v>40</v>
      </c>
      <c r="F2413" s="201" t="s">
        <v>29</v>
      </c>
      <c r="G2413" s="201" t="s">
        <v>29</v>
      </c>
      <c r="H2413" s="202" t="str">
        <f t="shared" si="37"/>
        <v>4.4.70.41.00.00</v>
      </c>
      <c r="I2413" s="203" t="s">
        <v>3825</v>
      </c>
      <c r="J2413" s="204" t="s">
        <v>41</v>
      </c>
      <c r="K2413" s="204" t="s">
        <v>31</v>
      </c>
      <c r="L2413" s="204" t="s">
        <v>43</v>
      </c>
      <c r="M2413" s="205" t="s">
        <v>33</v>
      </c>
      <c r="N2413" s="204" t="s">
        <v>4172</v>
      </c>
    </row>
    <row r="2414" spans="1:14" x14ac:dyDescent="0.2">
      <c r="B2414" s="201" t="s">
        <v>1499</v>
      </c>
      <c r="C2414" s="201" t="s">
        <v>1499</v>
      </c>
      <c r="D2414" s="201" t="s">
        <v>67</v>
      </c>
      <c r="E2414" s="201" t="s">
        <v>263</v>
      </c>
      <c r="F2414" s="201" t="s">
        <v>29</v>
      </c>
      <c r="G2414" s="201" t="s">
        <v>29</v>
      </c>
      <c r="H2414" s="202" t="str">
        <f t="shared" si="37"/>
        <v>4.4.70.42.00.00</v>
      </c>
      <c r="I2414" s="203" t="s">
        <v>3825</v>
      </c>
      <c r="J2414" s="204" t="s">
        <v>1503</v>
      </c>
      <c r="K2414" s="204" t="s">
        <v>31</v>
      </c>
      <c r="L2414" s="204" t="s">
        <v>1504</v>
      </c>
      <c r="M2414" s="205" t="s">
        <v>33</v>
      </c>
      <c r="N2414" s="204" t="s">
        <v>4123</v>
      </c>
    </row>
    <row r="2415" spans="1:14" x14ac:dyDescent="0.25">
      <c r="A2415"/>
      <c r="B2415" s="197" t="s">
        <v>1499</v>
      </c>
      <c r="C2415" s="197" t="s">
        <v>1499</v>
      </c>
      <c r="D2415" s="197" t="s">
        <v>67</v>
      </c>
      <c r="E2415" s="198" t="s">
        <v>44</v>
      </c>
      <c r="F2415" s="197" t="s">
        <v>29</v>
      </c>
      <c r="G2415" s="197" t="s">
        <v>29</v>
      </c>
      <c r="H2415" s="199" t="str">
        <f t="shared" si="37"/>
        <v>4.4.70.92.00.00</v>
      </c>
      <c r="I2415" s="27" t="s">
        <v>3825</v>
      </c>
      <c r="J2415" s="152" t="s">
        <v>45</v>
      </c>
      <c r="K2415" s="152" t="s">
        <v>31</v>
      </c>
      <c r="L2415" s="152" t="s">
        <v>46</v>
      </c>
      <c r="M2415" s="29" t="s">
        <v>33</v>
      </c>
      <c r="N2415" s="152"/>
    </row>
    <row r="2416" spans="1:14" ht="12.75" x14ac:dyDescent="0.2">
      <c r="A2416" s="11"/>
      <c r="B2416" s="197" t="s">
        <v>1499</v>
      </c>
      <c r="C2416" s="197" t="s">
        <v>1499</v>
      </c>
      <c r="D2416" s="197" t="s">
        <v>97</v>
      </c>
      <c r="E2416" s="197" t="s">
        <v>29</v>
      </c>
      <c r="F2416" s="198" t="s">
        <v>29</v>
      </c>
      <c r="G2416" s="198" t="s">
        <v>29</v>
      </c>
      <c r="H2416" s="199" t="str">
        <f t="shared" si="37"/>
        <v>4.4.71.00.00.00</v>
      </c>
      <c r="I2416" s="27" t="s">
        <v>3825</v>
      </c>
      <c r="J2416" s="152" t="s">
        <v>98</v>
      </c>
      <c r="K2416" s="152" t="s">
        <v>31</v>
      </c>
      <c r="L2416" s="152" t="s">
        <v>99</v>
      </c>
      <c r="M2416" s="29" t="s">
        <v>33</v>
      </c>
      <c r="N2416" s="152"/>
    </row>
    <row r="2417" spans="1:14" x14ac:dyDescent="0.25">
      <c r="A2417"/>
      <c r="B2417" s="198" t="s">
        <v>1499</v>
      </c>
      <c r="C2417" s="198" t="s">
        <v>1499</v>
      </c>
      <c r="D2417" s="198" t="s">
        <v>97</v>
      </c>
      <c r="E2417" s="198" t="s">
        <v>67</v>
      </c>
      <c r="F2417" s="198" t="s">
        <v>29</v>
      </c>
      <c r="G2417" s="198" t="s">
        <v>29</v>
      </c>
      <c r="H2417" s="199" t="str">
        <f t="shared" si="37"/>
        <v>4.4.71.70.00.00</v>
      </c>
      <c r="I2417" s="27" t="s">
        <v>3825</v>
      </c>
      <c r="J2417" s="152" t="s">
        <v>100</v>
      </c>
      <c r="K2417" s="152" t="s">
        <v>31</v>
      </c>
      <c r="L2417" s="152" t="s">
        <v>101</v>
      </c>
      <c r="M2417" s="29" t="s">
        <v>33</v>
      </c>
      <c r="N2417" s="152"/>
    </row>
    <row r="2418" spans="1:14" x14ac:dyDescent="0.25">
      <c r="A2418"/>
      <c r="B2418" s="209" t="s">
        <v>1499</v>
      </c>
      <c r="C2418" s="209" t="s">
        <v>1499</v>
      </c>
      <c r="D2418" s="209" t="s">
        <v>97</v>
      </c>
      <c r="E2418" s="209" t="s">
        <v>67</v>
      </c>
      <c r="F2418" s="209" t="s">
        <v>210</v>
      </c>
      <c r="G2418" s="209" t="s">
        <v>29</v>
      </c>
      <c r="H2418" s="210" t="str">
        <f t="shared" si="37"/>
        <v>4.4.71.70.14.00</v>
      </c>
      <c r="I2418" s="27" t="s">
        <v>3825</v>
      </c>
      <c r="J2418" s="152" t="s">
        <v>649</v>
      </c>
      <c r="K2418" s="152" t="s">
        <v>42</v>
      </c>
      <c r="L2418" s="152" t="s">
        <v>650</v>
      </c>
      <c r="M2418" s="29" t="s">
        <v>33</v>
      </c>
      <c r="N2418" s="152"/>
    </row>
    <row r="2419" spans="1:14" x14ac:dyDescent="0.25">
      <c r="A2419"/>
      <c r="B2419" s="209" t="s">
        <v>1499</v>
      </c>
      <c r="C2419" s="209" t="s">
        <v>1499</v>
      </c>
      <c r="D2419" s="209" t="s">
        <v>97</v>
      </c>
      <c r="E2419" s="209" t="s">
        <v>67</v>
      </c>
      <c r="F2419" s="209" t="s">
        <v>37</v>
      </c>
      <c r="G2419" s="209" t="s">
        <v>29</v>
      </c>
      <c r="H2419" s="210" t="str">
        <f t="shared" si="37"/>
        <v>4.4.71.70.20.00</v>
      </c>
      <c r="I2419" s="27" t="s">
        <v>3825</v>
      </c>
      <c r="J2419" s="152" t="s">
        <v>680</v>
      </c>
      <c r="K2419" s="152" t="s">
        <v>42</v>
      </c>
      <c r="L2419" s="152" t="s">
        <v>681</v>
      </c>
      <c r="M2419" s="29" t="s">
        <v>33</v>
      </c>
      <c r="N2419" s="152"/>
    </row>
    <row r="2420" spans="1:14" x14ac:dyDescent="0.25">
      <c r="A2420"/>
      <c r="B2420" s="198" t="s">
        <v>1499</v>
      </c>
      <c r="C2420" s="198" t="s">
        <v>1499</v>
      </c>
      <c r="D2420" s="198" t="s">
        <v>97</v>
      </c>
      <c r="E2420" s="198" t="s">
        <v>67</v>
      </c>
      <c r="F2420" s="198" t="s">
        <v>47</v>
      </c>
      <c r="G2420" s="198" t="s">
        <v>29</v>
      </c>
      <c r="H2420" s="199" t="str">
        <f t="shared" si="37"/>
        <v>4.4.71.70.30.00</v>
      </c>
      <c r="I2420" s="27" t="s">
        <v>3825</v>
      </c>
      <c r="J2420" s="152" t="s">
        <v>651</v>
      </c>
      <c r="K2420" s="152" t="s">
        <v>31</v>
      </c>
      <c r="L2420" s="152" t="s">
        <v>652</v>
      </c>
      <c r="M2420" s="29" t="s">
        <v>33</v>
      </c>
      <c r="N2420" s="152"/>
    </row>
    <row r="2421" spans="1:14" x14ac:dyDescent="0.25">
      <c r="A2421"/>
      <c r="B2421" s="209" t="s">
        <v>1499</v>
      </c>
      <c r="C2421" s="209" t="s">
        <v>1499</v>
      </c>
      <c r="D2421" s="209" t="s">
        <v>97</v>
      </c>
      <c r="E2421" s="209" t="s">
        <v>67</v>
      </c>
      <c r="F2421" s="209" t="s">
        <v>257</v>
      </c>
      <c r="G2421" s="209" t="s">
        <v>29</v>
      </c>
      <c r="H2421" s="210" t="str">
        <f t="shared" si="37"/>
        <v>4.4.71.70.33.00</v>
      </c>
      <c r="I2421" s="27" t="s">
        <v>3825</v>
      </c>
      <c r="J2421" s="152" t="s">
        <v>653</v>
      </c>
      <c r="K2421" s="152" t="s">
        <v>42</v>
      </c>
      <c r="L2421" s="152" t="s">
        <v>742</v>
      </c>
      <c r="M2421" s="29" t="s">
        <v>33</v>
      </c>
      <c r="N2421" s="152"/>
    </row>
    <row r="2422" spans="1:14" x14ac:dyDescent="0.25">
      <c r="A2422"/>
      <c r="B2422" s="209" t="s">
        <v>1499</v>
      </c>
      <c r="C2422" s="209" t="s">
        <v>1499</v>
      </c>
      <c r="D2422" s="209" t="s">
        <v>97</v>
      </c>
      <c r="E2422" s="209" t="s">
        <v>67</v>
      </c>
      <c r="F2422" s="209" t="s">
        <v>61</v>
      </c>
      <c r="G2422" s="209" t="s">
        <v>29</v>
      </c>
      <c r="H2422" s="210" t="str">
        <f t="shared" si="37"/>
        <v>4.4.71.70.35.00</v>
      </c>
      <c r="I2422" s="27" t="s">
        <v>3825</v>
      </c>
      <c r="J2422" s="152" t="s">
        <v>655</v>
      </c>
      <c r="K2422" s="152" t="s">
        <v>42</v>
      </c>
      <c r="L2422" s="152" t="s">
        <v>656</v>
      </c>
      <c r="M2422" s="29" t="s">
        <v>33</v>
      </c>
      <c r="N2422" s="152"/>
    </row>
    <row r="2423" spans="1:14" x14ac:dyDescent="0.25">
      <c r="A2423"/>
      <c r="B2423" s="198" t="s">
        <v>1499</v>
      </c>
      <c r="C2423" s="198" t="s">
        <v>1499</v>
      </c>
      <c r="D2423" s="198" t="s">
        <v>97</v>
      </c>
      <c r="E2423" s="198" t="s">
        <v>67</v>
      </c>
      <c r="F2423" s="198" t="s">
        <v>386</v>
      </c>
      <c r="G2423" s="198" t="s">
        <v>29</v>
      </c>
      <c r="H2423" s="199" t="str">
        <f t="shared" si="37"/>
        <v>4.4.71.70.36.00</v>
      </c>
      <c r="I2423" s="27" t="s">
        <v>3825</v>
      </c>
      <c r="J2423" s="152" t="s">
        <v>657</v>
      </c>
      <c r="K2423" s="152" t="s">
        <v>31</v>
      </c>
      <c r="L2423" s="152" t="s">
        <v>658</v>
      </c>
      <c r="M2423" s="29" t="s">
        <v>33</v>
      </c>
      <c r="N2423" s="152"/>
    </row>
    <row r="2424" spans="1:14" x14ac:dyDescent="0.25">
      <c r="A2424"/>
      <c r="B2424" s="198" t="s">
        <v>1499</v>
      </c>
      <c r="C2424" s="198" t="s">
        <v>1499</v>
      </c>
      <c r="D2424" s="198" t="s">
        <v>97</v>
      </c>
      <c r="E2424" s="198" t="s">
        <v>67</v>
      </c>
      <c r="F2424" s="198" t="s">
        <v>659</v>
      </c>
      <c r="G2424" s="198" t="s">
        <v>29</v>
      </c>
      <c r="H2424" s="199" t="str">
        <f t="shared" si="37"/>
        <v>4.4.71.70.39.00</v>
      </c>
      <c r="I2424" s="27" t="s">
        <v>3825</v>
      </c>
      <c r="J2424" s="152" t="s">
        <v>660</v>
      </c>
      <c r="K2424" s="152" t="s">
        <v>31</v>
      </c>
      <c r="L2424" s="152" t="s">
        <v>748</v>
      </c>
      <c r="M2424" s="29" t="s">
        <v>33</v>
      </c>
      <c r="N2424" s="152"/>
    </row>
    <row r="2425" spans="1:14" x14ac:dyDescent="0.25">
      <c r="A2425"/>
      <c r="B2425" s="198" t="s">
        <v>1499</v>
      </c>
      <c r="C2425" s="198" t="s">
        <v>1499</v>
      </c>
      <c r="D2425" s="198" t="s">
        <v>97</v>
      </c>
      <c r="E2425" s="198" t="s">
        <v>67</v>
      </c>
      <c r="F2425" s="198" t="s">
        <v>50</v>
      </c>
      <c r="G2425" s="198" t="s">
        <v>29</v>
      </c>
      <c r="H2425" s="199" t="str">
        <f t="shared" si="37"/>
        <v>4.4.71.70.40.00</v>
      </c>
      <c r="I2425" s="27" t="s">
        <v>3825</v>
      </c>
      <c r="J2425" s="152" t="s">
        <v>749</v>
      </c>
      <c r="K2425" s="152" t="s">
        <v>31</v>
      </c>
      <c r="L2425" s="152" t="s">
        <v>750</v>
      </c>
      <c r="M2425" s="29" t="s">
        <v>33</v>
      </c>
      <c r="N2425" s="152"/>
    </row>
    <row r="2426" spans="1:14" x14ac:dyDescent="0.25">
      <c r="A2426"/>
      <c r="B2426" s="198" t="s">
        <v>1499</v>
      </c>
      <c r="C2426" s="198" t="s">
        <v>1499</v>
      </c>
      <c r="D2426" s="198" t="s">
        <v>97</v>
      </c>
      <c r="E2426" s="198" t="s">
        <v>67</v>
      </c>
      <c r="F2426" s="198" t="s">
        <v>312</v>
      </c>
      <c r="G2426" s="198" t="s">
        <v>29</v>
      </c>
      <c r="H2426" s="199" t="str">
        <f t="shared" si="37"/>
        <v>4.4.71.70.47.00</v>
      </c>
      <c r="I2426" s="27" t="s">
        <v>3825</v>
      </c>
      <c r="J2426" s="152" t="s">
        <v>682</v>
      </c>
      <c r="K2426" s="152" t="s">
        <v>31</v>
      </c>
      <c r="L2426" s="152" t="s">
        <v>683</v>
      </c>
      <c r="M2426" s="29" t="s">
        <v>33</v>
      </c>
      <c r="N2426" s="152"/>
    </row>
    <row r="2427" spans="1:14" x14ac:dyDescent="0.25">
      <c r="A2427"/>
      <c r="B2427" s="198" t="s">
        <v>1499</v>
      </c>
      <c r="C2427" s="198" t="s">
        <v>1499</v>
      </c>
      <c r="D2427" s="198" t="s">
        <v>97</v>
      </c>
      <c r="E2427" s="198" t="s">
        <v>67</v>
      </c>
      <c r="F2427" s="198" t="s">
        <v>167</v>
      </c>
      <c r="G2427" s="198" t="s">
        <v>29</v>
      </c>
      <c r="H2427" s="199" t="str">
        <f t="shared" si="37"/>
        <v>4.4.71.70.51.00</v>
      </c>
      <c r="I2427" s="27" t="s">
        <v>3825</v>
      </c>
      <c r="J2427" s="152" t="s">
        <v>1505</v>
      </c>
      <c r="K2427" s="152" t="s">
        <v>31</v>
      </c>
      <c r="L2427" s="152" t="s">
        <v>1506</v>
      </c>
      <c r="M2427" s="29" t="s">
        <v>33</v>
      </c>
      <c r="N2427" s="152"/>
    </row>
    <row r="2428" spans="1:14" x14ac:dyDescent="0.25">
      <c r="A2428"/>
      <c r="B2428" s="209" t="s">
        <v>1499</v>
      </c>
      <c r="C2428" s="209" t="s">
        <v>1499</v>
      </c>
      <c r="D2428" s="209" t="s">
        <v>97</v>
      </c>
      <c r="E2428" s="209" t="s">
        <v>67</v>
      </c>
      <c r="F2428" s="209" t="s">
        <v>167</v>
      </c>
      <c r="G2428" s="209" t="s">
        <v>77</v>
      </c>
      <c r="H2428" s="210" t="str">
        <f t="shared" si="37"/>
        <v>4.4.71.70.51.01</v>
      </c>
      <c r="I2428" s="27" t="s">
        <v>3825</v>
      </c>
      <c r="J2428" s="152" t="s">
        <v>1536</v>
      </c>
      <c r="K2428" s="152" t="s">
        <v>42</v>
      </c>
      <c r="L2428" s="152" t="s">
        <v>1537</v>
      </c>
      <c r="M2428" s="29" t="s">
        <v>33</v>
      </c>
      <c r="N2428" s="152"/>
    </row>
    <row r="2429" spans="1:14" x14ac:dyDescent="0.25">
      <c r="A2429"/>
      <c r="B2429" s="209" t="s">
        <v>1499</v>
      </c>
      <c r="C2429" s="209" t="s">
        <v>1499</v>
      </c>
      <c r="D2429" s="209" t="s">
        <v>97</v>
      </c>
      <c r="E2429" s="209" t="s">
        <v>67</v>
      </c>
      <c r="F2429" s="209" t="s">
        <v>167</v>
      </c>
      <c r="G2429" s="209" t="s">
        <v>79</v>
      </c>
      <c r="H2429" s="210" t="str">
        <f t="shared" si="37"/>
        <v>4.4.71.70.51.02</v>
      </c>
      <c r="I2429" s="27" t="s">
        <v>3825</v>
      </c>
      <c r="J2429" s="152" t="s">
        <v>1538</v>
      </c>
      <c r="K2429" s="152" t="s">
        <v>42</v>
      </c>
      <c r="L2429" s="152" t="s">
        <v>1539</v>
      </c>
      <c r="M2429" s="29" t="s">
        <v>33</v>
      </c>
      <c r="N2429" s="152"/>
    </row>
    <row r="2430" spans="1:14" x14ac:dyDescent="0.25">
      <c r="A2430"/>
      <c r="B2430" s="209" t="s">
        <v>1499</v>
      </c>
      <c r="C2430" s="209" t="s">
        <v>1499</v>
      </c>
      <c r="D2430" s="209" t="s">
        <v>97</v>
      </c>
      <c r="E2430" s="209" t="s">
        <v>67</v>
      </c>
      <c r="F2430" s="209" t="s">
        <v>167</v>
      </c>
      <c r="G2430" s="209" t="s">
        <v>176</v>
      </c>
      <c r="H2430" s="210" t="str">
        <f t="shared" si="37"/>
        <v>4.4.71.70.51.03</v>
      </c>
      <c r="I2430" s="27" t="s">
        <v>3825</v>
      </c>
      <c r="J2430" s="152" t="s">
        <v>1540</v>
      </c>
      <c r="K2430" s="152" t="s">
        <v>42</v>
      </c>
      <c r="L2430" s="152" t="s">
        <v>1541</v>
      </c>
      <c r="M2430" s="29" t="s">
        <v>33</v>
      </c>
      <c r="N2430" s="152"/>
    </row>
    <row r="2431" spans="1:14" x14ac:dyDescent="0.25">
      <c r="A2431"/>
      <c r="B2431" s="209" t="s">
        <v>1499</v>
      </c>
      <c r="C2431" s="209" t="s">
        <v>1499</v>
      </c>
      <c r="D2431" s="209" t="s">
        <v>97</v>
      </c>
      <c r="E2431" s="209" t="s">
        <v>67</v>
      </c>
      <c r="F2431" s="209" t="s">
        <v>167</v>
      </c>
      <c r="G2431" s="209" t="s">
        <v>102</v>
      </c>
      <c r="H2431" s="210" t="str">
        <f t="shared" si="37"/>
        <v>4.4.71.70.51.04</v>
      </c>
      <c r="I2431" s="27" t="s">
        <v>3825</v>
      </c>
      <c r="J2431" s="152" t="s">
        <v>1542</v>
      </c>
      <c r="K2431" s="152" t="s">
        <v>42</v>
      </c>
      <c r="L2431" s="152" t="s">
        <v>1543</v>
      </c>
      <c r="M2431" s="29" t="s">
        <v>33</v>
      </c>
      <c r="N2431" s="152"/>
    </row>
    <row r="2432" spans="1:14" x14ac:dyDescent="0.25">
      <c r="A2432"/>
      <c r="B2432" s="209" t="s">
        <v>1499</v>
      </c>
      <c r="C2432" s="209" t="s">
        <v>1499</v>
      </c>
      <c r="D2432" s="209" t="s">
        <v>97</v>
      </c>
      <c r="E2432" s="209" t="s">
        <v>67</v>
      </c>
      <c r="F2432" s="209" t="s">
        <v>167</v>
      </c>
      <c r="G2432" s="209" t="s">
        <v>56</v>
      </c>
      <c r="H2432" s="210" t="str">
        <f t="shared" si="37"/>
        <v>4.4.71.70.51.05</v>
      </c>
      <c r="I2432" s="27" t="s">
        <v>3825</v>
      </c>
      <c r="J2432" s="152" t="s">
        <v>1544</v>
      </c>
      <c r="K2432" s="152" t="s">
        <v>42</v>
      </c>
      <c r="L2432" s="152" t="s">
        <v>1545</v>
      </c>
      <c r="M2432" s="29" t="s">
        <v>33</v>
      </c>
      <c r="N2432" s="152"/>
    </row>
    <row r="2433" spans="1:14" x14ac:dyDescent="0.25">
      <c r="A2433"/>
      <c r="B2433" s="209" t="s">
        <v>1499</v>
      </c>
      <c r="C2433" s="209" t="s">
        <v>1499</v>
      </c>
      <c r="D2433" s="209" t="s">
        <v>97</v>
      </c>
      <c r="E2433" s="209" t="s">
        <v>67</v>
      </c>
      <c r="F2433" s="209" t="s">
        <v>167</v>
      </c>
      <c r="G2433" s="209" t="s">
        <v>158</v>
      </c>
      <c r="H2433" s="210" t="str">
        <f t="shared" si="37"/>
        <v>4.4.71.70.51.06</v>
      </c>
      <c r="I2433" s="27" t="s">
        <v>3825</v>
      </c>
      <c r="J2433" s="152" t="s">
        <v>1546</v>
      </c>
      <c r="K2433" s="152" t="s">
        <v>42</v>
      </c>
      <c r="L2433" s="152" t="s">
        <v>1547</v>
      </c>
      <c r="M2433" s="29" t="s">
        <v>33</v>
      </c>
      <c r="N2433" s="152"/>
    </row>
    <row r="2434" spans="1:14" x14ac:dyDescent="0.25">
      <c r="A2434"/>
      <c r="B2434" s="209" t="s">
        <v>1499</v>
      </c>
      <c r="C2434" s="209" t="s">
        <v>1499</v>
      </c>
      <c r="D2434" s="209" t="s">
        <v>97</v>
      </c>
      <c r="E2434" s="209" t="s">
        <v>67</v>
      </c>
      <c r="F2434" s="209" t="s">
        <v>167</v>
      </c>
      <c r="G2434" s="209" t="s">
        <v>105</v>
      </c>
      <c r="H2434" s="210" t="str">
        <f t="shared" si="37"/>
        <v>4.4.71.70.51.07</v>
      </c>
      <c r="I2434" s="27" t="s">
        <v>3825</v>
      </c>
      <c r="J2434" s="152" t="s">
        <v>4444</v>
      </c>
      <c r="K2434" s="152" t="s">
        <v>42</v>
      </c>
      <c r="L2434" s="152" t="s">
        <v>1548</v>
      </c>
      <c r="M2434" s="29" t="s">
        <v>33</v>
      </c>
      <c r="N2434" s="152"/>
    </row>
    <row r="2435" spans="1:14" ht="12.75" x14ac:dyDescent="0.2">
      <c r="A2435" s="11"/>
      <c r="B2435" s="209" t="s">
        <v>1499</v>
      </c>
      <c r="C2435" s="209" t="s">
        <v>1499</v>
      </c>
      <c r="D2435" s="209" t="s">
        <v>97</v>
      </c>
      <c r="E2435" s="209" t="s">
        <v>67</v>
      </c>
      <c r="F2435" s="209" t="s">
        <v>167</v>
      </c>
      <c r="G2435" s="209" t="s">
        <v>238</v>
      </c>
      <c r="H2435" s="210" t="str">
        <f t="shared" si="37"/>
        <v>4.4.71.70.51.08</v>
      </c>
      <c r="I2435" s="27" t="s">
        <v>3825</v>
      </c>
      <c r="J2435" s="152" t="s">
        <v>1549</v>
      </c>
      <c r="K2435" s="152" t="s">
        <v>42</v>
      </c>
      <c r="L2435" s="152" t="s">
        <v>1550</v>
      </c>
      <c r="M2435" s="29" t="s">
        <v>33</v>
      </c>
      <c r="N2435" s="152"/>
    </row>
    <row r="2436" spans="1:14" x14ac:dyDescent="0.25">
      <c r="A2436"/>
      <c r="B2436" s="209" t="s">
        <v>1499</v>
      </c>
      <c r="C2436" s="209" t="s">
        <v>1499</v>
      </c>
      <c r="D2436" s="209" t="s">
        <v>97</v>
      </c>
      <c r="E2436" s="209" t="s">
        <v>67</v>
      </c>
      <c r="F2436" s="209" t="s">
        <v>167</v>
      </c>
      <c r="G2436" s="209" t="s">
        <v>737</v>
      </c>
      <c r="H2436" s="210" t="str">
        <f t="shared" si="37"/>
        <v>4.4.71.70.51.19</v>
      </c>
      <c r="I2436" s="27" t="s">
        <v>3825</v>
      </c>
      <c r="J2436" s="152" t="s">
        <v>1551</v>
      </c>
      <c r="K2436" s="152" t="s">
        <v>42</v>
      </c>
      <c r="L2436" s="152" t="s">
        <v>1552</v>
      </c>
      <c r="M2436" s="29" t="s">
        <v>33</v>
      </c>
      <c r="N2436" s="152"/>
    </row>
    <row r="2437" spans="1:14" x14ac:dyDescent="0.25">
      <c r="A2437"/>
      <c r="B2437" s="209" t="s">
        <v>1499</v>
      </c>
      <c r="C2437" s="209" t="s">
        <v>1499</v>
      </c>
      <c r="D2437" s="209" t="s">
        <v>97</v>
      </c>
      <c r="E2437" s="209" t="s">
        <v>67</v>
      </c>
      <c r="F2437" s="209" t="s">
        <v>167</v>
      </c>
      <c r="G2437" s="209" t="s">
        <v>37</v>
      </c>
      <c r="H2437" s="210" t="str">
        <f t="shared" si="37"/>
        <v>4.4.71.70.51.20</v>
      </c>
      <c r="I2437" s="27" t="s">
        <v>3825</v>
      </c>
      <c r="J2437" s="152" t="s">
        <v>1553</v>
      </c>
      <c r="K2437" s="152" t="s">
        <v>42</v>
      </c>
      <c r="L2437" s="152" t="s">
        <v>1554</v>
      </c>
      <c r="M2437" s="29" t="s">
        <v>33</v>
      </c>
      <c r="N2437" s="152"/>
    </row>
    <row r="2438" spans="1:14" x14ac:dyDescent="0.25">
      <c r="A2438"/>
      <c r="B2438" s="209" t="s">
        <v>1499</v>
      </c>
      <c r="C2438" s="209" t="s">
        <v>1499</v>
      </c>
      <c r="D2438" s="209" t="s">
        <v>97</v>
      </c>
      <c r="E2438" s="209" t="s">
        <v>67</v>
      </c>
      <c r="F2438" s="209" t="s">
        <v>167</v>
      </c>
      <c r="G2438" s="209" t="s">
        <v>506</v>
      </c>
      <c r="H2438" s="210" t="str">
        <f t="shared" si="37"/>
        <v>4.4.71.70.51.21</v>
      </c>
      <c r="I2438" s="27" t="s">
        <v>3825</v>
      </c>
      <c r="J2438" s="152" t="s">
        <v>1555</v>
      </c>
      <c r="K2438" s="152" t="s">
        <v>42</v>
      </c>
      <c r="L2438" s="152" t="s">
        <v>1556</v>
      </c>
      <c r="M2438" s="29" t="s">
        <v>33</v>
      </c>
      <c r="N2438" s="152"/>
    </row>
    <row r="2439" spans="1:14" x14ac:dyDescent="0.25">
      <c r="A2439"/>
      <c r="B2439" s="209" t="s">
        <v>1499</v>
      </c>
      <c r="C2439" s="209" t="s">
        <v>1499</v>
      </c>
      <c r="D2439" s="209" t="s">
        <v>97</v>
      </c>
      <c r="E2439" s="209" t="s">
        <v>67</v>
      </c>
      <c r="F2439" s="209" t="s">
        <v>167</v>
      </c>
      <c r="G2439" s="209" t="s">
        <v>510</v>
      </c>
      <c r="H2439" s="210" t="str">
        <f t="shared" ref="H2439:H2502" si="38">B2439&amp;"."&amp;C2439&amp;"."&amp;D2439&amp;"."&amp;E2439&amp;"."&amp;F2439&amp;"."&amp;G2439</f>
        <v>4.4.71.70.51.22</v>
      </c>
      <c r="I2439" s="27" t="s">
        <v>3825</v>
      </c>
      <c r="J2439" s="152" t="s">
        <v>1557</v>
      </c>
      <c r="K2439" s="152" t="s">
        <v>42</v>
      </c>
      <c r="L2439" s="152" t="s">
        <v>1558</v>
      </c>
      <c r="M2439" s="29" t="s">
        <v>33</v>
      </c>
      <c r="N2439" s="152"/>
    </row>
    <row r="2440" spans="1:14" x14ac:dyDescent="0.25">
      <c r="A2440"/>
      <c r="B2440" s="209" t="s">
        <v>1499</v>
      </c>
      <c r="C2440" s="209" t="s">
        <v>1499</v>
      </c>
      <c r="D2440" s="209" t="s">
        <v>97</v>
      </c>
      <c r="E2440" s="209" t="s">
        <v>67</v>
      </c>
      <c r="F2440" s="209" t="s">
        <v>167</v>
      </c>
      <c r="G2440" s="209" t="s">
        <v>424</v>
      </c>
      <c r="H2440" s="210" t="str">
        <f t="shared" si="38"/>
        <v>4.4.71.70.51.23</v>
      </c>
      <c r="I2440" s="27" t="s">
        <v>3825</v>
      </c>
      <c r="J2440" s="152" t="s">
        <v>1559</v>
      </c>
      <c r="K2440" s="152" t="s">
        <v>42</v>
      </c>
      <c r="L2440" s="152" t="s">
        <v>1560</v>
      </c>
      <c r="M2440" s="29" t="s">
        <v>33</v>
      </c>
      <c r="N2440" s="152"/>
    </row>
    <row r="2441" spans="1:14" ht="12.75" x14ac:dyDescent="0.2">
      <c r="A2441" s="11"/>
      <c r="B2441" s="209" t="s">
        <v>1499</v>
      </c>
      <c r="C2441" s="209" t="s">
        <v>1499</v>
      </c>
      <c r="D2441" s="209" t="s">
        <v>97</v>
      </c>
      <c r="E2441" s="209" t="s">
        <v>67</v>
      </c>
      <c r="F2441" s="209" t="s">
        <v>167</v>
      </c>
      <c r="G2441" s="209" t="s">
        <v>629</v>
      </c>
      <c r="H2441" s="210" t="str">
        <f t="shared" si="38"/>
        <v>4.4.71.70.51.24</v>
      </c>
      <c r="I2441" s="27" t="s">
        <v>3825</v>
      </c>
      <c r="J2441" s="152" t="s">
        <v>1561</v>
      </c>
      <c r="K2441" s="152" t="s">
        <v>42</v>
      </c>
      <c r="L2441" s="152" t="s">
        <v>1562</v>
      </c>
      <c r="M2441" s="29" t="s">
        <v>33</v>
      </c>
      <c r="N2441" s="152"/>
    </row>
    <row r="2442" spans="1:14" x14ac:dyDescent="0.25">
      <c r="A2442"/>
      <c r="B2442" s="209" t="s">
        <v>1499</v>
      </c>
      <c r="C2442" s="209" t="s">
        <v>1499</v>
      </c>
      <c r="D2442" s="209" t="s">
        <v>97</v>
      </c>
      <c r="E2442" s="209" t="s">
        <v>67</v>
      </c>
      <c r="F2442" s="209" t="s">
        <v>167</v>
      </c>
      <c r="G2442" s="209" t="s">
        <v>59</v>
      </c>
      <c r="H2442" s="210" t="str">
        <f t="shared" si="38"/>
        <v>4.4.71.70.51.25</v>
      </c>
      <c r="I2442" s="27" t="s">
        <v>3825</v>
      </c>
      <c r="J2442" s="152" t="s">
        <v>1563</v>
      </c>
      <c r="K2442" s="152" t="s">
        <v>42</v>
      </c>
      <c r="L2442" s="152" t="s">
        <v>1564</v>
      </c>
      <c r="M2442" s="29" t="s">
        <v>33</v>
      </c>
      <c r="N2442" s="152"/>
    </row>
    <row r="2443" spans="1:14" x14ac:dyDescent="0.25">
      <c r="A2443"/>
      <c r="B2443" s="209" t="s">
        <v>1499</v>
      </c>
      <c r="C2443" s="209" t="s">
        <v>1499</v>
      </c>
      <c r="D2443" s="209" t="s">
        <v>97</v>
      </c>
      <c r="E2443" s="209" t="s">
        <v>67</v>
      </c>
      <c r="F2443" s="209" t="s">
        <v>167</v>
      </c>
      <c r="G2443" s="209" t="s">
        <v>430</v>
      </c>
      <c r="H2443" s="210" t="str">
        <f t="shared" si="38"/>
        <v>4.4.71.70.51.26</v>
      </c>
      <c r="I2443" s="27" t="s">
        <v>3825</v>
      </c>
      <c r="J2443" s="152" t="s">
        <v>1565</v>
      </c>
      <c r="K2443" s="152" t="s">
        <v>42</v>
      </c>
      <c r="L2443" s="152" t="s">
        <v>1566</v>
      </c>
      <c r="M2443" s="29" t="s">
        <v>33</v>
      </c>
      <c r="N2443" s="152"/>
    </row>
    <row r="2444" spans="1:14" x14ac:dyDescent="0.25">
      <c r="A2444"/>
      <c r="B2444" s="209" t="s">
        <v>1499</v>
      </c>
      <c r="C2444" s="209" t="s">
        <v>1499</v>
      </c>
      <c r="D2444" s="209" t="s">
        <v>97</v>
      </c>
      <c r="E2444" s="209" t="s">
        <v>67</v>
      </c>
      <c r="F2444" s="209" t="s">
        <v>167</v>
      </c>
      <c r="G2444" s="209" t="s">
        <v>837</v>
      </c>
      <c r="H2444" s="210" t="str">
        <f t="shared" si="38"/>
        <v>4.4.71.70.51.27</v>
      </c>
      <c r="I2444" s="27" t="s">
        <v>3825</v>
      </c>
      <c r="J2444" s="152" t="s">
        <v>1567</v>
      </c>
      <c r="K2444" s="152" t="s">
        <v>42</v>
      </c>
      <c r="L2444" s="152" t="s">
        <v>1568</v>
      </c>
      <c r="M2444" s="29" t="s">
        <v>33</v>
      </c>
      <c r="N2444" s="152"/>
    </row>
    <row r="2445" spans="1:14" x14ac:dyDescent="0.25">
      <c r="A2445"/>
      <c r="B2445" s="209" t="s">
        <v>1499</v>
      </c>
      <c r="C2445" s="209" t="s">
        <v>1499</v>
      </c>
      <c r="D2445" s="209" t="s">
        <v>97</v>
      </c>
      <c r="E2445" s="209" t="s">
        <v>67</v>
      </c>
      <c r="F2445" s="209" t="s">
        <v>167</v>
      </c>
      <c r="G2445" s="209" t="s">
        <v>433</v>
      </c>
      <c r="H2445" s="210" t="str">
        <f t="shared" si="38"/>
        <v>4.4.71.70.51.28</v>
      </c>
      <c r="I2445" s="27" t="s">
        <v>3825</v>
      </c>
      <c r="J2445" s="152" t="s">
        <v>1569</v>
      </c>
      <c r="K2445" s="152" t="s">
        <v>42</v>
      </c>
      <c r="L2445" s="152" t="s">
        <v>1570</v>
      </c>
      <c r="M2445" s="29" t="s">
        <v>33</v>
      </c>
      <c r="N2445" s="152"/>
    </row>
    <row r="2446" spans="1:14" ht="12.75" x14ac:dyDescent="0.2">
      <c r="A2446" s="11"/>
      <c r="B2446" s="209" t="s">
        <v>1499</v>
      </c>
      <c r="C2446" s="209" t="s">
        <v>1499</v>
      </c>
      <c r="D2446" s="209" t="s">
        <v>97</v>
      </c>
      <c r="E2446" s="209" t="s">
        <v>67</v>
      </c>
      <c r="F2446" s="209" t="s">
        <v>167</v>
      </c>
      <c r="G2446" s="209" t="s">
        <v>842</v>
      </c>
      <c r="H2446" s="210" t="str">
        <f t="shared" si="38"/>
        <v>4.4.71.70.51.29</v>
      </c>
      <c r="I2446" s="27" t="s">
        <v>3825</v>
      </c>
      <c r="J2446" s="152" t="s">
        <v>1571</v>
      </c>
      <c r="K2446" s="152" t="s">
        <v>42</v>
      </c>
      <c r="L2446" s="152" t="s">
        <v>1572</v>
      </c>
      <c r="M2446" s="29" t="s">
        <v>33</v>
      </c>
      <c r="N2446" s="152"/>
    </row>
    <row r="2447" spans="1:14" x14ac:dyDescent="0.25">
      <c r="A2447"/>
      <c r="B2447" s="209" t="s">
        <v>1499</v>
      </c>
      <c r="C2447" s="209" t="s">
        <v>1499</v>
      </c>
      <c r="D2447" s="209" t="s">
        <v>97</v>
      </c>
      <c r="E2447" s="209" t="s">
        <v>67</v>
      </c>
      <c r="F2447" s="209" t="s">
        <v>167</v>
      </c>
      <c r="G2447" s="209" t="s">
        <v>47</v>
      </c>
      <c r="H2447" s="210" t="str">
        <f t="shared" si="38"/>
        <v>4.4.71.70.51.30</v>
      </c>
      <c r="I2447" s="27" t="s">
        <v>3825</v>
      </c>
      <c r="J2447" s="152" t="s">
        <v>1573</v>
      </c>
      <c r="K2447" s="152" t="s">
        <v>42</v>
      </c>
      <c r="L2447" s="152" t="s">
        <v>1574</v>
      </c>
      <c r="M2447" s="29" t="s">
        <v>33</v>
      </c>
      <c r="N2447" s="152"/>
    </row>
    <row r="2448" spans="1:14" x14ac:dyDescent="0.25">
      <c r="A2448"/>
      <c r="B2448" s="209" t="s">
        <v>1499</v>
      </c>
      <c r="C2448" s="209" t="s">
        <v>1499</v>
      </c>
      <c r="D2448" s="209" t="s">
        <v>97</v>
      </c>
      <c r="E2448" s="209" t="s">
        <v>67</v>
      </c>
      <c r="F2448" s="209" t="s">
        <v>167</v>
      </c>
      <c r="G2448" s="209" t="s">
        <v>659</v>
      </c>
      <c r="H2448" s="210" t="str">
        <f t="shared" si="38"/>
        <v>4.4.71.70.51.39</v>
      </c>
      <c r="I2448" s="27" t="s">
        <v>3825</v>
      </c>
      <c r="J2448" s="152" t="s">
        <v>1575</v>
      </c>
      <c r="K2448" s="152" t="s">
        <v>42</v>
      </c>
      <c r="L2448" s="152" t="s">
        <v>1576</v>
      </c>
      <c r="M2448" s="29" t="s">
        <v>33</v>
      </c>
      <c r="N2448" s="152"/>
    </row>
    <row r="2449" spans="1:14" x14ac:dyDescent="0.25">
      <c r="A2449"/>
      <c r="B2449" s="209" t="s">
        <v>1499</v>
      </c>
      <c r="C2449" s="209" t="s">
        <v>1499</v>
      </c>
      <c r="D2449" s="209" t="s">
        <v>97</v>
      </c>
      <c r="E2449" s="209" t="s">
        <v>67</v>
      </c>
      <c r="F2449" s="209" t="s">
        <v>167</v>
      </c>
      <c r="G2449" s="209" t="s">
        <v>167</v>
      </c>
      <c r="H2449" s="210" t="str">
        <f t="shared" si="38"/>
        <v>4.4.71.70.51.51</v>
      </c>
      <c r="I2449" s="27" t="s">
        <v>3825</v>
      </c>
      <c r="J2449" s="152" t="s">
        <v>1577</v>
      </c>
      <c r="K2449" s="152" t="s">
        <v>42</v>
      </c>
      <c r="L2449" s="152" t="s">
        <v>1578</v>
      </c>
      <c r="M2449" s="29" t="s">
        <v>33</v>
      </c>
      <c r="N2449" s="152"/>
    </row>
    <row r="2450" spans="1:14" x14ac:dyDescent="0.25">
      <c r="A2450"/>
      <c r="B2450" s="209" t="s">
        <v>1499</v>
      </c>
      <c r="C2450" s="209" t="s">
        <v>1499</v>
      </c>
      <c r="D2450" s="209" t="s">
        <v>97</v>
      </c>
      <c r="E2450" s="209" t="s">
        <v>67</v>
      </c>
      <c r="F2450" s="209" t="s">
        <v>167</v>
      </c>
      <c r="G2450" s="209" t="s">
        <v>44</v>
      </c>
      <c r="H2450" s="210" t="str">
        <f t="shared" si="38"/>
        <v>4.4.71.70.51.92</v>
      </c>
      <c r="I2450" s="27" t="s">
        <v>3825</v>
      </c>
      <c r="J2450" s="152" t="s">
        <v>1579</v>
      </c>
      <c r="K2450" s="152" t="s">
        <v>42</v>
      </c>
      <c r="L2450" s="152" t="s">
        <v>1580</v>
      </c>
      <c r="M2450" s="29" t="s">
        <v>33</v>
      </c>
      <c r="N2450" s="152"/>
    </row>
    <row r="2451" spans="1:14" x14ac:dyDescent="0.25">
      <c r="A2451"/>
      <c r="B2451" s="209" t="s">
        <v>1499</v>
      </c>
      <c r="C2451" s="209" t="s">
        <v>1499</v>
      </c>
      <c r="D2451" s="209" t="s">
        <v>97</v>
      </c>
      <c r="E2451" s="209" t="s">
        <v>67</v>
      </c>
      <c r="F2451" s="209" t="s">
        <v>167</v>
      </c>
      <c r="G2451" s="209" t="s">
        <v>552</v>
      </c>
      <c r="H2451" s="210" t="str">
        <f t="shared" si="38"/>
        <v>4.4.71.70.51.93</v>
      </c>
      <c r="I2451" s="27" t="s">
        <v>3825</v>
      </c>
      <c r="J2451" s="152" t="s">
        <v>1581</v>
      </c>
      <c r="K2451" s="152" t="s">
        <v>42</v>
      </c>
      <c r="L2451" s="152" t="s">
        <v>1582</v>
      </c>
      <c r="M2451" s="29" t="s">
        <v>33</v>
      </c>
      <c r="N2451" s="152"/>
    </row>
    <row r="2452" spans="1:14" x14ac:dyDescent="0.25">
      <c r="A2452"/>
      <c r="B2452" s="209" t="s">
        <v>1499</v>
      </c>
      <c r="C2452" s="209" t="s">
        <v>1499</v>
      </c>
      <c r="D2452" s="209" t="s">
        <v>97</v>
      </c>
      <c r="E2452" s="209" t="s">
        <v>67</v>
      </c>
      <c r="F2452" s="209" t="s">
        <v>167</v>
      </c>
      <c r="G2452" s="209" t="s">
        <v>74</v>
      </c>
      <c r="H2452" s="210" t="str">
        <f t="shared" si="38"/>
        <v>4.4.71.70.51.99</v>
      </c>
      <c r="I2452" s="27" t="s">
        <v>3825</v>
      </c>
      <c r="J2452" s="152" t="s">
        <v>1583</v>
      </c>
      <c r="K2452" s="152" t="s">
        <v>42</v>
      </c>
      <c r="L2452" s="152" t="s">
        <v>1584</v>
      </c>
      <c r="M2452" s="29" t="s">
        <v>33</v>
      </c>
      <c r="N2452" s="152"/>
    </row>
    <row r="2453" spans="1:14" x14ac:dyDescent="0.25">
      <c r="A2453"/>
      <c r="B2453" s="198" t="s">
        <v>1499</v>
      </c>
      <c r="C2453" s="198" t="s">
        <v>1499</v>
      </c>
      <c r="D2453" s="198" t="s">
        <v>97</v>
      </c>
      <c r="E2453" s="198" t="s">
        <v>67</v>
      </c>
      <c r="F2453" s="198" t="s">
        <v>321</v>
      </c>
      <c r="G2453" s="198" t="s">
        <v>29</v>
      </c>
      <c r="H2453" s="199" t="str">
        <f t="shared" si="38"/>
        <v>4.4.71.70.52.00</v>
      </c>
      <c r="I2453" s="27" t="s">
        <v>3825</v>
      </c>
      <c r="J2453" s="152" t="s">
        <v>1507</v>
      </c>
      <c r="K2453" s="152" t="s">
        <v>31</v>
      </c>
      <c r="L2453" s="152" t="s">
        <v>1508</v>
      </c>
      <c r="M2453" s="29" t="s">
        <v>33</v>
      </c>
      <c r="N2453" s="152"/>
    </row>
    <row r="2454" spans="1:14" x14ac:dyDescent="0.25">
      <c r="A2454"/>
      <c r="B2454" s="211" t="s">
        <v>1499</v>
      </c>
      <c r="C2454" s="211" t="s">
        <v>1499</v>
      </c>
      <c r="D2454" s="211" t="s">
        <v>97</v>
      </c>
      <c r="E2454" s="211" t="s">
        <v>67</v>
      </c>
      <c r="F2454" s="211" t="s">
        <v>321</v>
      </c>
      <c r="G2454" s="211" t="s">
        <v>79</v>
      </c>
      <c r="H2454" s="241" t="str">
        <f t="shared" si="38"/>
        <v>4.4.71.70.52.02</v>
      </c>
      <c r="I2454" s="242" t="s">
        <v>3825</v>
      </c>
      <c r="J2454" s="243" t="s">
        <v>1585</v>
      </c>
      <c r="K2454" s="243" t="s">
        <v>42</v>
      </c>
      <c r="L2454" s="243" t="s">
        <v>1586</v>
      </c>
      <c r="M2454" s="244" t="s">
        <v>33</v>
      </c>
      <c r="N2454" s="243"/>
    </row>
    <row r="2455" spans="1:14" ht="12.75" x14ac:dyDescent="0.2">
      <c r="A2455" s="30"/>
      <c r="B2455" s="209" t="s">
        <v>1499</v>
      </c>
      <c r="C2455" s="209" t="s">
        <v>1499</v>
      </c>
      <c r="D2455" s="209" t="s">
        <v>97</v>
      </c>
      <c r="E2455" s="209" t="s">
        <v>67</v>
      </c>
      <c r="F2455" s="209" t="s">
        <v>321</v>
      </c>
      <c r="G2455" s="209" t="s">
        <v>102</v>
      </c>
      <c r="H2455" s="210" t="str">
        <f t="shared" si="38"/>
        <v>4.4.71.70.52.04</v>
      </c>
      <c r="I2455" s="27" t="s">
        <v>3825</v>
      </c>
      <c r="J2455" s="152" t="s">
        <v>1587</v>
      </c>
      <c r="K2455" s="152" t="s">
        <v>42</v>
      </c>
      <c r="L2455" s="152" t="s">
        <v>1588</v>
      </c>
      <c r="M2455" s="29" t="s">
        <v>33</v>
      </c>
      <c r="N2455" s="152"/>
    </row>
    <row r="2456" spans="1:14" x14ac:dyDescent="0.25">
      <c r="A2456"/>
      <c r="B2456" s="209" t="s">
        <v>1499</v>
      </c>
      <c r="C2456" s="209" t="s">
        <v>1499</v>
      </c>
      <c r="D2456" s="209" t="s">
        <v>97</v>
      </c>
      <c r="E2456" s="209" t="s">
        <v>67</v>
      </c>
      <c r="F2456" s="209" t="s">
        <v>321</v>
      </c>
      <c r="G2456" s="209" t="s">
        <v>158</v>
      </c>
      <c r="H2456" s="210" t="str">
        <f t="shared" si="38"/>
        <v>4.4.71.70.52.06</v>
      </c>
      <c r="I2456" s="27" t="s">
        <v>3825</v>
      </c>
      <c r="J2456" s="152" t="s">
        <v>1589</v>
      </c>
      <c r="K2456" s="152" t="s">
        <v>42</v>
      </c>
      <c r="L2456" s="152" t="s">
        <v>1590</v>
      </c>
      <c r="M2456" s="29" t="s">
        <v>33</v>
      </c>
      <c r="N2456" s="152"/>
    </row>
    <row r="2457" spans="1:14" ht="12.75" x14ac:dyDescent="0.2">
      <c r="A2457" s="32"/>
      <c r="B2457" s="209" t="s">
        <v>1499</v>
      </c>
      <c r="C2457" s="209" t="s">
        <v>1499</v>
      </c>
      <c r="D2457" s="209" t="s">
        <v>97</v>
      </c>
      <c r="E2457" s="209" t="s">
        <v>67</v>
      </c>
      <c r="F2457" s="209" t="s">
        <v>321</v>
      </c>
      <c r="G2457" s="209" t="s">
        <v>238</v>
      </c>
      <c r="H2457" s="210" t="str">
        <f t="shared" si="38"/>
        <v>4.4.71.70.52.08</v>
      </c>
      <c r="I2457" s="27" t="s">
        <v>3825</v>
      </c>
      <c r="J2457" s="152" t="s">
        <v>1591</v>
      </c>
      <c r="K2457" s="152" t="s">
        <v>42</v>
      </c>
      <c r="L2457" s="152" t="s">
        <v>1592</v>
      </c>
      <c r="M2457" s="29" t="s">
        <v>33</v>
      </c>
      <c r="N2457" s="152"/>
    </row>
    <row r="2458" spans="1:14" x14ac:dyDescent="0.25">
      <c r="A2458"/>
      <c r="B2458" s="209" t="s">
        <v>1499</v>
      </c>
      <c r="C2458" s="209" t="s">
        <v>1499</v>
      </c>
      <c r="D2458" s="209" t="s">
        <v>97</v>
      </c>
      <c r="E2458" s="209" t="s">
        <v>67</v>
      </c>
      <c r="F2458" s="209" t="s">
        <v>321</v>
      </c>
      <c r="G2458" s="209" t="s">
        <v>205</v>
      </c>
      <c r="H2458" s="210" t="str">
        <f t="shared" si="38"/>
        <v>4.4.71.70.52.10</v>
      </c>
      <c r="I2458" s="27" t="s">
        <v>3825</v>
      </c>
      <c r="J2458" s="152" t="s">
        <v>1593</v>
      </c>
      <c r="K2458" s="152" t="s">
        <v>42</v>
      </c>
      <c r="L2458" s="152" t="s">
        <v>1594</v>
      </c>
      <c r="M2458" s="29" t="s">
        <v>33</v>
      </c>
      <c r="N2458" s="152"/>
    </row>
    <row r="2459" spans="1:14" ht="12.75" x14ac:dyDescent="0.2">
      <c r="A2459" s="31"/>
      <c r="B2459" s="209" t="s">
        <v>1499</v>
      </c>
      <c r="C2459" s="209" t="s">
        <v>1499</v>
      </c>
      <c r="D2459" s="209" t="s">
        <v>97</v>
      </c>
      <c r="E2459" s="209" t="s">
        <v>67</v>
      </c>
      <c r="F2459" s="209" t="s">
        <v>321</v>
      </c>
      <c r="G2459" s="209" t="s">
        <v>496</v>
      </c>
      <c r="H2459" s="210" t="str">
        <f t="shared" si="38"/>
        <v>4.4.71.70.52.12</v>
      </c>
      <c r="I2459" s="27" t="s">
        <v>3825</v>
      </c>
      <c r="J2459" s="152" t="s">
        <v>1595</v>
      </c>
      <c r="K2459" s="152" t="s">
        <v>42</v>
      </c>
      <c r="L2459" s="152" t="s">
        <v>1596</v>
      </c>
      <c r="M2459" s="29" t="s">
        <v>33</v>
      </c>
      <c r="N2459" s="152"/>
    </row>
    <row r="2460" spans="1:14" x14ac:dyDescent="0.25">
      <c r="A2460"/>
      <c r="B2460" s="201" t="s">
        <v>1499</v>
      </c>
      <c r="C2460" s="201" t="s">
        <v>1499</v>
      </c>
      <c r="D2460" s="201" t="s">
        <v>97</v>
      </c>
      <c r="E2460" s="201" t="s">
        <v>67</v>
      </c>
      <c r="F2460" s="201" t="s">
        <v>321</v>
      </c>
      <c r="G2460" s="201" t="s">
        <v>210</v>
      </c>
      <c r="H2460" s="202" t="str">
        <f t="shared" si="38"/>
        <v>4.4.71.70.52.14</v>
      </c>
      <c r="I2460" s="203" t="s">
        <v>3825</v>
      </c>
      <c r="J2460" s="204" t="s">
        <v>1597</v>
      </c>
      <c r="K2460" s="204" t="s">
        <v>42</v>
      </c>
      <c r="L2460" s="204" t="s">
        <v>1598</v>
      </c>
      <c r="M2460" s="205" t="s">
        <v>33</v>
      </c>
      <c r="N2460" s="204"/>
    </row>
    <row r="2461" spans="1:14" x14ac:dyDescent="0.25">
      <c r="A2461"/>
      <c r="B2461" s="209" t="s">
        <v>1499</v>
      </c>
      <c r="C2461" s="209" t="s">
        <v>1499</v>
      </c>
      <c r="D2461" s="209" t="s">
        <v>97</v>
      </c>
      <c r="E2461" s="209" t="s">
        <v>67</v>
      </c>
      <c r="F2461" s="209" t="s">
        <v>321</v>
      </c>
      <c r="G2461" s="209" t="s">
        <v>162</v>
      </c>
      <c r="H2461" s="210" t="str">
        <f t="shared" si="38"/>
        <v>4.4.71.70.52.18</v>
      </c>
      <c r="I2461" s="27" t="s">
        <v>3825</v>
      </c>
      <c r="J2461" s="152" t="s">
        <v>1599</v>
      </c>
      <c r="K2461" s="152" t="s">
        <v>42</v>
      </c>
      <c r="L2461" s="152" t="s">
        <v>1600</v>
      </c>
      <c r="M2461" s="29" t="s">
        <v>33</v>
      </c>
      <c r="N2461" s="152"/>
    </row>
    <row r="2462" spans="1:14" x14ac:dyDescent="0.25">
      <c r="A2462"/>
      <c r="B2462" s="209" t="s">
        <v>1499</v>
      </c>
      <c r="C2462" s="209" t="s">
        <v>1499</v>
      </c>
      <c r="D2462" s="209" t="s">
        <v>97</v>
      </c>
      <c r="E2462" s="209" t="s">
        <v>67</v>
      </c>
      <c r="F2462" s="209" t="s">
        <v>321</v>
      </c>
      <c r="G2462" s="209" t="s">
        <v>737</v>
      </c>
      <c r="H2462" s="210" t="str">
        <f t="shared" si="38"/>
        <v>4.4.71.70.52.19</v>
      </c>
      <c r="I2462" s="27" t="s">
        <v>3825</v>
      </c>
      <c r="J2462" s="152" t="s">
        <v>1601</v>
      </c>
      <c r="K2462" s="152" t="s">
        <v>42</v>
      </c>
      <c r="L2462" s="152" t="s">
        <v>1602</v>
      </c>
      <c r="M2462" s="29" t="s">
        <v>33</v>
      </c>
      <c r="N2462" s="152"/>
    </row>
    <row r="2463" spans="1:14" x14ac:dyDescent="0.25">
      <c r="A2463"/>
      <c r="B2463" s="201" t="s">
        <v>1499</v>
      </c>
      <c r="C2463" s="201" t="s">
        <v>1499</v>
      </c>
      <c r="D2463" s="201" t="s">
        <v>97</v>
      </c>
      <c r="E2463" s="201" t="s">
        <v>67</v>
      </c>
      <c r="F2463" s="201" t="s">
        <v>321</v>
      </c>
      <c r="G2463" s="201" t="s">
        <v>37</v>
      </c>
      <c r="H2463" s="202" t="str">
        <f t="shared" si="38"/>
        <v>4.4.71.70.52.20</v>
      </c>
      <c r="I2463" s="203" t="s">
        <v>3825</v>
      </c>
      <c r="J2463" s="204" t="s">
        <v>1603</v>
      </c>
      <c r="K2463" s="204" t="s">
        <v>42</v>
      </c>
      <c r="L2463" s="204" t="s">
        <v>1604</v>
      </c>
      <c r="M2463" s="205" t="s">
        <v>33</v>
      </c>
      <c r="N2463" s="204"/>
    </row>
    <row r="2464" spans="1:14" x14ac:dyDescent="0.25">
      <c r="A2464"/>
      <c r="B2464" s="201" t="s">
        <v>1499</v>
      </c>
      <c r="C2464" s="201" t="s">
        <v>1499</v>
      </c>
      <c r="D2464" s="201" t="s">
        <v>97</v>
      </c>
      <c r="E2464" s="201" t="s">
        <v>67</v>
      </c>
      <c r="F2464" s="201" t="s">
        <v>321</v>
      </c>
      <c r="G2464" s="201" t="s">
        <v>510</v>
      </c>
      <c r="H2464" s="202" t="str">
        <f t="shared" si="38"/>
        <v>4.4.71.70.52.22</v>
      </c>
      <c r="I2464" s="203" t="s">
        <v>3825</v>
      </c>
      <c r="J2464" s="204" t="s">
        <v>1605</v>
      </c>
      <c r="K2464" s="204" t="s">
        <v>42</v>
      </c>
      <c r="L2464" s="204" t="s">
        <v>1606</v>
      </c>
      <c r="M2464" s="205" t="s">
        <v>33</v>
      </c>
      <c r="N2464" s="204"/>
    </row>
    <row r="2465" spans="1:14" x14ac:dyDescent="0.25">
      <c r="A2465"/>
      <c r="B2465" s="209" t="s">
        <v>1499</v>
      </c>
      <c r="C2465" s="209" t="s">
        <v>1499</v>
      </c>
      <c r="D2465" s="209" t="s">
        <v>97</v>
      </c>
      <c r="E2465" s="209" t="s">
        <v>67</v>
      </c>
      <c r="F2465" s="209" t="s">
        <v>321</v>
      </c>
      <c r="G2465" s="209" t="s">
        <v>629</v>
      </c>
      <c r="H2465" s="210" t="str">
        <f t="shared" si="38"/>
        <v>4.4.71.70.52.24</v>
      </c>
      <c r="I2465" s="27" t="s">
        <v>3825</v>
      </c>
      <c r="J2465" s="152" t="s">
        <v>1607</v>
      </c>
      <c r="K2465" s="152" t="s">
        <v>42</v>
      </c>
      <c r="L2465" s="152" t="s">
        <v>1608</v>
      </c>
      <c r="M2465" s="29" t="s">
        <v>33</v>
      </c>
      <c r="N2465" s="152"/>
    </row>
    <row r="2466" spans="1:14" x14ac:dyDescent="0.25">
      <c r="A2466"/>
      <c r="B2466" s="211" t="s">
        <v>1499</v>
      </c>
      <c r="C2466" s="211" t="s">
        <v>1499</v>
      </c>
      <c r="D2466" s="211" t="s">
        <v>97</v>
      </c>
      <c r="E2466" s="211" t="s">
        <v>67</v>
      </c>
      <c r="F2466" s="211" t="s">
        <v>321</v>
      </c>
      <c r="G2466" s="211" t="s">
        <v>430</v>
      </c>
      <c r="H2466" s="241" t="str">
        <f t="shared" si="38"/>
        <v>4.4.71.70.52.26</v>
      </c>
      <c r="I2466" s="242" t="s">
        <v>3825</v>
      </c>
      <c r="J2466" s="243" t="s">
        <v>1609</v>
      </c>
      <c r="K2466" s="243" t="s">
        <v>42</v>
      </c>
      <c r="L2466" s="243" t="s">
        <v>1610</v>
      </c>
      <c r="M2466" s="244" t="s">
        <v>33</v>
      </c>
      <c r="N2466" s="243"/>
    </row>
    <row r="2467" spans="1:14" x14ac:dyDescent="0.25">
      <c r="A2467"/>
      <c r="B2467" s="209" t="s">
        <v>1499</v>
      </c>
      <c r="C2467" s="209" t="s">
        <v>1499</v>
      </c>
      <c r="D2467" s="209" t="s">
        <v>97</v>
      </c>
      <c r="E2467" s="209" t="s">
        <v>67</v>
      </c>
      <c r="F2467" s="209" t="s">
        <v>321</v>
      </c>
      <c r="G2467" s="209" t="s">
        <v>433</v>
      </c>
      <c r="H2467" s="210" t="str">
        <f t="shared" si="38"/>
        <v>4.4.71.70.52.28</v>
      </c>
      <c r="I2467" s="27" t="s">
        <v>3825</v>
      </c>
      <c r="J2467" s="152" t="s">
        <v>1611</v>
      </c>
      <c r="K2467" s="152" t="s">
        <v>42</v>
      </c>
      <c r="L2467" s="152" t="s">
        <v>1612</v>
      </c>
      <c r="M2467" s="29" t="s">
        <v>33</v>
      </c>
      <c r="N2467" s="152"/>
    </row>
    <row r="2468" spans="1:14" x14ac:dyDescent="0.25">
      <c r="A2468"/>
      <c r="B2468" s="209" t="s">
        <v>1499</v>
      </c>
      <c r="C2468" s="209" t="s">
        <v>1499</v>
      </c>
      <c r="D2468" s="209" t="s">
        <v>97</v>
      </c>
      <c r="E2468" s="209" t="s">
        <v>67</v>
      </c>
      <c r="F2468" s="209" t="s">
        <v>321</v>
      </c>
      <c r="G2468" s="209" t="s">
        <v>47</v>
      </c>
      <c r="H2468" s="210" t="str">
        <f t="shared" si="38"/>
        <v>4.4.71.70.52.30</v>
      </c>
      <c r="I2468" s="27" t="s">
        <v>3825</v>
      </c>
      <c r="J2468" s="152" t="s">
        <v>1613</v>
      </c>
      <c r="K2468" s="152" t="s">
        <v>42</v>
      </c>
      <c r="L2468" s="152" t="s">
        <v>1614</v>
      </c>
      <c r="M2468" s="29" t="s">
        <v>33</v>
      </c>
      <c r="N2468" s="152"/>
    </row>
    <row r="2469" spans="1:14" x14ac:dyDescent="0.25">
      <c r="A2469"/>
      <c r="B2469" s="209" t="s">
        <v>1499</v>
      </c>
      <c r="C2469" s="209" t="s">
        <v>1499</v>
      </c>
      <c r="D2469" s="209" t="s">
        <v>97</v>
      </c>
      <c r="E2469" s="209" t="s">
        <v>67</v>
      </c>
      <c r="F2469" s="209" t="s">
        <v>321</v>
      </c>
      <c r="G2469" s="209" t="s">
        <v>380</v>
      </c>
      <c r="H2469" s="210" t="str">
        <f t="shared" si="38"/>
        <v>4.4.71.70.52.32</v>
      </c>
      <c r="I2469" s="27" t="s">
        <v>3825</v>
      </c>
      <c r="J2469" s="152" t="s">
        <v>1615</v>
      </c>
      <c r="K2469" s="152" t="s">
        <v>42</v>
      </c>
      <c r="L2469" s="152" t="s">
        <v>1616</v>
      </c>
      <c r="M2469" s="29" t="s">
        <v>33</v>
      </c>
      <c r="N2469" s="152"/>
    </row>
    <row r="2470" spans="1:14" x14ac:dyDescent="0.25">
      <c r="A2470"/>
      <c r="B2470" s="209" t="s">
        <v>1499</v>
      </c>
      <c r="C2470" s="209" t="s">
        <v>1499</v>
      </c>
      <c r="D2470" s="209" t="s">
        <v>97</v>
      </c>
      <c r="E2470" s="209" t="s">
        <v>67</v>
      </c>
      <c r="F2470" s="209" t="s">
        <v>321</v>
      </c>
      <c r="G2470" s="209" t="s">
        <v>257</v>
      </c>
      <c r="H2470" s="210" t="str">
        <f t="shared" si="38"/>
        <v>4.4.71.70.52.33</v>
      </c>
      <c r="I2470" s="27" t="s">
        <v>3825</v>
      </c>
      <c r="J2470" s="152" t="s">
        <v>1617</v>
      </c>
      <c r="K2470" s="152" t="s">
        <v>42</v>
      </c>
      <c r="L2470" s="152" t="s">
        <v>1618</v>
      </c>
      <c r="M2470" s="29" t="s">
        <v>33</v>
      </c>
      <c r="N2470" s="152"/>
    </row>
    <row r="2471" spans="1:14" x14ac:dyDescent="0.25">
      <c r="A2471"/>
      <c r="B2471" s="209" t="s">
        <v>1499</v>
      </c>
      <c r="C2471" s="209" t="s">
        <v>1499</v>
      </c>
      <c r="D2471" s="209" t="s">
        <v>97</v>
      </c>
      <c r="E2471" s="209" t="s">
        <v>67</v>
      </c>
      <c r="F2471" s="209" t="s">
        <v>321</v>
      </c>
      <c r="G2471" s="209" t="s">
        <v>383</v>
      </c>
      <c r="H2471" s="210" t="str">
        <f t="shared" si="38"/>
        <v>4.4.71.70.52.34</v>
      </c>
      <c r="I2471" s="27" t="s">
        <v>3825</v>
      </c>
      <c r="J2471" s="152" t="s">
        <v>1619</v>
      </c>
      <c r="K2471" s="152" t="s">
        <v>42</v>
      </c>
      <c r="L2471" s="152" t="s">
        <v>1620</v>
      </c>
      <c r="M2471" s="29" t="s">
        <v>33</v>
      </c>
      <c r="N2471" s="152"/>
    </row>
    <row r="2472" spans="1:14" x14ac:dyDescent="0.25">
      <c r="A2472"/>
      <c r="B2472" s="209" t="s">
        <v>1499</v>
      </c>
      <c r="C2472" s="209" t="s">
        <v>1499</v>
      </c>
      <c r="D2472" s="209" t="s">
        <v>97</v>
      </c>
      <c r="E2472" s="209" t="s">
        <v>67</v>
      </c>
      <c r="F2472" s="209" t="s">
        <v>321</v>
      </c>
      <c r="G2472" s="209" t="s">
        <v>61</v>
      </c>
      <c r="H2472" s="210" t="str">
        <f t="shared" si="38"/>
        <v>4.4.71.70.52.35</v>
      </c>
      <c r="I2472" s="27" t="s">
        <v>3825</v>
      </c>
      <c r="J2472" s="152" t="s">
        <v>1621</v>
      </c>
      <c r="K2472" s="152" t="s">
        <v>42</v>
      </c>
      <c r="L2472" s="152" t="s">
        <v>1622</v>
      </c>
      <c r="M2472" s="29" t="s">
        <v>33</v>
      </c>
      <c r="N2472" s="152"/>
    </row>
    <row r="2473" spans="1:14" x14ac:dyDescent="0.25">
      <c r="A2473"/>
      <c r="B2473" s="209" t="s">
        <v>1499</v>
      </c>
      <c r="C2473" s="209" t="s">
        <v>1499</v>
      </c>
      <c r="D2473" s="209" t="s">
        <v>97</v>
      </c>
      <c r="E2473" s="209" t="s">
        <v>67</v>
      </c>
      <c r="F2473" s="209" t="s">
        <v>321</v>
      </c>
      <c r="G2473" s="209" t="s">
        <v>386</v>
      </c>
      <c r="H2473" s="210" t="str">
        <f t="shared" si="38"/>
        <v>4.4.71.70.52.36</v>
      </c>
      <c r="I2473" s="27" t="s">
        <v>3825</v>
      </c>
      <c r="J2473" s="152" t="s">
        <v>1623</v>
      </c>
      <c r="K2473" s="152" t="s">
        <v>42</v>
      </c>
      <c r="L2473" s="152" t="s">
        <v>1624</v>
      </c>
      <c r="M2473" s="29" t="s">
        <v>33</v>
      </c>
      <c r="N2473" s="152"/>
    </row>
    <row r="2474" spans="1:14" x14ac:dyDescent="0.25">
      <c r="A2474"/>
      <c r="B2474" s="209" t="s">
        <v>1499</v>
      </c>
      <c r="C2474" s="209" t="s">
        <v>1499</v>
      </c>
      <c r="D2474" s="209" t="s">
        <v>97</v>
      </c>
      <c r="E2474" s="209" t="s">
        <v>67</v>
      </c>
      <c r="F2474" s="209" t="s">
        <v>321</v>
      </c>
      <c r="G2474" s="209" t="s">
        <v>745</v>
      </c>
      <c r="H2474" s="210" t="str">
        <f t="shared" si="38"/>
        <v>4.4.71.70.52.38</v>
      </c>
      <c r="I2474" s="27" t="s">
        <v>3825</v>
      </c>
      <c r="J2474" s="152" t="s">
        <v>1625</v>
      </c>
      <c r="K2474" s="152" t="s">
        <v>42</v>
      </c>
      <c r="L2474" s="152" t="s">
        <v>1626</v>
      </c>
      <c r="M2474" s="29" t="s">
        <v>33</v>
      </c>
      <c r="N2474" s="152"/>
    </row>
    <row r="2475" spans="1:14" x14ac:dyDescent="0.25">
      <c r="A2475"/>
      <c r="B2475" s="209" t="s">
        <v>1499</v>
      </c>
      <c r="C2475" s="209" t="s">
        <v>1499</v>
      </c>
      <c r="D2475" s="209" t="s">
        <v>97</v>
      </c>
      <c r="E2475" s="209" t="s">
        <v>67</v>
      </c>
      <c r="F2475" s="209" t="s">
        <v>321</v>
      </c>
      <c r="G2475" s="209" t="s">
        <v>659</v>
      </c>
      <c r="H2475" s="210" t="str">
        <f t="shared" si="38"/>
        <v>4.4.71.70.52.39</v>
      </c>
      <c r="I2475" s="27" t="s">
        <v>3825</v>
      </c>
      <c r="J2475" s="152" t="s">
        <v>1627</v>
      </c>
      <c r="K2475" s="152" t="s">
        <v>42</v>
      </c>
      <c r="L2475" s="152" t="s">
        <v>1628</v>
      </c>
      <c r="M2475" s="29" t="s">
        <v>33</v>
      </c>
      <c r="N2475" s="152"/>
    </row>
    <row r="2476" spans="1:14" x14ac:dyDescent="0.25">
      <c r="A2476"/>
      <c r="B2476" s="201" t="s">
        <v>1499</v>
      </c>
      <c r="C2476" s="201" t="s">
        <v>1499</v>
      </c>
      <c r="D2476" s="201" t="s">
        <v>97</v>
      </c>
      <c r="E2476" s="201" t="s">
        <v>67</v>
      </c>
      <c r="F2476" s="201" t="s">
        <v>321</v>
      </c>
      <c r="G2476" s="201" t="s">
        <v>50</v>
      </c>
      <c r="H2476" s="202" t="str">
        <f t="shared" si="38"/>
        <v>4.4.71.70.52.40</v>
      </c>
      <c r="I2476" s="203" t="s">
        <v>3825</v>
      </c>
      <c r="J2476" s="204" t="s">
        <v>1629</v>
      </c>
      <c r="K2476" s="204" t="s">
        <v>42</v>
      </c>
      <c r="L2476" s="204" t="s">
        <v>1630</v>
      </c>
      <c r="M2476" s="205" t="s">
        <v>33</v>
      </c>
      <c r="N2476" s="204"/>
    </row>
    <row r="2477" spans="1:14" x14ac:dyDescent="0.25">
      <c r="A2477"/>
      <c r="B2477" s="209" t="s">
        <v>1499</v>
      </c>
      <c r="C2477" s="209" t="s">
        <v>1499</v>
      </c>
      <c r="D2477" s="209" t="s">
        <v>97</v>
      </c>
      <c r="E2477" s="209" t="s">
        <v>67</v>
      </c>
      <c r="F2477" s="209" t="s">
        <v>321</v>
      </c>
      <c r="G2477" s="209" t="s">
        <v>263</v>
      </c>
      <c r="H2477" s="210" t="str">
        <f t="shared" si="38"/>
        <v>4.4.71.70.52.42</v>
      </c>
      <c r="I2477" s="27" t="s">
        <v>3825</v>
      </c>
      <c r="J2477" s="152" t="s">
        <v>1631</v>
      </c>
      <c r="K2477" s="152" t="s">
        <v>42</v>
      </c>
      <c r="L2477" s="152" t="s">
        <v>1632</v>
      </c>
      <c r="M2477" s="29" t="s">
        <v>33</v>
      </c>
      <c r="N2477" s="152"/>
    </row>
    <row r="2478" spans="1:14" x14ac:dyDescent="0.25">
      <c r="A2478"/>
      <c r="B2478" s="201" t="s">
        <v>1499</v>
      </c>
      <c r="C2478" s="201" t="s">
        <v>1499</v>
      </c>
      <c r="D2478" s="201" t="s">
        <v>97</v>
      </c>
      <c r="E2478" s="201" t="s">
        <v>67</v>
      </c>
      <c r="F2478" s="201" t="s">
        <v>321</v>
      </c>
      <c r="G2478" s="201" t="s">
        <v>287</v>
      </c>
      <c r="H2478" s="202" t="str">
        <f t="shared" si="38"/>
        <v>4.4.71.70.52.44</v>
      </c>
      <c r="I2478" s="203" t="s">
        <v>3825</v>
      </c>
      <c r="J2478" s="204" t="s">
        <v>1633</v>
      </c>
      <c r="K2478" s="204" t="s">
        <v>42</v>
      </c>
      <c r="L2478" s="204" t="s">
        <v>1634</v>
      </c>
      <c r="M2478" s="205" t="s">
        <v>33</v>
      </c>
      <c r="N2478" s="204"/>
    </row>
    <row r="2479" spans="1:14" x14ac:dyDescent="0.25">
      <c r="A2479"/>
      <c r="B2479" s="211" t="s">
        <v>1499</v>
      </c>
      <c r="C2479" s="211" t="s">
        <v>1499</v>
      </c>
      <c r="D2479" s="211" t="s">
        <v>97</v>
      </c>
      <c r="E2479" s="211" t="s">
        <v>67</v>
      </c>
      <c r="F2479" s="211" t="s">
        <v>321</v>
      </c>
      <c r="G2479" s="211" t="s">
        <v>117</v>
      </c>
      <c r="H2479" s="241" t="str">
        <f t="shared" si="38"/>
        <v>4.4.71.70.52.46</v>
      </c>
      <c r="I2479" s="242" t="s">
        <v>3825</v>
      </c>
      <c r="J2479" s="243" t="s">
        <v>1635</v>
      </c>
      <c r="K2479" s="243" t="s">
        <v>42</v>
      </c>
      <c r="L2479" s="243" t="s">
        <v>1636</v>
      </c>
      <c r="M2479" s="244" t="s">
        <v>33</v>
      </c>
      <c r="N2479" s="243"/>
    </row>
    <row r="2480" spans="1:14" ht="12.75" x14ac:dyDescent="0.2">
      <c r="A2480" s="11"/>
      <c r="B2480" s="209" t="s">
        <v>1499</v>
      </c>
      <c r="C2480" s="209" t="s">
        <v>1499</v>
      </c>
      <c r="D2480" s="209" t="s">
        <v>97</v>
      </c>
      <c r="E2480" s="209" t="s">
        <v>67</v>
      </c>
      <c r="F2480" s="209" t="s">
        <v>321</v>
      </c>
      <c r="G2480" s="209" t="s">
        <v>752</v>
      </c>
      <c r="H2480" s="210" t="str">
        <f t="shared" si="38"/>
        <v>4.4.71.70.52.48</v>
      </c>
      <c r="I2480" s="27" t="s">
        <v>3825</v>
      </c>
      <c r="J2480" s="152" t="s">
        <v>1637</v>
      </c>
      <c r="K2480" s="152" t="s">
        <v>42</v>
      </c>
      <c r="L2480" s="152" t="s">
        <v>1638</v>
      </c>
      <c r="M2480" s="29" t="s">
        <v>33</v>
      </c>
      <c r="N2480" s="152"/>
    </row>
    <row r="2481" spans="1:14" ht="12.75" x14ac:dyDescent="0.2">
      <c r="A2481" s="11"/>
      <c r="B2481" s="201" t="s">
        <v>1499</v>
      </c>
      <c r="C2481" s="201" t="s">
        <v>1499</v>
      </c>
      <c r="D2481" s="201" t="s">
        <v>97</v>
      </c>
      <c r="E2481" s="201" t="s">
        <v>67</v>
      </c>
      <c r="F2481" s="201" t="s">
        <v>321</v>
      </c>
      <c r="G2481" s="201" t="s">
        <v>53</v>
      </c>
      <c r="H2481" s="202" t="str">
        <f t="shared" si="38"/>
        <v>4.4.71.70.52.50</v>
      </c>
      <c r="I2481" s="203" t="s">
        <v>3825</v>
      </c>
      <c r="J2481" s="204" t="s">
        <v>1639</v>
      </c>
      <c r="K2481" s="204" t="s">
        <v>42</v>
      </c>
      <c r="L2481" s="204" t="s">
        <v>1640</v>
      </c>
      <c r="M2481" s="205" t="s">
        <v>33</v>
      </c>
      <c r="N2481" s="204"/>
    </row>
    <row r="2482" spans="1:14" x14ac:dyDescent="0.25">
      <c r="A2482"/>
      <c r="B2482" s="209" t="s">
        <v>1499</v>
      </c>
      <c r="C2482" s="209" t="s">
        <v>1499</v>
      </c>
      <c r="D2482" s="209" t="s">
        <v>97</v>
      </c>
      <c r="E2482" s="209" t="s">
        <v>67</v>
      </c>
      <c r="F2482" s="209" t="s">
        <v>321</v>
      </c>
      <c r="G2482" s="209" t="s">
        <v>167</v>
      </c>
      <c r="H2482" s="210" t="str">
        <f t="shared" si="38"/>
        <v>4.4.71.70.52.51</v>
      </c>
      <c r="I2482" s="27" t="s">
        <v>3825</v>
      </c>
      <c r="J2482" s="152" t="s">
        <v>1641</v>
      </c>
      <c r="K2482" s="152" t="s">
        <v>42</v>
      </c>
      <c r="L2482" s="152" t="s">
        <v>1642</v>
      </c>
      <c r="M2482" s="29" t="s">
        <v>33</v>
      </c>
      <c r="N2482" s="152"/>
    </row>
    <row r="2483" spans="1:14" ht="12.75" x14ac:dyDescent="0.2">
      <c r="A2483" s="11"/>
      <c r="B2483" s="209" t="s">
        <v>1499</v>
      </c>
      <c r="C2483" s="209" t="s">
        <v>1499</v>
      </c>
      <c r="D2483" s="209" t="s">
        <v>97</v>
      </c>
      <c r="E2483" s="209" t="s">
        <v>67</v>
      </c>
      <c r="F2483" s="209" t="s">
        <v>321</v>
      </c>
      <c r="G2483" s="209" t="s">
        <v>321</v>
      </c>
      <c r="H2483" s="210" t="str">
        <f t="shared" si="38"/>
        <v>4.4.71.70.52.52</v>
      </c>
      <c r="I2483" s="27" t="s">
        <v>3825</v>
      </c>
      <c r="J2483" s="152" t="s">
        <v>1643</v>
      </c>
      <c r="K2483" s="152" t="s">
        <v>42</v>
      </c>
      <c r="L2483" s="152" t="s">
        <v>1644</v>
      </c>
      <c r="M2483" s="29" t="s">
        <v>33</v>
      </c>
      <c r="N2483" s="152"/>
    </row>
    <row r="2484" spans="1:14" x14ac:dyDescent="0.25">
      <c r="A2484"/>
      <c r="B2484" s="201" t="s">
        <v>1499</v>
      </c>
      <c r="C2484" s="201" t="s">
        <v>1499</v>
      </c>
      <c r="D2484" s="201" t="s">
        <v>97</v>
      </c>
      <c r="E2484" s="201" t="s">
        <v>67</v>
      </c>
      <c r="F2484" s="201" t="s">
        <v>321</v>
      </c>
      <c r="G2484" s="201" t="s">
        <v>522</v>
      </c>
      <c r="H2484" s="202" t="str">
        <f t="shared" si="38"/>
        <v>4.4.71.70.52.53</v>
      </c>
      <c r="I2484" s="203" t="s">
        <v>3825</v>
      </c>
      <c r="J2484" s="204" t="s">
        <v>1645</v>
      </c>
      <c r="K2484" s="204" t="s">
        <v>42</v>
      </c>
      <c r="L2484" s="204" t="s">
        <v>1646</v>
      </c>
      <c r="M2484" s="205" t="s">
        <v>33</v>
      </c>
      <c r="N2484" s="204"/>
    </row>
    <row r="2485" spans="1:14" x14ac:dyDescent="0.25">
      <c r="A2485"/>
      <c r="B2485" s="201" t="s">
        <v>1499</v>
      </c>
      <c r="C2485" s="201" t="s">
        <v>1499</v>
      </c>
      <c r="D2485" s="201" t="s">
        <v>97</v>
      </c>
      <c r="E2485" s="201" t="s">
        <v>67</v>
      </c>
      <c r="F2485" s="201" t="s">
        <v>321</v>
      </c>
      <c r="G2485" s="201" t="s">
        <v>709</v>
      </c>
      <c r="H2485" s="202" t="str">
        <f t="shared" si="38"/>
        <v>4.4.71.70.52.54</v>
      </c>
      <c r="I2485" s="203" t="s">
        <v>3825</v>
      </c>
      <c r="J2485" s="204" t="s">
        <v>1647</v>
      </c>
      <c r="K2485" s="204" t="s">
        <v>42</v>
      </c>
      <c r="L2485" s="204" t="s">
        <v>1648</v>
      </c>
      <c r="M2485" s="205" t="s">
        <v>33</v>
      </c>
      <c r="N2485" s="204"/>
    </row>
    <row r="2486" spans="1:14" x14ac:dyDescent="0.25">
      <c r="A2486"/>
      <c r="B2486" s="201" t="s">
        <v>1499</v>
      </c>
      <c r="C2486" s="201" t="s">
        <v>1499</v>
      </c>
      <c r="D2486" s="201" t="s">
        <v>97</v>
      </c>
      <c r="E2486" s="201" t="s">
        <v>67</v>
      </c>
      <c r="F2486" s="201" t="s">
        <v>321</v>
      </c>
      <c r="G2486" s="201" t="s">
        <v>714</v>
      </c>
      <c r="H2486" s="202" t="str">
        <f t="shared" si="38"/>
        <v>4.4.71.70.52.56</v>
      </c>
      <c r="I2486" s="203" t="s">
        <v>3825</v>
      </c>
      <c r="J2486" s="204" t="s">
        <v>1649</v>
      </c>
      <c r="K2486" s="204" t="s">
        <v>42</v>
      </c>
      <c r="L2486" s="204" t="s">
        <v>1650</v>
      </c>
      <c r="M2486" s="205" t="s">
        <v>33</v>
      </c>
      <c r="N2486" s="204"/>
    </row>
    <row r="2487" spans="1:14" x14ac:dyDescent="0.25">
      <c r="A2487"/>
      <c r="B2487" s="209" t="s">
        <v>1499</v>
      </c>
      <c r="C2487" s="209" t="s">
        <v>1499</v>
      </c>
      <c r="D2487" s="209" t="s">
        <v>97</v>
      </c>
      <c r="E2487" s="209" t="s">
        <v>67</v>
      </c>
      <c r="F2487" s="209" t="s">
        <v>321</v>
      </c>
      <c r="G2487" s="209" t="s">
        <v>1364</v>
      </c>
      <c r="H2487" s="210" t="str">
        <f t="shared" si="38"/>
        <v>4.4.71.70.52.57</v>
      </c>
      <c r="I2487" s="27" t="s">
        <v>3825</v>
      </c>
      <c r="J2487" s="152" t="s">
        <v>1651</v>
      </c>
      <c r="K2487" s="152" t="s">
        <v>42</v>
      </c>
      <c r="L2487" s="152" t="s">
        <v>1652</v>
      </c>
      <c r="M2487" s="29" t="s">
        <v>33</v>
      </c>
      <c r="N2487" s="152"/>
    </row>
    <row r="2488" spans="1:14" x14ac:dyDescent="0.25">
      <c r="A2488"/>
      <c r="B2488" s="201" t="s">
        <v>1499</v>
      </c>
      <c r="C2488" s="201" t="s">
        <v>1499</v>
      </c>
      <c r="D2488" s="201" t="s">
        <v>97</v>
      </c>
      <c r="E2488" s="201" t="s">
        <v>67</v>
      </c>
      <c r="F2488" s="201" t="s">
        <v>321</v>
      </c>
      <c r="G2488" s="201" t="s">
        <v>1251</v>
      </c>
      <c r="H2488" s="202" t="str">
        <f t="shared" si="38"/>
        <v>4.4.71.70.52.58</v>
      </c>
      <c r="I2488" s="203" t="s">
        <v>3825</v>
      </c>
      <c r="J2488" s="204" t="s">
        <v>1653</v>
      </c>
      <c r="K2488" s="204" t="s">
        <v>42</v>
      </c>
      <c r="L2488" s="204" t="s">
        <v>1654</v>
      </c>
      <c r="M2488" s="205" t="s">
        <v>33</v>
      </c>
      <c r="N2488" s="204"/>
    </row>
    <row r="2489" spans="1:14" x14ac:dyDescent="0.25">
      <c r="A2489"/>
      <c r="B2489" s="201" t="s">
        <v>1499</v>
      </c>
      <c r="C2489" s="201" t="s">
        <v>1499</v>
      </c>
      <c r="D2489" s="201" t="s">
        <v>97</v>
      </c>
      <c r="E2489" s="201" t="s">
        <v>67</v>
      </c>
      <c r="F2489" s="201" t="s">
        <v>321</v>
      </c>
      <c r="G2489" s="201" t="s">
        <v>64</v>
      </c>
      <c r="H2489" s="202" t="str">
        <f t="shared" si="38"/>
        <v>4.4.71.70.52.60</v>
      </c>
      <c r="I2489" s="203" t="s">
        <v>3825</v>
      </c>
      <c r="J2489" s="204" t="s">
        <v>1655</v>
      </c>
      <c r="K2489" s="204" t="s">
        <v>42</v>
      </c>
      <c r="L2489" s="204" t="s">
        <v>1656</v>
      </c>
      <c r="M2489" s="205" t="s">
        <v>33</v>
      </c>
      <c r="N2489" s="204"/>
    </row>
    <row r="2490" spans="1:14" x14ac:dyDescent="0.25">
      <c r="A2490"/>
      <c r="B2490" s="201" t="s">
        <v>1499</v>
      </c>
      <c r="C2490" s="201" t="s">
        <v>1499</v>
      </c>
      <c r="D2490" s="201" t="s">
        <v>97</v>
      </c>
      <c r="E2490" s="201" t="s">
        <v>67</v>
      </c>
      <c r="F2490" s="201" t="s">
        <v>321</v>
      </c>
      <c r="G2490" s="201" t="s">
        <v>94</v>
      </c>
      <c r="H2490" s="202" t="str">
        <f t="shared" si="38"/>
        <v>4.4.71.70.52.83</v>
      </c>
      <c r="I2490" s="203" t="s">
        <v>3825</v>
      </c>
      <c r="J2490" s="204" t="s">
        <v>1657</v>
      </c>
      <c r="K2490" s="204" t="s">
        <v>42</v>
      </c>
      <c r="L2490" s="204" t="s">
        <v>1658</v>
      </c>
      <c r="M2490" s="205" t="s">
        <v>33</v>
      </c>
      <c r="N2490" s="204"/>
    </row>
    <row r="2491" spans="1:14" x14ac:dyDescent="0.25">
      <c r="A2491"/>
      <c r="B2491" s="209" t="s">
        <v>1499</v>
      </c>
      <c r="C2491" s="209" t="s">
        <v>1499</v>
      </c>
      <c r="D2491" s="209" t="s">
        <v>97</v>
      </c>
      <c r="E2491" s="209" t="s">
        <v>67</v>
      </c>
      <c r="F2491" s="209" t="s">
        <v>321</v>
      </c>
      <c r="G2491" s="209" t="s">
        <v>1335</v>
      </c>
      <c r="H2491" s="210" t="str">
        <f t="shared" si="38"/>
        <v>4.4.71.70.52.87</v>
      </c>
      <c r="I2491" s="27" t="s">
        <v>3825</v>
      </c>
      <c r="J2491" s="152" t="s">
        <v>1659</v>
      </c>
      <c r="K2491" s="152" t="s">
        <v>42</v>
      </c>
      <c r="L2491" s="152" t="s">
        <v>1660</v>
      </c>
      <c r="M2491" s="29" t="s">
        <v>33</v>
      </c>
      <c r="N2491" s="152"/>
    </row>
    <row r="2492" spans="1:14" x14ac:dyDescent="0.25">
      <c r="A2492"/>
      <c r="B2492" s="201" t="s">
        <v>1499</v>
      </c>
      <c r="C2492" s="201" t="s">
        <v>1499</v>
      </c>
      <c r="D2492" s="201" t="s">
        <v>97</v>
      </c>
      <c r="E2492" s="201" t="s">
        <v>67</v>
      </c>
      <c r="F2492" s="201" t="s">
        <v>321</v>
      </c>
      <c r="G2492" s="201" t="s">
        <v>1136</v>
      </c>
      <c r="H2492" s="202" t="str">
        <f t="shared" si="38"/>
        <v>4.4.71.70.52.89</v>
      </c>
      <c r="I2492" s="203" t="s">
        <v>3825</v>
      </c>
      <c r="J2492" s="204" t="s">
        <v>1661</v>
      </c>
      <c r="K2492" s="204" t="s">
        <v>42</v>
      </c>
      <c r="L2492" s="204" t="s">
        <v>1662</v>
      </c>
      <c r="M2492" s="205" t="s">
        <v>33</v>
      </c>
      <c r="N2492" s="204"/>
    </row>
    <row r="2493" spans="1:14" x14ac:dyDescent="0.25">
      <c r="A2493"/>
      <c r="B2493" s="209" t="s">
        <v>1499</v>
      </c>
      <c r="C2493" s="209" t="s">
        <v>1499</v>
      </c>
      <c r="D2493" s="209" t="s">
        <v>97</v>
      </c>
      <c r="E2493" s="209" t="s">
        <v>67</v>
      </c>
      <c r="F2493" s="209" t="s">
        <v>321</v>
      </c>
      <c r="G2493" s="209" t="s">
        <v>128</v>
      </c>
      <c r="H2493" s="210" t="str">
        <f t="shared" si="38"/>
        <v>4.4.71.70.52.96</v>
      </c>
      <c r="I2493" s="27" t="s">
        <v>3825</v>
      </c>
      <c r="J2493" s="152" t="s">
        <v>1663</v>
      </c>
      <c r="K2493" s="152" t="s">
        <v>42</v>
      </c>
      <c r="L2493" s="152" t="s">
        <v>1664</v>
      </c>
      <c r="M2493" s="29" t="s">
        <v>33</v>
      </c>
      <c r="N2493" s="152"/>
    </row>
    <row r="2494" spans="1:14" x14ac:dyDescent="0.25">
      <c r="A2494"/>
      <c r="B2494" s="209" t="s">
        <v>1499</v>
      </c>
      <c r="C2494" s="209" t="s">
        <v>1499</v>
      </c>
      <c r="D2494" s="209" t="s">
        <v>97</v>
      </c>
      <c r="E2494" s="209" t="s">
        <v>67</v>
      </c>
      <c r="F2494" s="209" t="s">
        <v>321</v>
      </c>
      <c r="G2494" s="209" t="s">
        <v>74</v>
      </c>
      <c r="H2494" s="210" t="str">
        <f t="shared" si="38"/>
        <v>4.4.71.70.52.99</v>
      </c>
      <c r="I2494" s="27" t="s">
        <v>3825</v>
      </c>
      <c r="J2494" s="152" t="s">
        <v>1665</v>
      </c>
      <c r="K2494" s="152" t="s">
        <v>42</v>
      </c>
      <c r="L2494" s="152" t="s">
        <v>1666</v>
      </c>
      <c r="M2494" s="29" t="s">
        <v>33</v>
      </c>
      <c r="N2494" s="152"/>
    </row>
    <row r="2495" spans="1:14" x14ac:dyDescent="0.25">
      <c r="A2495"/>
      <c r="B2495" s="198" t="s">
        <v>1499</v>
      </c>
      <c r="C2495" s="198" t="s">
        <v>1499</v>
      </c>
      <c r="D2495" s="198" t="s">
        <v>97</v>
      </c>
      <c r="E2495" s="198" t="s">
        <v>67</v>
      </c>
      <c r="F2495" s="198" t="s">
        <v>1257</v>
      </c>
      <c r="G2495" s="198" t="s">
        <v>29</v>
      </c>
      <c r="H2495" s="199" t="str">
        <f t="shared" si="38"/>
        <v>4.4.71.70.61.00</v>
      </c>
      <c r="I2495" s="27" t="s">
        <v>3825</v>
      </c>
      <c r="J2495" s="152" t="s">
        <v>1667</v>
      </c>
      <c r="K2495" s="152" t="s">
        <v>31</v>
      </c>
      <c r="L2495" s="152" t="s">
        <v>1668</v>
      </c>
      <c r="M2495" s="29" t="s">
        <v>33</v>
      </c>
      <c r="N2495" s="152"/>
    </row>
    <row r="2496" spans="1:14" x14ac:dyDescent="0.25">
      <c r="A2496"/>
      <c r="B2496" s="209" t="s">
        <v>1499</v>
      </c>
      <c r="C2496" s="209" t="s">
        <v>1499</v>
      </c>
      <c r="D2496" s="209" t="s">
        <v>97</v>
      </c>
      <c r="E2496" s="209" t="s">
        <v>67</v>
      </c>
      <c r="F2496" s="209" t="s">
        <v>1257</v>
      </c>
      <c r="G2496" s="209" t="s">
        <v>77</v>
      </c>
      <c r="H2496" s="210" t="str">
        <f t="shared" si="38"/>
        <v>4.4.71.70.61.01</v>
      </c>
      <c r="I2496" s="27" t="s">
        <v>3825</v>
      </c>
      <c r="J2496" s="152" t="s">
        <v>1669</v>
      </c>
      <c r="K2496" s="152" t="s">
        <v>42</v>
      </c>
      <c r="L2496" s="152" t="s">
        <v>1670</v>
      </c>
      <c r="M2496" s="29" t="s">
        <v>33</v>
      </c>
      <c r="N2496" s="152"/>
    </row>
    <row r="2497" spans="1:14" ht="12.75" x14ac:dyDescent="0.2">
      <c r="A2497" s="11"/>
      <c r="B2497" s="209" t="s">
        <v>1499</v>
      </c>
      <c r="C2497" s="209" t="s">
        <v>1499</v>
      </c>
      <c r="D2497" s="209" t="s">
        <v>97</v>
      </c>
      <c r="E2497" s="209" t="s">
        <v>67</v>
      </c>
      <c r="F2497" s="209" t="s">
        <v>1257</v>
      </c>
      <c r="G2497" s="209" t="s">
        <v>176</v>
      </c>
      <c r="H2497" s="210" t="str">
        <f t="shared" si="38"/>
        <v>4.4.71.70.61.03</v>
      </c>
      <c r="I2497" s="27" t="s">
        <v>3825</v>
      </c>
      <c r="J2497" s="152" t="s">
        <v>1671</v>
      </c>
      <c r="K2497" s="152" t="s">
        <v>42</v>
      </c>
      <c r="L2497" s="152" t="s">
        <v>1672</v>
      </c>
      <c r="M2497" s="29" t="s">
        <v>33</v>
      </c>
      <c r="N2497" s="152"/>
    </row>
    <row r="2498" spans="1:14" x14ac:dyDescent="0.25">
      <c r="A2498"/>
      <c r="B2498" s="209" t="s">
        <v>1499</v>
      </c>
      <c r="C2498" s="209" t="s">
        <v>1499</v>
      </c>
      <c r="D2498" s="209" t="s">
        <v>97</v>
      </c>
      <c r="E2498" s="209" t="s">
        <v>67</v>
      </c>
      <c r="F2498" s="209" t="s">
        <v>1257</v>
      </c>
      <c r="G2498" s="209" t="s">
        <v>158</v>
      </c>
      <c r="H2498" s="210" t="str">
        <f t="shared" si="38"/>
        <v>4.4.71.70.61.06</v>
      </c>
      <c r="I2498" s="27" t="s">
        <v>3825</v>
      </c>
      <c r="J2498" s="152" t="s">
        <v>1673</v>
      </c>
      <c r="K2498" s="152" t="s">
        <v>42</v>
      </c>
      <c r="L2498" s="152" t="s">
        <v>1674</v>
      </c>
      <c r="M2498" s="29" t="s">
        <v>33</v>
      </c>
      <c r="N2498" s="152"/>
    </row>
    <row r="2499" spans="1:14" x14ac:dyDescent="0.25">
      <c r="A2499"/>
      <c r="B2499" s="209" t="s">
        <v>1499</v>
      </c>
      <c r="C2499" s="209" t="s">
        <v>1499</v>
      </c>
      <c r="D2499" s="209" t="s">
        <v>97</v>
      </c>
      <c r="E2499" s="209" t="s">
        <v>67</v>
      </c>
      <c r="F2499" s="209" t="s">
        <v>1257</v>
      </c>
      <c r="G2499" s="209" t="s">
        <v>105</v>
      </c>
      <c r="H2499" s="210" t="str">
        <f t="shared" si="38"/>
        <v>4.4.71.70.61.07</v>
      </c>
      <c r="I2499" s="27" t="s">
        <v>3825</v>
      </c>
      <c r="J2499" s="152" t="s">
        <v>1675</v>
      </c>
      <c r="K2499" s="152" t="s">
        <v>42</v>
      </c>
      <c r="L2499" s="152" t="s">
        <v>1676</v>
      </c>
      <c r="M2499" s="29" t="s">
        <v>33</v>
      </c>
      <c r="N2499" s="152"/>
    </row>
    <row r="2500" spans="1:14" x14ac:dyDescent="0.25">
      <c r="A2500"/>
      <c r="B2500" s="209" t="s">
        <v>1499</v>
      </c>
      <c r="C2500" s="209" t="s">
        <v>1499</v>
      </c>
      <c r="D2500" s="209" t="s">
        <v>97</v>
      </c>
      <c r="E2500" s="209" t="s">
        <v>67</v>
      </c>
      <c r="F2500" s="209" t="s">
        <v>1257</v>
      </c>
      <c r="G2500" s="209" t="s">
        <v>238</v>
      </c>
      <c r="H2500" s="210" t="str">
        <f t="shared" si="38"/>
        <v>4.4.71.70.61.08</v>
      </c>
      <c r="I2500" s="27" t="s">
        <v>3825</v>
      </c>
      <c r="J2500" s="152" t="s">
        <v>1677</v>
      </c>
      <c r="K2500" s="152" t="s">
        <v>42</v>
      </c>
      <c r="L2500" s="152" t="s">
        <v>1678</v>
      </c>
      <c r="M2500" s="29" t="s">
        <v>33</v>
      </c>
      <c r="N2500" s="152"/>
    </row>
    <row r="2501" spans="1:14" x14ac:dyDescent="0.25">
      <c r="A2501"/>
      <c r="B2501" s="209" t="s">
        <v>1499</v>
      </c>
      <c r="C2501" s="209" t="s">
        <v>1499</v>
      </c>
      <c r="D2501" s="209" t="s">
        <v>97</v>
      </c>
      <c r="E2501" s="209" t="s">
        <v>67</v>
      </c>
      <c r="F2501" s="209" t="s">
        <v>1257</v>
      </c>
      <c r="G2501" s="209" t="s">
        <v>74</v>
      </c>
      <c r="H2501" s="210" t="str">
        <f t="shared" si="38"/>
        <v>4.4.71.70.61.99</v>
      </c>
      <c r="I2501" s="27" t="s">
        <v>3825</v>
      </c>
      <c r="J2501" s="152" t="s">
        <v>1679</v>
      </c>
      <c r="K2501" s="152" t="s">
        <v>42</v>
      </c>
      <c r="L2501" s="152" t="s">
        <v>1680</v>
      </c>
      <c r="M2501" s="29" t="s">
        <v>33</v>
      </c>
      <c r="N2501" s="152"/>
    </row>
    <row r="2502" spans="1:14" x14ac:dyDescent="0.25">
      <c r="A2502"/>
      <c r="B2502" s="209" t="s">
        <v>1499</v>
      </c>
      <c r="C2502" s="209" t="s">
        <v>1499</v>
      </c>
      <c r="D2502" s="209" t="s">
        <v>97</v>
      </c>
      <c r="E2502" s="209" t="s">
        <v>67</v>
      </c>
      <c r="F2502" s="209" t="s">
        <v>123</v>
      </c>
      <c r="G2502" s="209" t="s">
        <v>29</v>
      </c>
      <c r="H2502" s="210" t="str">
        <f t="shared" si="38"/>
        <v>4.4.71.70.91.00</v>
      </c>
      <c r="I2502" s="27" t="s">
        <v>3825</v>
      </c>
      <c r="J2502" s="152" t="s">
        <v>124</v>
      </c>
      <c r="K2502" s="152" t="s">
        <v>42</v>
      </c>
      <c r="L2502" s="152" t="s">
        <v>404</v>
      </c>
      <c r="M2502" s="29" t="s">
        <v>33</v>
      </c>
      <c r="N2502" s="152"/>
    </row>
    <row r="2503" spans="1:14" x14ac:dyDescent="0.25">
      <c r="A2503"/>
      <c r="B2503" s="198" t="s">
        <v>1499</v>
      </c>
      <c r="C2503" s="198" t="s">
        <v>1499</v>
      </c>
      <c r="D2503" s="198" t="s">
        <v>97</v>
      </c>
      <c r="E2503" s="198" t="s">
        <v>67</v>
      </c>
      <c r="F2503" s="198" t="s">
        <v>44</v>
      </c>
      <c r="G2503" s="198" t="s">
        <v>29</v>
      </c>
      <c r="H2503" s="199" t="str">
        <f t="shared" ref="H2503:H2566" si="39">B2503&amp;"."&amp;C2503&amp;"."&amp;D2503&amp;"."&amp;E2503&amp;"."&amp;F2503&amp;"."&amp;G2503</f>
        <v>4.4.71.70.92.00</v>
      </c>
      <c r="I2503" s="27" t="s">
        <v>3825</v>
      </c>
      <c r="J2503" s="152" t="s">
        <v>45</v>
      </c>
      <c r="K2503" s="152" t="s">
        <v>31</v>
      </c>
      <c r="L2503" s="152" t="s">
        <v>1681</v>
      </c>
      <c r="M2503" s="29" t="s">
        <v>33</v>
      </c>
      <c r="N2503" s="152"/>
    </row>
    <row r="2504" spans="1:14" ht="12.75" x14ac:dyDescent="0.2">
      <c r="A2504" s="31"/>
      <c r="B2504" s="209" t="s">
        <v>1499</v>
      </c>
      <c r="C2504" s="209" t="s">
        <v>1499</v>
      </c>
      <c r="D2504" s="209" t="s">
        <v>97</v>
      </c>
      <c r="E2504" s="209" t="s">
        <v>67</v>
      </c>
      <c r="F2504" s="209" t="s">
        <v>552</v>
      </c>
      <c r="G2504" s="209" t="s">
        <v>29</v>
      </c>
      <c r="H2504" s="210" t="str">
        <f t="shared" si="39"/>
        <v>4.4.71.70.93.00</v>
      </c>
      <c r="I2504" s="27" t="s">
        <v>3825</v>
      </c>
      <c r="J2504" s="152" t="s">
        <v>603</v>
      </c>
      <c r="K2504" s="152" t="s">
        <v>42</v>
      </c>
      <c r="L2504" s="152" t="s">
        <v>4287</v>
      </c>
      <c r="M2504" s="29" t="s">
        <v>33</v>
      </c>
      <c r="N2504" s="152" t="s">
        <v>3962</v>
      </c>
    </row>
    <row r="2505" spans="1:14" x14ac:dyDescent="0.25">
      <c r="A2505"/>
      <c r="B2505" s="197" t="s">
        <v>1499</v>
      </c>
      <c r="C2505" s="197" t="s">
        <v>1499</v>
      </c>
      <c r="D2505" s="197" t="s">
        <v>97</v>
      </c>
      <c r="E2505" s="198" t="s">
        <v>44</v>
      </c>
      <c r="F2505" s="197" t="s">
        <v>29</v>
      </c>
      <c r="G2505" s="197" t="s">
        <v>29</v>
      </c>
      <c r="H2505" s="199" t="str">
        <f t="shared" si="39"/>
        <v>4.4.71.92.00.00</v>
      </c>
      <c r="I2505" s="27" t="s">
        <v>3825</v>
      </c>
      <c r="J2505" s="152" t="s">
        <v>45</v>
      </c>
      <c r="K2505" s="152" t="s">
        <v>31</v>
      </c>
      <c r="L2505" s="152" t="s">
        <v>46</v>
      </c>
      <c r="M2505" s="29" t="s">
        <v>33</v>
      </c>
      <c r="N2505" s="152"/>
    </row>
    <row r="2506" spans="1:14" x14ac:dyDescent="0.25">
      <c r="A2506"/>
      <c r="B2506" s="197" t="s">
        <v>1499</v>
      </c>
      <c r="C2506" s="197" t="s">
        <v>1499</v>
      </c>
      <c r="D2506" s="197" t="s">
        <v>133</v>
      </c>
      <c r="E2506" s="197" t="s">
        <v>29</v>
      </c>
      <c r="F2506" s="198" t="s">
        <v>29</v>
      </c>
      <c r="G2506" s="198" t="s">
        <v>29</v>
      </c>
      <c r="H2506" s="199" t="str">
        <f t="shared" si="39"/>
        <v>4.4.72.00.00.00</v>
      </c>
      <c r="I2506" s="27" t="s">
        <v>3825</v>
      </c>
      <c r="J2506" s="152" t="s">
        <v>757</v>
      </c>
      <c r="K2506" s="152" t="s">
        <v>31</v>
      </c>
      <c r="L2506" s="152" t="s">
        <v>758</v>
      </c>
      <c r="M2506" s="29" t="s">
        <v>33</v>
      </c>
      <c r="N2506" s="152"/>
    </row>
    <row r="2507" spans="1:14" x14ac:dyDescent="0.25">
      <c r="A2507"/>
      <c r="B2507" s="198" t="s">
        <v>1499</v>
      </c>
      <c r="C2507" s="198" t="s">
        <v>1499</v>
      </c>
      <c r="D2507" s="198" t="s">
        <v>133</v>
      </c>
      <c r="E2507" s="198" t="s">
        <v>167</v>
      </c>
      <c r="F2507" s="198" t="s">
        <v>29</v>
      </c>
      <c r="G2507" s="198" t="s">
        <v>29</v>
      </c>
      <c r="H2507" s="199" t="str">
        <f t="shared" si="39"/>
        <v>4.4.72.51.00.00</v>
      </c>
      <c r="I2507" s="27" t="s">
        <v>3825</v>
      </c>
      <c r="J2507" s="152" t="s">
        <v>1505</v>
      </c>
      <c r="K2507" s="152" t="s">
        <v>31</v>
      </c>
      <c r="L2507" s="152" t="s">
        <v>1506</v>
      </c>
      <c r="M2507" s="29" t="s">
        <v>33</v>
      </c>
      <c r="N2507" s="152"/>
    </row>
    <row r="2508" spans="1:14" x14ac:dyDescent="0.25">
      <c r="A2508"/>
      <c r="B2508" s="201" t="s">
        <v>1499</v>
      </c>
      <c r="C2508" s="201" t="s">
        <v>1499</v>
      </c>
      <c r="D2508" s="201" t="s">
        <v>133</v>
      </c>
      <c r="E2508" s="201" t="s">
        <v>167</v>
      </c>
      <c r="F2508" s="201" t="s">
        <v>77</v>
      </c>
      <c r="G2508" s="201" t="s">
        <v>29</v>
      </c>
      <c r="H2508" s="202" t="str">
        <f t="shared" si="39"/>
        <v>4.4.72.51.01.00</v>
      </c>
      <c r="I2508" s="203" t="s">
        <v>3825</v>
      </c>
      <c r="J2508" s="204" t="s">
        <v>1682</v>
      </c>
      <c r="K2508" s="204" t="s">
        <v>31</v>
      </c>
      <c r="L2508" s="204" t="s">
        <v>1506</v>
      </c>
      <c r="M2508" s="205" t="s">
        <v>33</v>
      </c>
      <c r="N2508" s="204"/>
    </row>
    <row r="2509" spans="1:14" x14ac:dyDescent="0.25">
      <c r="A2509"/>
      <c r="B2509" s="201" t="s">
        <v>1499</v>
      </c>
      <c r="C2509" s="201" t="s">
        <v>1499</v>
      </c>
      <c r="D2509" s="201" t="s">
        <v>133</v>
      </c>
      <c r="E2509" s="201" t="s">
        <v>167</v>
      </c>
      <c r="F2509" s="201" t="s">
        <v>77</v>
      </c>
      <c r="G2509" s="201" t="s">
        <v>108</v>
      </c>
      <c r="H2509" s="202" t="str">
        <f t="shared" si="39"/>
        <v>4.4.72.51.01.11</v>
      </c>
      <c r="I2509" s="203" t="s">
        <v>3825</v>
      </c>
      <c r="J2509" s="204" t="s">
        <v>1536</v>
      </c>
      <c r="K2509" s="204" t="s">
        <v>42</v>
      </c>
      <c r="L2509" s="204" t="s">
        <v>1537</v>
      </c>
      <c r="M2509" s="205" t="s">
        <v>33</v>
      </c>
      <c r="N2509" s="204"/>
    </row>
    <row r="2510" spans="1:14" x14ac:dyDescent="0.25">
      <c r="A2510"/>
      <c r="B2510" s="201" t="s">
        <v>1499</v>
      </c>
      <c r="C2510" s="201" t="s">
        <v>1499</v>
      </c>
      <c r="D2510" s="201" t="s">
        <v>133</v>
      </c>
      <c r="E2510" s="201" t="s">
        <v>167</v>
      </c>
      <c r="F2510" s="201" t="s">
        <v>77</v>
      </c>
      <c r="G2510" s="201" t="s">
        <v>496</v>
      </c>
      <c r="H2510" s="202" t="str">
        <f t="shared" si="39"/>
        <v>4.4.72.51.01.12</v>
      </c>
      <c r="I2510" s="203" t="s">
        <v>3825</v>
      </c>
      <c r="J2510" s="204" t="s">
        <v>1538</v>
      </c>
      <c r="K2510" s="204" t="s">
        <v>42</v>
      </c>
      <c r="L2510" s="204" t="s">
        <v>1539</v>
      </c>
      <c r="M2510" s="205" t="s">
        <v>33</v>
      </c>
      <c r="N2510" s="204"/>
    </row>
    <row r="2511" spans="1:14" x14ac:dyDescent="0.25">
      <c r="A2511"/>
      <c r="B2511" s="201" t="s">
        <v>1499</v>
      </c>
      <c r="C2511" s="201" t="s">
        <v>1499</v>
      </c>
      <c r="D2511" s="201" t="s">
        <v>133</v>
      </c>
      <c r="E2511" s="201" t="s">
        <v>167</v>
      </c>
      <c r="F2511" s="201" t="s">
        <v>77</v>
      </c>
      <c r="G2511" s="201" t="s">
        <v>111</v>
      </c>
      <c r="H2511" s="202" t="str">
        <f t="shared" si="39"/>
        <v>4.4.72.51.01.13</v>
      </c>
      <c r="I2511" s="203" t="s">
        <v>3825</v>
      </c>
      <c r="J2511" s="204" t="s">
        <v>1540</v>
      </c>
      <c r="K2511" s="204" t="s">
        <v>42</v>
      </c>
      <c r="L2511" s="204" t="s">
        <v>1541</v>
      </c>
      <c r="M2511" s="205" t="s">
        <v>33</v>
      </c>
      <c r="N2511" s="204"/>
    </row>
    <row r="2512" spans="1:14" x14ac:dyDescent="0.25">
      <c r="A2512"/>
      <c r="B2512" s="209" t="s">
        <v>1499</v>
      </c>
      <c r="C2512" s="209" t="s">
        <v>1499</v>
      </c>
      <c r="D2512" s="209" t="s">
        <v>133</v>
      </c>
      <c r="E2512" s="209" t="s">
        <v>167</v>
      </c>
      <c r="F2512" s="209" t="s">
        <v>77</v>
      </c>
      <c r="G2512" s="209" t="s">
        <v>210</v>
      </c>
      <c r="H2512" s="210" t="str">
        <f t="shared" si="39"/>
        <v>4.4.72.51.01.14</v>
      </c>
      <c r="I2512" s="27" t="s">
        <v>3825</v>
      </c>
      <c r="J2512" s="152" t="s">
        <v>1542</v>
      </c>
      <c r="K2512" s="152" t="s">
        <v>42</v>
      </c>
      <c r="L2512" s="152" t="s">
        <v>1543</v>
      </c>
      <c r="M2512" s="29" t="s">
        <v>33</v>
      </c>
      <c r="N2512" s="152"/>
    </row>
    <row r="2513" spans="1:14" x14ac:dyDescent="0.25">
      <c r="A2513"/>
      <c r="B2513" s="201" t="s">
        <v>1499</v>
      </c>
      <c r="C2513" s="201" t="s">
        <v>1499</v>
      </c>
      <c r="D2513" s="201" t="s">
        <v>133</v>
      </c>
      <c r="E2513" s="201" t="s">
        <v>167</v>
      </c>
      <c r="F2513" s="201" t="s">
        <v>77</v>
      </c>
      <c r="G2513" s="201" t="s">
        <v>416</v>
      </c>
      <c r="H2513" s="202" t="str">
        <f t="shared" si="39"/>
        <v>4.4.72.51.01.15</v>
      </c>
      <c r="I2513" s="203" t="s">
        <v>3825</v>
      </c>
      <c r="J2513" s="204" t="s">
        <v>1544</v>
      </c>
      <c r="K2513" s="204" t="s">
        <v>42</v>
      </c>
      <c r="L2513" s="204" t="s">
        <v>1545</v>
      </c>
      <c r="M2513" s="205" t="s">
        <v>33</v>
      </c>
      <c r="N2513" s="204"/>
    </row>
    <row r="2514" spans="1:14" x14ac:dyDescent="0.25">
      <c r="A2514"/>
      <c r="B2514" s="209" t="s">
        <v>1499</v>
      </c>
      <c r="C2514" s="209" t="s">
        <v>1499</v>
      </c>
      <c r="D2514" s="209" t="s">
        <v>133</v>
      </c>
      <c r="E2514" s="209" t="s">
        <v>167</v>
      </c>
      <c r="F2514" s="209" t="s">
        <v>77</v>
      </c>
      <c r="G2514" s="209" t="s">
        <v>114</v>
      </c>
      <c r="H2514" s="210" t="str">
        <f t="shared" si="39"/>
        <v>4.4.72.51.01.16</v>
      </c>
      <c r="I2514" s="27" t="s">
        <v>3825</v>
      </c>
      <c r="J2514" s="152" t="s">
        <v>1546</v>
      </c>
      <c r="K2514" s="152" t="s">
        <v>42</v>
      </c>
      <c r="L2514" s="152" t="s">
        <v>1547</v>
      </c>
      <c r="M2514" s="29" t="s">
        <v>33</v>
      </c>
      <c r="N2514" s="152"/>
    </row>
    <row r="2515" spans="1:14" x14ac:dyDescent="0.25">
      <c r="A2515"/>
      <c r="B2515" s="209" t="s">
        <v>1499</v>
      </c>
      <c r="C2515" s="209" t="s">
        <v>1499</v>
      </c>
      <c r="D2515" s="209" t="s">
        <v>133</v>
      </c>
      <c r="E2515" s="209" t="s">
        <v>167</v>
      </c>
      <c r="F2515" s="209" t="s">
        <v>77</v>
      </c>
      <c r="G2515" s="209" t="s">
        <v>502</v>
      </c>
      <c r="H2515" s="210" t="str">
        <f t="shared" si="39"/>
        <v>4.4.72.51.01.17</v>
      </c>
      <c r="I2515" s="27" t="s">
        <v>3825</v>
      </c>
      <c r="J2515" s="152" t="s">
        <v>4444</v>
      </c>
      <c r="K2515" s="152" t="s">
        <v>42</v>
      </c>
      <c r="L2515" s="152" t="s">
        <v>1548</v>
      </c>
      <c r="M2515" s="29" t="s">
        <v>33</v>
      </c>
      <c r="N2515" s="152"/>
    </row>
    <row r="2516" spans="1:14" ht="12.75" x14ac:dyDescent="0.2">
      <c r="A2516" s="11"/>
      <c r="B2516" s="201" t="s">
        <v>1499</v>
      </c>
      <c r="C2516" s="201" t="s">
        <v>1499</v>
      </c>
      <c r="D2516" s="201" t="s">
        <v>133</v>
      </c>
      <c r="E2516" s="201" t="s">
        <v>167</v>
      </c>
      <c r="F2516" s="201" t="s">
        <v>77</v>
      </c>
      <c r="G2516" s="201" t="s">
        <v>162</v>
      </c>
      <c r="H2516" s="202" t="str">
        <f t="shared" si="39"/>
        <v>4.4.72.51.01.18</v>
      </c>
      <c r="I2516" s="203" t="s">
        <v>3825</v>
      </c>
      <c r="J2516" s="204" t="s">
        <v>1549</v>
      </c>
      <c r="K2516" s="204" t="s">
        <v>42</v>
      </c>
      <c r="L2516" s="204" t="s">
        <v>1550</v>
      </c>
      <c r="M2516" s="205" t="s">
        <v>33</v>
      </c>
      <c r="N2516" s="204"/>
    </row>
    <row r="2517" spans="1:14" x14ac:dyDescent="0.25">
      <c r="A2517"/>
      <c r="B2517" s="201" t="s">
        <v>1499</v>
      </c>
      <c r="C2517" s="201" t="s">
        <v>1499</v>
      </c>
      <c r="D2517" s="201" t="s">
        <v>133</v>
      </c>
      <c r="E2517" s="201" t="s">
        <v>167</v>
      </c>
      <c r="F2517" s="201" t="s">
        <v>77</v>
      </c>
      <c r="G2517" s="201" t="s">
        <v>74</v>
      </c>
      <c r="H2517" s="202" t="str">
        <f t="shared" si="39"/>
        <v>4.4.72.51.01.99</v>
      </c>
      <c r="I2517" s="203" t="s">
        <v>3825</v>
      </c>
      <c r="J2517" s="204" t="s">
        <v>1683</v>
      </c>
      <c r="K2517" s="204" t="s">
        <v>42</v>
      </c>
      <c r="L2517" s="204" t="s">
        <v>1552</v>
      </c>
      <c r="M2517" s="205" t="s">
        <v>33</v>
      </c>
      <c r="N2517" s="204"/>
    </row>
    <row r="2518" spans="1:14" x14ac:dyDescent="0.25">
      <c r="A2518"/>
      <c r="B2518" s="201" t="s">
        <v>1499</v>
      </c>
      <c r="C2518" s="201" t="s">
        <v>1499</v>
      </c>
      <c r="D2518" s="201" t="s">
        <v>133</v>
      </c>
      <c r="E2518" s="201" t="s">
        <v>167</v>
      </c>
      <c r="F2518" s="201" t="s">
        <v>79</v>
      </c>
      <c r="G2518" s="201" t="s">
        <v>29</v>
      </c>
      <c r="H2518" s="202" t="str">
        <f t="shared" si="39"/>
        <v>4.4.72.51.02.00</v>
      </c>
      <c r="I2518" s="203" t="s">
        <v>3825</v>
      </c>
      <c r="J2518" s="204" t="s">
        <v>1684</v>
      </c>
      <c r="K2518" s="204" t="s">
        <v>31</v>
      </c>
      <c r="L2518" s="204" t="s">
        <v>1685</v>
      </c>
      <c r="M2518" s="205" t="s">
        <v>33</v>
      </c>
      <c r="N2518" s="204"/>
    </row>
    <row r="2519" spans="1:14" x14ac:dyDescent="0.25">
      <c r="A2519"/>
      <c r="B2519" s="201" t="s">
        <v>1499</v>
      </c>
      <c r="C2519" s="201" t="s">
        <v>1499</v>
      </c>
      <c r="D2519" s="201" t="s">
        <v>133</v>
      </c>
      <c r="E2519" s="201" t="s">
        <v>167</v>
      </c>
      <c r="F2519" s="201" t="s">
        <v>79</v>
      </c>
      <c r="G2519" s="201" t="s">
        <v>77</v>
      </c>
      <c r="H2519" s="202" t="str">
        <f t="shared" si="39"/>
        <v>4.4.72.51.02.01</v>
      </c>
      <c r="I2519" s="203" t="s">
        <v>3825</v>
      </c>
      <c r="J2519" s="204" t="s">
        <v>1686</v>
      </c>
      <c r="K2519" s="204" t="s">
        <v>42</v>
      </c>
      <c r="L2519" s="204" t="s">
        <v>1554</v>
      </c>
      <c r="M2519" s="205" t="s">
        <v>33</v>
      </c>
      <c r="N2519" s="204"/>
    </row>
    <row r="2520" spans="1:14" x14ac:dyDescent="0.25">
      <c r="A2520"/>
      <c r="B2520" s="201" t="s">
        <v>1499</v>
      </c>
      <c r="C2520" s="201" t="s">
        <v>1499</v>
      </c>
      <c r="D2520" s="201" t="s">
        <v>133</v>
      </c>
      <c r="E2520" s="201" t="s">
        <v>167</v>
      </c>
      <c r="F2520" s="201" t="s">
        <v>79</v>
      </c>
      <c r="G2520" s="201" t="s">
        <v>79</v>
      </c>
      <c r="H2520" s="202" t="str">
        <f t="shared" si="39"/>
        <v>4.4.72.51.02.02</v>
      </c>
      <c r="I2520" s="203" t="s">
        <v>3825</v>
      </c>
      <c r="J2520" s="204" t="s">
        <v>1687</v>
      </c>
      <c r="K2520" s="204" t="s">
        <v>42</v>
      </c>
      <c r="L2520" s="204" t="s">
        <v>1556</v>
      </c>
      <c r="M2520" s="205" t="s">
        <v>33</v>
      </c>
      <c r="N2520" s="204"/>
    </row>
    <row r="2521" spans="1:14" x14ac:dyDescent="0.25">
      <c r="A2521"/>
      <c r="B2521" s="201" t="s">
        <v>1499</v>
      </c>
      <c r="C2521" s="201" t="s">
        <v>1499</v>
      </c>
      <c r="D2521" s="201" t="s">
        <v>133</v>
      </c>
      <c r="E2521" s="201" t="s">
        <v>167</v>
      </c>
      <c r="F2521" s="201" t="s">
        <v>79</v>
      </c>
      <c r="G2521" s="201" t="s">
        <v>176</v>
      </c>
      <c r="H2521" s="202" t="str">
        <f t="shared" si="39"/>
        <v>4.4.72.51.02.03</v>
      </c>
      <c r="I2521" s="203" t="s">
        <v>3825</v>
      </c>
      <c r="J2521" s="204" t="s">
        <v>1688</v>
      </c>
      <c r="K2521" s="204" t="s">
        <v>42</v>
      </c>
      <c r="L2521" s="204" t="s">
        <v>1558</v>
      </c>
      <c r="M2521" s="205" t="s">
        <v>33</v>
      </c>
      <c r="N2521" s="204"/>
    </row>
    <row r="2522" spans="1:14" x14ac:dyDescent="0.25">
      <c r="A2522"/>
      <c r="B2522" s="201" t="s">
        <v>1499</v>
      </c>
      <c r="C2522" s="201" t="s">
        <v>1499</v>
      </c>
      <c r="D2522" s="201" t="s">
        <v>133</v>
      </c>
      <c r="E2522" s="201" t="s">
        <v>167</v>
      </c>
      <c r="F2522" s="201" t="s">
        <v>79</v>
      </c>
      <c r="G2522" s="201" t="s">
        <v>102</v>
      </c>
      <c r="H2522" s="202" t="str">
        <f t="shared" si="39"/>
        <v>4.4.72.51.02.04</v>
      </c>
      <c r="I2522" s="203" t="s">
        <v>3825</v>
      </c>
      <c r="J2522" s="204" t="s">
        <v>1689</v>
      </c>
      <c r="K2522" s="204" t="s">
        <v>42</v>
      </c>
      <c r="L2522" s="204" t="s">
        <v>1560</v>
      </c>
      <c r="M2522" s="205" t="s">
        <v>33</v>
      </c>
      <c r="N2522" s="204"/>
    </row>
    <row r="2523" spans="1:14" ht="12.75" x14ac:dyDescent="0.2">
      <c r="A2523" s="11"/>
      <c r="B2523" s="201" t="s">
        <v>1499</v>
      </c>
      <c r="C2523" s="201" t="s">
        <v>1499</v>
      </c>
      <c r="D2523" s="201" t="s">
        <v>133</v>
      </c>
      <c r="E2523" s="201" t="s">
        <v>167</v>
      </c>
      <c r="F2523" s="201" t="s">
        <v>79</v>
      </c>
      <c r="G2523" s="201" t="s">
        <v>56</v>
      </c>
      <c r="H2523" s="202" t="str">
        <f t="shared" si="39"/>
        <v>4.4.72.51.02.05</v>
      </c>
      <c r="I2523" s="203" t="s">
        <v>3825</v>
      </c>
      <c r="J2523" s="204" t="s">
        <v>1690</v>
      </c>
      <c r="K2523" s="204" t="s">
        <v>42</v>
      </c>
      <c r="L2523" s="204" t="s">
        <v>1562</v>
      </c>
      <c r="M2523" s="205" t="s">
        <v>33</v>
      </c>
      <c r="N2523" s="204"/>
    </row>
    <row r="2524" spans="1:14" x14ac:dyDescent="0.25">
      <c r="A2524"/>
      <c r="B2524" s="201" t="s">
        <v>1499</v>
      </c>
      <c r="C2524" s="201" t="s">
        <v>1499</v>
      </c>
      <c r="D2524" s="201" t="s">
        <v>133</v>
      </c>
      <c r="E2524" s="201" t="s">
        <v>167</v>
      </c>
      <c r="F2524" s="201" t="s">
        <v>79</v>
      </c>
      <c r="G2524" s="201" t="s">
        <v>158</v>
      </c>
      <c r="H2524" s="202" t="str">
        <f t="shared" si="39"/>
        <v>4.4.72.51.02.06</v>
      </c>
      <c r="I2524" s="203" t="s">
        <v>3825</v>
      </c>
      <c r="J2524" s="204" t="s">
        <v>1691</v>
      </c>
      <c r="K2524" s="204" t="s">
        <v>42</v>
      </c>
      <c r="L2524" s="204" t="s">
        <v>1564</v>
      </c>
      <c r="M2524" s="205" t="s">
        <v>33</v>
      </c>
      <c r="N2524" s="204"/>
    </row>
    <row r="2525" spans="1:14" x14ac:dyDescent="0.25">
      <c r="A2525"/>
      <c r="B2525" s="201" t="s">
        <v>1499</v>
      </c>
      <c r="C2525" s="201" t="s">
        <v>1499</v>
      </c>
      <c r="D2525" s="201" t="s">
        <v>133</v>
      </c>
      <c r="E2525" s="201" t="s">
        <v>167</v>
      </c>
      <c r="F2525" s="201" t="s">
        <v>79</v>
      </c>
      <c r="G2525" s="201" t="s">
        <v>105</v>
      </c>
      <c r="H2525" s="202" t="str">
        <f t="shared" si="39"/>
        <v>4.4.72.51.02.07</v>
      </c>
      <c r="I2525" s="203" t="s">
        <v>3825</v>
      </c>
      <c r="J2525" s="204" t="s">
        <v>1692</v>
      </c>
      <c r="K2525" s="204" t="s">
        <v>42</v>
      </c>
      <c r="L2525" s="204" t="s">
        <v>1566</v>
      </c>
      <c r="M2525" s="205" t="s">
        <v>33</v>
      </c>
      <c r="N2525" s="204"/>
    </row>
    <row r="2526" spans="1:14" x14ac:dyDescent="0.25">
      <c r="A2526"/>
      <c r="B2526" s="201" t="s">
        <v>1499</v>
      </c>
      <c r="C2526" s="201" t="s">
        <v>1499</v>
      </c>
      <c r="D2526" s="201" t="s">
        <v>133</v>
      </c>
      <c r="E2526" s="201" t="s">
        <v>167</v>
      </c>
      <c r="F2526" s="201" t="s">
        <v>79</v>
      </c>
      <c r="G2526" s="201" t="s">
        <v>238</v>
      </c>
      <c r="H2526" s="202" t="str">
        <f t="shared" si="39"/>
        <v>4.4.72.51.02.08</v>
      </c>
      <c r="I2526" s="203" t="s">
        <v>3825</v>
      </c>
      <c r="J2526" s="204" t="s">
        <v>1693</v>
      </c>
      <c r="K2526" s="204" t="s">
        <v>42</v>
      </c>
      <c r="L2526" s="204" t="s">
        <v>1568</v>
      </c>
      <c r="M2526" s="205" t="s">
        <v>33</v>
      </c>
      <c r="N2526" s="204"/>
    </row>
    <row r="2527" spans="1:14" x14ac:dyDescent="0.25">
      <c r="A2527"/>
      <c r="B2527" s="201" t="s">
        <v>1499</v>
      </c>
      <c r="C2527" s="201" t="s">
        <v>1499</v>
      </c>
      <c r="D2527" s="201" t="s">
        <v>133</v>
      </c>
      <c r="E2527" s="201" t="s">
        <v>167</v>
      </c>
      <c r="F2527" s="201" t="s">
        <v>79</v>
      </c>
      <c r="G2527" s="201" t="s">
        <v>241</v>
      </c>
      <c r="H2527" s="202" t="str">
        <f t="shared" si="39"/>
        <v>4.4.72.51.02.09</v>
      </c>
      <c r="I2527" s="203" t="s">
        <v>3825</v>
      </c>
      <c r="J2527" s="204" t="s">
        <v>1694</v>
      </c>
      <c r="K2527" s="204" t="s">
        <v>42</v>
      </c>
      <c r="L2527" s="204" t="s">
        <v>1570</v>
      </c>
      <c r="M2527" s="205" t="s">
        <v>33</v>
      </c>
      <c r="N2527" s="204"/>
    </row>
    <row r="2528" spans="1:14" ht="12.75" x14ac:dyDescent="0.2">
      <c r="A2528" s="11"/>
      <c r="B2528" s="201" t="s">
        <v>1499</v>
      </c>
      <c r="C2528" s="201" t="s">
        <v>1499</v>
      </c>
      <c r="D2528" s="201" t="s">
        <v>133</v>
      </c>
      <c r="E2528" s="201" t="s">
        <v>167</v>
      </c>
      <c r="F2528" s="201" t="s">
        <v>79</v>
      </c>
      <c r="G2528" s="201" t="s">
        <v>205</v>
      </c>
      <c r="H2528" s="202" t="str">
        <f t="shared" si="39"/>
        <v>4.4.72.51.02.10</v>
      </c>
      <c r="I2528" s="203" t="s">
        <v>3825</v>
      </c>
      <c r="J2528" s="204" t="s">
        <v>1695</v>
      </c>
      <c r="K2528" s="204" t="s">
        <v>42</v>
      </c>
      <c r="L2528" s="204" t="s">
        <v>1572</v>
      </c>
      <c r="M2528" s="205" t="s">
        <v>33</v>
      </c>
      <c r="N2528" s="204"/>
    </row>
    <row r="2529" spans="1:14" x14ac:dyDescent="0.25">
      <c r="A2529"/>
      <c r="B2529" s="201" t="s">
        <v>1499</v>
      </c>
      <c r="C2529" s="201" t="s">
        <v>1499</v>
      </c>
      <c r="D2529" s="201" t="s">
        <v>133</v>
      </c>
      <c r="E2529" s="201" t="s">
        <v>167</v>
      </c>
      <c r="F2529" s="201" t="s">
        <v>79</v>
      </c>
      <c r="G2529" s="201" t="s">
        <v>108</v>
      </c>
      <c r="H2529" s="202" t="str">
        <f t="shared" si="39"/>
        <v>4.4.72.51.02.11</v>
      </c>
      <c r="I2529" s="203" t="s">
        <v>3825</v>
      </c>
      <c r="J2529" s="204" t="s">
        <v>1696</v>
      </c>
      <c r="K2529" s="204" t="s">
        <v>42</v>
      </c>
      <c r="L2529" s="204" t="s">
        <v>1574</v>
      </c>
      <c r="M2529" s="205" t="s">
        <v>33</v>
      </c>
      <c r="N2529" s="204"/>
    </row>
    <row r="2530" spans="1:14" x14ac:dyDescent="0.25">
      <c r="A2530"/>
      <c r="B2530" s="201" t="s">
        <v>1499</v>
      </c>
      <c r="C2530" s="201" t="s">
        <v>1499</v>
      </c>
      <c r="D2530" s="201" t="s">
        <v>133</v>
      </c>
      <c r="E2530" s="201" t="s">
        <v>167</v>
      </c>
      <c r="F2530" s="201" t="s">
        <v>79</v>
      </c>
      <c r="G2530" s="201" t="s">
        <v>74</v>
      </c>
      <c r="H2530" s="202" t="str">
        <f t="shared" si="39"/>
        <v>4.4.72.51.02.99</v>
      </c>
      <c r="I2530" s="203" t="s">
        <v>3825</v>
      </c>
      <c r="J2530" s="204" t="s">
        <v>1697</v>
      </c>
      <c r="K2530" s="204" t="s">
        <v>42</v>
      </c>
      <c r="L2530" s="204" t="s">
        <v>1576</v>
      </c>
      <c r="M2530" s="205" t="s">
        <v>33</v>
      </c>
      <c r="N2530" s="204"/>
    </row>
    <row r="2531" spans="1:14" x14ac:dyDescent="0.25">
      <c r="A2531"/>
      <c r="B2531" s="209" t="s">
        <v>1499</v>
      </c>
      <c r="C2531" s="209" t="s">
        <v>1499</v>
      </c>
      <c r="D2531" s="209" t="s">
        <v>133</v>
      </c>
      <c r="E2531" s="209" t="s">
        <v>167</v>
      </c>
      <c r="F2531" s="209" t="s">
        <v>123</v>
      </c>
      <c r="G2531" s="209" t="s">
        <v>29</v>
      </c>
      <c r="H2531" s="210" t="str">
        <f t="shared" si="39"/>
        <v>4.4.72.51.91.00</v>
      </c>
      <c r="I2531" s="27" t="s">
        <v>3825</v>
      </c>
      <c r="J2531" s="152" t="s">
        <v>1577</v>
      </c>
      <c r="K2531" s="152" t="s">
        <v>42</v>
      </c>
      <c r="L2531" s="152" t="s">
        <v>1578</v>
      </c>
      <c r="M2531" s="29" t="s">
        <v>33</v>
      </c>
      <c r="N2531" s="152"/>
    </row>
    <row r="2532" spans="1:14" x14ac:dyDescent="0.25">
      <c r="A2532"/>
      <c r="B2532" s="209" t="s">
        <v>1499</v>
      </c>
      <c r="C2532" s="209" t="s">
        <v>1499</v>
      </c>
      <c r="D2532" s="209" t="s">
        <v>133</v>
      </c>
      <c r="E2532" s="209" t="s">
        <v>167</v>
      </c>
      <c r="F2532" s="209" t="s">
        <v>44</v>
      </c>
      <c r="G2532" s="209" t="s">
        <v>29</v>
      </c>
      <c r="H2532" s="210" t="str">
        <f t="shared" si="39"/>
        <v>4.4.72.51.92.00</v>
      </c>
      <c r="I2532" s="27" t="s">
        <v>3825</v>
      </c>
      <c r="J2532" s="152" t="s">
        <v>1579</v>
      </c>
      <c r="K2532" s="152" t="s">
        <v>42</v>
      </c>
      <c r="L2532" s="152" t="s">
        <v>1580</v>
      </c>
      <c r="M2532" s="29" t="s">
        <v>33</v>
      </c>
      <c r="N2532" s="152"/>
    </row>
    <row r="2533" spans="1:14" x14ac:dyDescent="0.25">
      <c r="A2533"/>
      <c r="B2533" s="209" t="s">
        <v>1499</v>
      </c>
      <c r="C2533" s="209" t="s">
        <v>1499</v>
      </c>
      <c r="D2533" s="209" t="s">
        <v>133</v>
      </c>
      <c r="E2533" s="209" t="s">
        <v>167</v>
      </c>
      <c r="F2533" s="209" t="s">
        <v>552</v>
      </c>
      <c r="G2533" s="209" t="s">
        <v>29</v>
      </c>
      <c r="H2533" s="210" t="str">
        <f t="shared" si="39"/>
        <v>4.4.72.51.93.00</v>
      </c>
      <c r="I2533" s="27" t="s">
        <v>3825</v>
      </c>
      <c r="J2533" s="152" t="s">
        <v>1581</v>
      </c>
      <c r="K2533" s="152" t="s">
        <v>42</v>
      </c>
      <c r="L2533" s="152" t="s">
        <v>1582</v>
      </c>
      <c r="M2533" s="29" t="s">
        <v>33</v>
      </c>
      <c r="N2533" s="152"/>
    </row>
    <row r="2534" spans="1:14" x14ac:dyDescent="0.25">
      <c r="A2534"/>
      <c r="B2534" s="198" t="s">
        <v>1499</v>
      </c>
      <c r="C2534" s="198" t="s">
        <v>1499</v>
      </c>
      <c r="D2534" s="198" t="s">
        <v>133</v>
      </c>
      <c r="E2534" s="198" t="s">
        <v>167</v>
      </c>
      <c r="F2534" s="198" t="s">
        <v>74</v>
      </c>
      <c r="G2534" s="198" t="s">
        <v>29</v>
      </c>
      <c r="H2534" s="199" t="str">
        <f t="shared" si="39"/>
        <v>4.4.72.51.99.00</v>
      </c>
      <c r="I2534" s="27" t="s">
        <v>3825</v>
      </c>
      <c r="J2534" s="152" t="s">
        <v>1583</v>
      </c>
      <c r="K2534" s="152" t="s">
        <v>31</v>
      </c>
      <c r="L2534" s="152" t="s">
        <v>1584</v>
      </c>
      <c r="M2534" s="29" t="s">
        <v>33</v>
      </c>
      <c r="N2534" s="152"/>
    </row>
    <row r="2535" spans="1:14" x14ac:dyDescent="0.25">
      <c r="A2535"/>
      <c r="B2535" s="198" t="s">
        <v>1499</v>
      </c>
      <c r="C2535" s="198" t="s">
        <v>1499</v>
      </c>
      <c r="D2535" s="198" t="s">
        <v>133</v>
      </c>
      <c r="E2535" s="198" t="s">
        <v>321</v>
      </c>
      <c r="F2535" s="198" t="s">
        <v>29</v>
      </c>
      <c r="G2535" s="198" t="s">
        <v>29</v>
      </c>
      <c r="H2535" s="199" t="str">
        <f t="shared" si="39"/>
        <v>4.4.72.52.00.00</v>
      </c>
      <c r="I2535" s="27" t="s">
        <v>3825</v>
      </c>
      <c r="J2535" s="152" t="s">
        <v>1507</v>
      </c>
      <c r="K2535" s="152" t="s">
        <v>31</v>
      </c>
      <c r="L2535" s="152" t="s">
        <v>1514</v>
      </c>
      <c r="M2535" s="29" t="s">
        <v>33</v>
      </c>
      <c r="N2535" s="152"/>
    </row>
    <row r="2536" spans="1:14" x14ac:dyDescent="0.25">
      <c r="A2536"/>
      <c r="B2536" s="211" t="s">
        <v>1499</v>
      </c>
      <c r="C2536" s="211" t="s">
        <v>1499</v>
      </c>
      <c r="D2536" s="211" t="s">
        <v>133</v>
      </c>
      <c r="E2536" s="211" t="s">
        <v>321</v>
      </c>
      <c r="F2536" s="211" t="s">
        <v>79</v>
      </c>
      <c r="G2536" s="211" t="s">
        <v>29</v>
      </c>
      <c r="H2536" s="241" t="str">
        <f t="shared" si="39"/>
        <v>4.4.72.52.02.00</v>
      </c>
      <c r="I2536" s="242" t="s">
        <v>3825</v>
      </c>
      <c r="J2536" s="243" t="s">
        <v>1585</v>
      </c>
      <c r="K2536" s="243" t="s">
        <v>42</v>
      </c>
      <c r="L2536" s="243" t="s">
        <v>1586</v>
      </c>
      <c r="M2536" s="244" t="s">
        <v>33</v>
      </c>
      <c r="N2536" s="243"/>
    </row>
    <row r="2537" spans="1:14" ht="12.75" x14ac:dyDescent="0.2">
      <c r="A2537" s="30"/>
      <c r="B2537" s="209" t="s">
        <v>1499</v>
      </c>
      <c r="C2537" s="209" t="s">
        <v>1499</v>
      </c>
      <c r="D2537" s="209" t="s">
        <v>133</v>
      </c>
      <c r="E2537" s="209" t="s">
        <v>321</v>
      </c>
      <c r="F2537" s="209" t="s">
        <v>102</v>
      </c>
      <c r="G2537" s="209" t="s">
        <v>29</v>
      </c>
      <c r="H2537" s="210" t="str">
        <f t="shared" si="39"/>
        <v>4.4.72.52.04.00</v>
      </c>
      <c r="I2537" s="27" t="s">
        <v>3825</v>
      </c>
      <c r="J2537" s="152" t="s">
        <v>1587</v>
      </c>
      <c r="K2537" s="152" t="s">
        <v>42</v>
      </c>
      <c r="L2537" s="152" t="s">
        <v>1588</v>
      </c>
      <c r="M2537" s="29" t="s">
        <v>33</v>
      </c>
      <c r="N2537" s="152"/>
    </row>
    <row r="2538" spans="1:14" ht="12.75" x14ac:dyDescent="0.2">
      <c r="A2538" s="30"/>
      <c r="B2538" s="209" t="s">
        <v>1499</v>
      </c>
      <c r="C2538" s="209" t="s">
        <v>1499</v>
      </c>
      <c r="D2538" s="209" t="s">
        <v>133</v>
      </c>
      <c r="E2538" s="209" t="s">
        <v>321</v>
      </c>
      <c r="F2538" s="209" t="s">
        <v>158</v>
      </c>
      <c r="G2538" s="209" t="s">
        <v>29</v>
      </c>
      <c r="H2538" s="210" t="str">
        <f t="shared" si="39"/>
        <v>4.4.72.52.06.00</v>
      </c>
      <c r="I2538" s="27" t="s">
        <v>3825</v>
      </c>
      <c r="J2538" s="152" t="s">
        <v>1589</v>
      </c>
      <c r="K2538" s="152" t="s">
        <v>42</v>
      </c>
      <c r="L2538" s="152" t="s">
        <v>1590</v>
      </c>
      <c r="M2538" s="29" t="s">
        <v>33</v>
      </c>
      <c r="N2538" s="152"/>
    </row>
    <row r="2539" spans="1:14" ht="12.75" x14ac:dyDescent="0.2">
      <c r="A2539" s="32"/>
      <c r="B2539" s="209" t="s">
        <v>1499</v>
      </c>
      <c r="C2539" s="209" t="s">
        <v>1499</v>
      </c>
      <c r="D2539" s="209" t="s">
        <v>133</v>
      </c>
      <c r="E2539" s="209" t="s">
        <v>321</v>
      </c>
      <c r="F2539" s="209" t="s">
        <v>238</v>
      </c>
      <c r="G2539" s="209" t="s">
        <v>29</v>
      </c>
      <c r="H2539" s="210" t="str">
        <f t="shared" si="39"/>
        <v>4.4.72.52.08.00</v>
      </c>
      <c r="I2539" s="27" t="s">
        <v>3825</v>
      </c>
      <c r="J2539" s="152" t="s">
        <v>1591</v>
      </c>
      <c r="K2539" s="152" t="s">
        <v>42</v>
      </c>
      <c r="L2539" s="152" t="s">
        <v>1592</v>
      </c>
      <c r="M2539" s="29" t="s">
        <v>33</v>
      </c>
      <c r="N2539" s="152"/>
    </row>
    <row r="2540" spans="1:14" x14ac:dyDescent="0.25">
      <c r="A2540"/>
      <c r="B2540" s="209" t="s">
        <v>1499</v>
      </c>
      <c r="C2540" s="209" t="s">
        <v>1499</v>
      </c>
      <c r="D2540" s="209" t="s">
        <v>133</v>
      </c>
      <c r="E2540" s="209" t="s">
        <v>321</v>
      </c>
      <c r="F2540" s="209" t="s">
        <v>205</v>
      </c>
      <c r="G2540" s="209" t="s">
        <v>29</v>
      </c>
      <c r="H2540" s="210" t="str">
        <f t="shared" si="39"/>
        <v>4.4.72.52.10.00</v>
      </c>
      <c r="I2540" s="27" t="s">
        <v>3825</v>
      </c>
      <c r="J2540" s="152" t="s">
        <v>1593</v>
      </c>
      <c r="K2540" s="152" t="s">
        <v>42</v>
      </c>
      <c r="L2540" s="152" t="s">
        <v>1594</v>
      </c>
      <c r="M2540" s="29" t="s">
        <v>33</v>
      </c>
      <c r="N2540" s="152"/>
    </row>
    <row r="2541" spans="1:14" ht="12.75" x14ac:dyDescent="0.2">
      <c r="A2541" s="31"/>
      <c r="B2541" s="209" t="s">
        <v>1499</v>
      </c>
      <c r="C2541" s="209" t="s">
        <v>1499</v>
      </c>
      <c r="D2541" s="209" t="s">
        <v>133</v>
      </c>
      <c r="E2541" s="209" t="s">
        <v>321</v>
      </c>
      <c r="F2541" s="209" t="s">
        <v>496</v>
      </c>
      <c r="G2541" s="209" t="s">
        <v>29</v>
      </c>
      <c r="H2541" s="210" t="str">
        <f t="shared" si="39"/>
        <v>4.4.72.52.12.00</v>
      </c>
      <c r="I2541" s="27" t="s">
        <v>3825</v>
      </c>
      <c r="J2541" s="152" t="s">
        <v>1595</v>
      </c>
      <c r="K2541" s="152" t="s">
        <v>42</v>
      </c>
      <c r="L2541" s="152" t="s">
        <v>1596</v>
      </c>
      <c r="M2541" s="29" t="s">
        <v>33</v>
      </c>
      <c r="N2541" s="152"/>
    </row>
    <row r="2542" spans="1:14" x14ac:dyDescent="0.25">
      <c r="A2542"/>
      <c r="B2542" s="201" t="s">
        <v>1499</v>
      </c>
      <c r="C2542" s="201" t="s">
        <v>1499</v>
      </c>
      <c r="D2542" s="201" t="s">
        <v>133</v>
      </c>
      <c r="E2542" s="201" t="s">
        <v>321</v>
      </c>
      <c r="F2542" s="201" t="s">
        <v>210</v>
      </c>
      <c r="G2542" s="201" t="s">
        <v>29</v>
      </c>
      <c r="H2542" s="202" t="str">
        <f t="shared" si="39"/>
        <v>4.4.72.52.14.00</v>
      </c>
      <c r="I2542" s="203" t="s">
        <v>3825</v>
      </c>
      <c r="J2542" s="204" t="s">
        <v>1597</v>
      </c>
      <c r="K2542" s="204" t="s">
        <v>42</v>
      </c>
      <c r="L2542" s="204" t="s">
        <v>1598</v>
      </c>
      <c r="M2542" s="205" t="s">
        <v>33</v>
      </c>
      <c r="N2542" s="204"/>
    </row>
    <row r="2543" spans="1:14" x14ac:dyDescent="0.25">
      <c r="A2543"/>
      <c r="B2543" s="209" t="s">
        <v>1499</v>
      </c>
      <c r="C2543" s="209" t="s">
        <v>1499</v>
      </c>
      <c r="D2543" s="209" t="s">
        <v>133</v>
      </c>
      <c r="E2543" s="209" t="s">
        <v>321</v>
      </c>
      <c r="F2543" s="209" t="s">
        <v>162</v>
      </c>
      <c r="G2543" s="209" t="s">
        <v>29</v>
      </c>
      <c r="H2543" s="210" t="str">
        <f t="shared" si="39"/>
        <v>4.4.72.52.18.00</v>
      </c>
      <c r="I2543" s="27" t="s">
        <v>3825</v>
      </c>
      <c r="J2543" s="152" t="s">
        <v>1599</v>
      </c>
      <c r="K2543" s="152" t="s">
        <v>42</v>
      </c>
      <c r="L2543" s="152" t="s">
        <v>1600</v>
      </c>
      <c r="M2543" s="29" t="s">
        <v>33</v>
      </c>
      <c r="N2543" s="152"/>
    </row>
    <row r="2544" spans="1:14" x14ac:dyDescent="0.25">
      <c r="A2544"/>
      <c r="B2544" s="209" t="s">
        <v>1499</v>
      </c>
      <c r="C2544" s="209" t="s">
        <v>1499</v>
      </c>
      <c r="D2544" s="209" t="s">
        <v>133</v>
      </c>
      <c r="E2544" s="209" t="s">
        <v>321</v>
      </c>
      <c r="F2544" s="209" t="s">
        <v>737</v>
      </c>
      <c r="G2544" s="209" t="s">
        <v>29</v>
      </c>
      <c r="H2544" s="210" t="str">
        <f t="shared" si="39"/>
        <v>4.4.72.52.19.00</v>
      </c>
      <c r="I2544" s="27" t="s">
        <v>3825</v>
      </c>
      <c r="J2544" s="152" t="s">
        <v>1601</v>
      </c>
      <c r="K2544" s="152" t="s">
        <v>42</v>
      </c>
      <c r="L2544" s="152" t="s">
        <v>1602</v>
      </c>
      <c r="M2544" s="29" t="s">
        <v>33</v>
      </c>
      <c r="N2544" s="152"/>
    </row>
    <row r="2545" spans="1:15" x14ac:dyDescent="0.25">
      <c r="A2545"/>
      <c r="B2545" s="201" t="s">
        <v>1499</v>
      </c>
      <c r="C2545" s="201" t="s">
        <v>1499</v>
      </c>
      <c r="D2545" s="201" t="s">
        <v>133</v>
      </c>
      <c r="E2545" s="201" t="s">
        <v>321</v>
      </c>
      <c r="F2545" s="201" t="s">
        <v>37</v>
      </c>
      <c r="G2545" s="201" t="s">
        <v>29</v>
      </c>
      <c r="H2545" s="202" t="str">
        <f t="shared" si="39"/>
        <v>4.4.72.52.20.00</v>
      </c>
      <c r="I2545" s="203" t="s">
        <v>3825</v>
      </c>
      <c r="J2545" s="204" t="s">
        <v>1603</v>
      </c>
      <c r="K2545" s="204" t="s">
        <v>42</v>
      </c>
      <c r="L2545" s="204" t="s">
        <v>1604</v>
      </c>
      <c r="M2545" s="205" t="s">
        <v>33</v>
      </c>
      <c r="N2545" s="204"/>
    </row>
    <row r="2546" spans="1:15" x14ac:dyDescent="0.25">
      <c r="A2546"/>
      <c r="B2546" s="201" t="s">
        <v>1499</v>
      </c>
      <c r="C2546" s="201" t="s">
        <v>1499</v>
      </c>
      <c r="D2546" s="201" t="s">
        <v>133</v>
      </c>
      <c r="E2546" s="201" t="s">
        <v>321</v>
      </c>
      <c r="F2546" s="201" t="s">
        <v>510</v>
      </c>
      <c r="G2546" s="201" t="s">
        <v>29</v>
      </c>
      <c r="H2546" s="202" t="str">
        <f t="shared" si="39"/>
        <v>4.4.72.52.22.00</v>
      </c>
      <c r="I2546" s="203" t="s">
        <v>3825</v>
      </c>
      <c r="J2546" s="204" t="s">
        <v>1605</v>
      </c>
      <c r="K2546" s="204" t="s">
        <v>42</v>
      </c>
      <c r="L2546" s="204" t="s">
        <v>1606</v>
      </c>
      <c r="M2546" s="205" t="s">
        <v>33</v>
      </c>
      <c r="N2546" s="204"/>
    </row>
    <row r="2547" spans="1:15" x14ac:dyDescent="0.25">
      <c r="A2547"/>
      <c r="B2547" s="209" t="s">
        <v>1499</v>
      </c>
      <c r="C2547" s="209" t="s">
        <v>1499</v>
      </c>
      <c r="D2547" s="209" t="s">
        <v>133</v>
      </c>
      <c r="E2547" s="209" t="s">
        <v>321</v>
      </c>
      <c r="F2547" s="209" t="s">
        <v>629</v>
      </c>
      <c r="G2547" s="209" t="s">
        <v>29</v>
      </c>
      <c r="H2547" s="210" t="str">
        <f t="shared" si="39"/>
        <v>4.4.72.52.24.00</v>
      </c>
      <c r="I2547" s="27" t="s">
        <v>3825</v>
      </c>
      <c r="J2547" s="152" t="s">
        <v>1607</v>
      </c>
      <c r="K2547" s="152" t="s">
        <v>42</v>
      </c>
      <c r="L2547" s="152" t="s">
        <v>1608</v>
      </c>
      <c r="M2547" s="29" t="s">
        <v>33</v>
      </c>
      <c r="N2547" s="152"/>
    </row>
    <row r="2548" spans="1:15" x14ac:dyDescent="0.25">
      <c r="A2548"/>
      <c r="B2548" s="211" t="s">
        <v>1499</v>
      </c>
      <c r="C2548" s="211" t="s">
        <v>1499</v>
      </c>
      <c r="D2548" s="211" t="s">
        <v>133</v>
      </c>
      <c r="E2548" s="211" t="s">
        <v>321</v>
      </c>
      <c r="F2548" s="211" t="s">
        <v>430</v>
      </c>
      <c r="G2548" s="211" t="s">
        <v>29</v>
      </c>
      <c r="H2548" s="241" t="str">
        <f t="shared" si="39"/>
        <v>4.4.72.52.26.00</v>
      </c>
      <c r="I2548" s="242" t="s">
        <v>3825</v>
      </c>
      <c r="J2548" s="243" t="s">
        <v>1609</v>
      </c>
      <c r="K2548" s="243" t="s">
        <v>42</v>
      </c>
      <c r="L2548" s="243" t="s">
        <v>1610</v>
      </c>
      <c r="M2548" s="244" t="s">
        <v>33</v>
      </c>
      <c r="N2548" s="243"/>
    </row>
    <row r="2549" spans="1:15" x14ac:dyDescent="0.25">
      <c r="A2549"/>
      <c r="B2549" s="209" t="s">
        <v>1499</v>
      </c>
      <c r="C2549" s="209" t="s">
        <v>1499</v>
      </c>
      <c r="D2549" s="209" t="s">
        <v>133</v>
      </c>
      <c r="E2549" s="209" t="s">
        <v>321</v>
      </c>
      <c r="F2549" s="209" t="s">
        <v>433</v>
      </c>
      <c r="G2549" s="209" t="s">
        <v>29</v>
      </c>
      <c r="H2549" s="210" t="str">
        <f t="shared" si="39"/>
        <v>4.4.72.52.28.00</v>
      </c>
      <c r="I2549" s="27" t="s">
        <v>3825</v>
      </c>
      <c r="J2549" s="152" t="s">
        <v>1611</v>
      </c>
      <c r="K2549" s="152" t="s">
        <v>42</v>
      </c>
      <c r="L2549" s="152" t="s">
        <v>1612</v>
      </c>
      <c r="M2549" s="29" t="s">
        <v>33</v>
      </c>
      <c r="N2549" s="152"/>
    </row>
    <row r="2550" spans="1:15" x14ac:dyDescent="0.25">
      <c r="A2550"/>
      <c r="B2550" s="209" t="s">
        <v>1499</v>
      </c>
      <c r="C2550" s="209" t="s">
        <v>1499</v>
      </c>
      <c r="D2550" s="209" t="s">
        <v>133</v>
      </c>
      <c r="E2550" s="209" t="s">
        <v>321</v>
      </c>
      <c r="F2550" s="209" t="s">
        <v>47</v>
      </c>
      <c r="G2550" s="209" t="s">
        <v>29</v>
      </c>
      <c r="H2550" s="210" t="str">
        <f t="shared" si="39"/>
        <v>4.4.72.52.30.00</v>
      </c>
      <c r="I2550" s="27" t="s">
        <v>3825</v>
      </c>
      <c r="J2550" s="152" t="s">
        <v>1613</v>
      </c>
      <c r="K2550" s="152" t="s">
        <v>42</v>
      </c>
      <c r="L2550" s="152" t="s">
        <v>1614</v>
      </c>
      <c r="M2550" s="29" t="s">
        <v>33</v>
      </c>
      <c r="N2550" s="152"/>
    </row>
    <row r="2551" spans="1:15" x14ac:dyDescent="0.25">
      <c r="A2551"/>
      <c r="B2551" s="209" t="s">
        <v>1499</v>
      </c>
      <c r="C2551" s="209" t="s">
        <v>1499</v>
      </c>
      <c r="D2551" s="209" t="s">
        <v>133</v>
      </c>
      <c r="E2551" s="209" t="s">
        <v>321</v>
      </c>
      <c r="F2551" s="209" t="s">
        <v>380</v>
      </c>
      <c r="G2551" s="209" t="s">
        <v>29</v>
      </c>
      <c r="H2551" s="210" t="str">
        <f t="shared" si="39"/>
        <v>4.4.72.52.32.00</v>
      </c>
      <c r="I2551" s="27" t="s">
        <v>3825</v>
      </c>
      <c r="J2551" s="152" t="s">
        <v>1615</v>
      </c>
      <c r="K2551" s="152" t="s">
        <v>42</v>
      </c>
      <c r="L2551" s="152" t="s">
        <v>1616</v>
      </c>
      <c r="M2551" s="29" t="s">
        <v>33</v>
      </c>
      <c r="N2551" s="152"/>
    </row>
    <row r="2552" spans="1:15" x14ac:dyDescent="0.25">
      <c r="A2552"/>
      <c r="B2552" s="209" t="s">
        <v>1499</v>
      </c>
      <c r="C2552" s="209" t="s">
        <v>1499</v>
      </c>
      <c r="D2552" s="209" t="s">
        <v>133</v>
      </c>
      <c r="E2552" s="209" t="s">
        <v>321</v>
      </c>
      <c r="F2552" s="209" t="s">
        <v>257</v>
      </c>
      <c r="G2552" s="209" t="s">
        <v>29</v>
      </c>
      <c r="H2552" s="210" t="str">
        <f t="shared" si="39"/>
        <v>4.4.72.52.33.00</v>
      </c>
      <c r="I2552" s="27" t="s">
        <v>3825</v>
      </c>
      <c r="J2552" s="152" t="s">
        <v>1617</v>
      </c>
      <c r="K2552" s="152" t="s">
        <v>42</v>
      </c>
      <c r="L2552" s="152" t="s">
        <v>1618</v>
      </c>
      <c r="M2552" s="29" t="s">
        <v>33</v>
      </c>
      <c r="N2552" s="152"/>
      <c r="O2552" s="31"/>
    </row>
    <row r="2553" spans="1:15" x14ac:dyDescent="0.25">
      <c r="A2553"/>
      <c r="B2553" s="209" t="s">
        <v>1499</v>
      </c>
      <c r="C2553" s="209" t="s">
        <v>1499</v>
      </c>
      <c r="D2553" s="209" t="s">
        <v>133</v>
      </c>
      <c r="E2553" s="209" t="s">
        <v>321</v>
      </c>
      <c r="F2553" s="209" t="s">
        <v>383</v>
      </c>
      <c r="G2553" s="209" t="s">
        <v>29</v>
      </c>
      <c r="H2553" s="210" t="str">
        <f t="shared" si="39"/>
        <v>4.4.72.52.34.00</v>
      </c>
      <c r="I2553" s="27" t="s">
        <v>3825</v>
      </c>
      <c r="J2553" s="152" t="s">
        <v>1619</v>
      </c>
      <c r="K2553" s="152" t="s">
        <v>42</v>
      </c>
      <c r="L2553" s="152" t="s">
        <v>1620</v>
      </c>
      <c r="M2553" s="29" t="s">
        <v>33</v>
      </c>
      <c r="N2553" s="152"/>
    </row>
    <row r="2554" spans="1:15" x14ac:dyDescent="0.25">
      <c r="A2554"/>
      <c r="B2554" s="209" t="s">
        <v>1499</v>
      </c>
      <c r="C2554" s="209" t="s">
        <v>1499</v>
      </c>
      <c r="D2554" s="209" t="s">
        <v>133</v>
      </c>
      <c r="E2554" s="209" t="s">
        <v>321</v>
      </c>
      <c r="F2554" s="209" t="s">
        <v>61</v>
      </c>
      <c r="G2554" s="209" t="s">
        <v>29</v>
      </c>
      <c r="H2554" s="210" t="str">
        <f t="shared" si="39"/>
        <v>4.4.72.52.35.00</v>
      </c>
      <c r="I2554" s="27" t="s">
        <v>3825</v>
      </c>
      <c r="J2554" s="152" t="s">
        <v>1621</v>
      </c>
      <c r="K2554" s="152" t="s">
        <v>42</v>
      </c>
      <c r="L2554" s="152" t="s">
        <v>1622</v>
      </c>
      <c r="M2554" s="29" t="s">
        <v>33</v>
      </c>
      <c r="N2554" s="152"/>
    </row>
    <row r="2555" spans="1:15" x14ac:dyDescent="0.25">
      <c r="A2555"/>
      <c r="B2555" s="209" t="s">
        <v>1499</v>
      </c>
      <c r="C2555" s="209" t="s">
        <v>1499</v>
      </c>
      <c r="D2555" s="209" t="s">
        <v>133</v>
      </c>
      <c r="E2555" s="209" t="s">
        <v>321</v>
      </c>
      <c r="F2555" s="209" t="s">
        <v>386</v>
      </c>
      <c r="G2555" s="209" t="s">
        <v>29</v>
      </c>
      <c r="H2555" s="210" t="str">
        <f t="shared" si="39"/>
        <v>4.4.72.52.36.00</v>
      </c>
      <c r="I2555" s="27" t="s">
        <v>3825</v>
      </c>
      <c r="J2555" s="152" t="s">
        <v>1623</v>
      </c>
      <c r="K2555" s="152" t="s">
        <v>42</v>
      </c>
      <c r="L2555" s="152" t="s">
        <v>1624</v>
      </c>
      <c r="M2555" s="29" t="s">
        <v>33</v>
      </c>
      <c r="N2555" s="152"/>
    </row>
    <row r="2556" spans="1:15" x14ac:dyDescent="0.25">
      <c r="A2556"/>
      <c r="B2556" s="209" t="s">
        <v>1499</v>
      </c>
      <c r="C2556" s="209" t="s">
        <v>1499</v>
      </c>
      <c r="D2556" s="209" t="s">
        <v>133</v>
      </c>
      <c r="E2556" s="209" t="s">
        <v>321</v>
      </c>
      <c r="F2556" s="209" t="s">
        <v>745</v>
      </c>
      <c r="G2556" s="209" t="s">
        <v>29</v>
      </c>
      <c r="H2556" s="210" t="str">
        <f t="shared" si="39"/>
        <v>4.4.72.52.38.00</v>
      </c>
      <c r="I2556" s="27" t="s">
        <v>3825</v>
      </c>
      <c r="J2556" s="152" t="s">
        <v>1625</v>
      </c>
      <c r="K2556" s="152" t="s">
        <v>42</v>
      </c>
      <c r="L2556" s="152" t="s">
        <v>1626</v>
      </c>
      <c r="M2556" s="29" t="s">
        <v>33</v>
      </c>
      <c r="N2556" s="152"/>
    </row>
    <row r="2557" spans="1:15" x14ac:dyDescent="0.25">
      <c r="A2557"/>
      <c r="B2557" s="209" t="s">
        <v>1499</v>
      </c>
      <c r="C2557" s="209" t="s">
        <v>1499</v>
      </c>
      <c r="D2557" s="209" t="s">
        <v>133</v>
      </c>
      <c r="E2557" s="209" t="s">
        <v>321</v>
      </c>
      <c r="F2557" s="209" t="s">
        <v>659</v>
      </c>
      <c r="G2557" s="209" t="s">
        <v>29</v>
      </c>
      <c r="H2557" s="210" t="str">
        <f t="shared" si="39"/>
        <v>4.4.72.52.39.00</v>
      </c>
      <c r="I2557" s="27" t="s">
        <v>3825</v>
      </c>
      <c r="J2557" s="152" t="s">
        <v>1627</v>
      </c>
      <c r="K2557" s="152" t="s">
        <v>42</v>
      </c>
      <c r="L2557" s="152" t="s">
        <v>1628</v>
      </c>
      <c r="M2557" s="29" t="s">
        <v>33</v>
      </c>
      <c r="N2557" s="152"/>
    </row>
    <row r="2558" spans="1:15" x14ac:dyDescent="0.25">
      <c r="A2558"/>
      <c r="B2558" s="201" t="s">
        <v>1499</v>
      </c>
      <c r="C2558" s="201" t="s">
        <v>1499</v>
      </c>
      <c r="D2558" s="201" t="s">
        <v>133</v>
      </c>
      <c r="E2558" s="201" t="s">
        <v>321</v>
      </c>
      <c r="F2558" s="201" t="s">
        <v>50</v>
      </c>
      <c r="G2558" s="201" t="s">
        <v>29</v>
      </c>
      <c r="H2558" s="202" t="str">
        <f t="shared" si="39"/>
        <v>4.4.72.52.40.00</v>
      </c>
      <c r="I2558" s="203" t="s">
        <v>3825</v>
      </c>
      <c r="J2558" s="204" t="s">
        <v>1629</v>
      </c>
      <c r="K2558" s="204" t="s">
        <v>42</v>
      </c>
      <c r="L2558" s="204" t="s">
        <v>1630</v>
      </c>
      <c r="M2558" s="205" t="s">
        <v>33</v>
      </c>
      <c r="N2558" s="204"/>
    </row>
    <row r="2559" spans="1:15" x14ac:dyDescent="0.25">
      <c r="A2559"/>
      <c r="B2559" s="209" t="s">
        <v>1499</v>
      </c>
      <c r="C2559" s="209" t="s">
        <v>1499</v>
      </c>
      <c r="D2559" s="209" t="s">
        <v>133</v>
      </c>
      <c r="E2559" s="209" t="s">
        <v>321</v>
      </c>
      <c r="F2559" s="209" t="s">
        <v>263</v>
      </c>
      <c r="G2559" s="209" t="s">
        <v>29</v>
      </c>
      <c r="H2559" s="210" t="str">
        <f t="shared" si="39"/>
        <v>4.4.72.52.42.00</v>
      </c>
      <c r="I2559" s="27" t="s">
        <v>3825</v>
      </c>
      <c r="J2559" s="152" t="s">
        <v>1631</v>
      </c>
      <c r="K2559" s="152" t="s">
        <v>42</v>
      </c>
      <c r="L2559" s="152" t="s">
        <v>1632</v>
      </c>
      <c r="M2559" s="29" t="s">
        <v>33</v>
      </c>
      <c r="N2559" s="152"/>
    </row>
    <row r="2560" spans="1:15" x14ac:dyDescent="0.25">
      <c r="A2560"/>
      <c r="B2560" s="201" t="s">
        <v>1499</v>
      </c>
      <c r="C2560" s="201" t="s">
        <v>1499</v>
      </c>
      <c r="D2560" s="201" t="s">
        <v>133</v>
      </c>
      <c r="E2560" s="201" t="s">
        <v>321</v>
      </c>
      <c r="F2560" s="201" t="s">
        <v>287</v>
      </c>
      <c r="G2560" s="201" t="s">
        <v>29</v>
      </c>
      <c r="H2560" s="202" t="str">
        <f t="shared" si="39"/>
        <v>4.4.72.52.44.00</v>
      </c>
      <c r="I2560" s="203" t="s">
        <v>3825</v>
      </c>
      <c r="J2560" s="204" t="s">
        <v>1633</v>
      </c>
      <c r="K2560" s="204" t="s">
        <v>42</v>
      </c>
      <c r="L2560" s="204" t="s">
        <v>1634</v>
      </c>
      <c r="M2560" s="205" t="s">
        <v>33</v>
      </c>
      <c r="N2560" s="204"/>
    </row>
    <row r="2561" spans="1:14" x14ac:dyDescent="0.25">
      <c r="A2561"/>
      <c r="B2561" s="211" t="s">
        <v>1499</v>
      </c>
      <c r="C2561" s="211" t="s">
        <v>1499</v>
      </c>
      <c r="D2561" s="211" t="s">
        <v>133</v>
      </c>
      <c r="E2561" s="211" t="s">
        <v>321</v>
      </c>
      <c r="F2561" s="211" t="s">
        <v>117</v>
      </c>
      <c r="G2561" s="211" t="s">
        <v>29</v>
      </c>
      <c r="H2561" s="241" t="str">
        <f t="shared" si="39"/>
        <v>4.4.72.52.46.00</v>
      </c>
      <c r="I2561" s="242" t="s">
        <v>3825</v>
      </c>
      <c r="J2561" s="243" t="s">
        <v>1635</v>
      </c>
      <c r="K2561" s="243" t="s">
        <v>42</v>
      </c>
      <c r="L2561" s="243" t="s">
        <v>1636</v>
      </c>
      <c r="M2561" s="244" t="s">
        <v>33</v>
      </c>
      <c r="N2561" s="243"/>
    </row>
    <row r="2562" spans="1:14" ht="12.75" x14ac:dyDescent="0.2">
      <c r="A2562" s="11"/>
      <c r="B2562" s="209" t="s">
        <v>1499</v>
      </c>
      <c r="C2562" s="209" t="s">
        <v>1499</v>
      </c>
      <c r="D2562" s="209" t="s">
        <v>133</v>
      </c>
      <c r="E2562" s="209" t="s">
        <v>321</v>
      </c>
      <c r="F2562" s="209" t="s">
        <v>752</v>
      </c>
      <c r="G2562" s="209" t="s">
        <v>29</v>
      </c>
      <c r="H2562" s="210" t="str">
        <f t="shared" si="39"/>
        <v>4.4.72.52.48.00</v>
      </c>
      <c r="I2562" s="27" t="s">
        <v>3825</v>
      </c>
      <c r="J2562" s="152" t="s">
        <v>1637</v>
      </c>
      <c r="K2562" s="152" t="s">
        <v>42</v>
      </c>
      <c r="L2562" s="152" t="s">
        <v>1638</v>
      </c>
      <c r="M2562" s="29" t="s">
        <v>33</v>
      </c>
      <c r="N2562" s="152"/>
    </row>
    <row r="2563" spans="1:14" ht="12.75" x14ac:dyDescent="0.2">
      <c r="A2563" s="11"/>
      <c r="B2563" s="201" t="s">
        <v>1499</v>
      </c>
      <c r="C2563" s="201" t="s">
        <v>1499</v>
      </c>
      <c r="D2563" s="201" t="s">
        <v>133</v>
      </c>
      <c r="E2563" s="201" t="s">
        <v>321</v>
      </c>
      <c r="F2563" s="201" t="s">
        <v>53</v>
      </c>
      <c r="G2563" s="201" t="s">
        <v>29</v>
      </c>
      <c r="H2563" s="202" t="str">
        <f t="shared" si="39"/>
        <v>4.4.72.52.50.00</v>
      </c>
      <c r="I2563" s="203" t="s">
        <v>3825</v>
      </c>
      <c r="J2563" s="204" t="s">
        <v>1639</v>
      </c>
      <c r="K2563" s="204" t="s">
        <v>42</v>
      </c>
      <c r="L2563" s="204" t="s">
        <v>1640</v>
      </c>
      <c r="M2563" s="205" t="s">
        <v>33</v>
      </c>
      <c r="N2563" s="204"/>
    </row>
    <row r="2564" spans="1:14" x14ac:dyDescent="0.25">
      <c r="A2564"/>
      <c r="B2564" s="209" t="s">
        <v>1499</v>
      </c>
      <c r="C2564" s="209" t="s">
        <v>1499</v>
      </c>
      <c r="D2564" s="209" t="s">
        <v>133</v>
      </c>
      <c r="E2564" s="209" t="s">
        <v>321</v>
      </c>
      <c r="F2564" s="209" t="s">
        <v>167</v>
      </c>
      <c r="G2564" s="209" t="s">
        <v>29</v>
      </c>
      <c r="H2564" s="210" t="str">
        <f t="shared" si="39"/>
        <v>4.4.72.52.51.00</v>
      </c>
      <c r="I2564" s="27" t="s">
        <v>3825</v>
      </c>
      <c r="J2564" s="152" t="s">
        <v>1641</v>
      </c>
      <c r="K2564" s="152" t="s">
        <v>42</v>
      </c>
      <c r="L2564" s="152" t="s">
        <v>1642</v>
      </c>
      <c r="M2564" s="29" t="s">
        <v>33</v>
      </c>
      <c r="N2564" s="152"/>
    </row>
    <row r="2565" spans="1:14" ht="12.75" x14ac:dyDescent="0.2">
      <c r="A2565" s="11"/>
      <c r="B2565" s="209" t="s">
        <v>1499</v>
      </c>
      <c r="C2565" s="209" t="s">
        <v>1499</v>
      </c>
      <c r="D2565" s="209" t="s">
        <v>133</v>
      </c>
      <c r="E2565" s="209" t="s">
        <v>321</v>
      </c>
      <c r="F2565" s="209" t="s">
        <v>321</v>
      </c>
      <c r="G2565" s="209" t="s">
        <v>29</v>
      </c>
      <c r="H2565" s="210" t="str">
        <f t="shared" si="39"/>
        <v>4.4.72.52.52.00</v>
      </c>
      <c r="I2565" s="27" t="s">
        <v>3825</v>
      </c>
      <c r="J2565" s="152" t="s">
        <v>1643</v>
      </c>
      <c r="K2565" s="152" t="s">
        <v>42</v>
      </c>
      <c r="L2565" s="152" t="s">
        <v>1721</v>
      </c>
      <c r="M2565" s="29" t="s">
        <v>33</v>
      </c>
      <c r="N2565" s="152"/>
    </row>
    <row r="2566" spans="1:14" x14ac:dyDescent="0.25">
      <c r="A2566"/>
      <c r="B2566" s="201" t="s">
        <v>1499</v>
      </c>
      <c r="C2566" s="201" t="s">
        <v>1499</v>
      </c>
      <c r="D2566" s="201" t="s">
        <v>133</v>
      </c>
      <c r="E2566" s="201" t="s">
        <v>321</v>
      </c>
      <c r="F2566" s="201" t="s">
        <v>522</v>
      </c>
      <c r="G2566" s="201" t="s">
        <v>29</v>
      </c>
      <c r="H2566" s="202" t="str">
        <f t="shared" si="39"/>
        <v>4.4.72.52.53.00</v>
      </c>
      <c r="I2566" s="203" t="s">
        <v>3825</v>
      </c>
      <c r="J2566" s="204" t="s">
        <v>1645</v>
      </c>
      <c r="K2566" s="204" t="s">
        <v>42</v>
      </c>
      <c r="L2566" s="204" t="s">
        <v>1646</v>
      </c>
      <c r="M2566" s="205" t="s">
        <v>33</v>
      </c>
      <c r="N2566" s="204"/>
    </row>
    <row r="2567" spans="1:14" x14ac:dyDescent="0.25">
      <c r="A2567"/>
      <c r="B2567" s="201" t="s">
        <v>1499</v>
      </c>
      <c r="C2567" s="201" t="s">
        <v>1499</v>
      </c>
      <c r="D2567" s="201" t="s">
        <v>133</v>
      </c>
      <c r="E2567" s="201" t="s">
        <v>321</v>
      </c>
      <c r="F2567" s="201" t="s">
        <v>709</v>
      </c>
      <c r="G2567" s="201" t="s">
        <v>29</v>
      </c>
      <c r="H2567" s="202" t="str">
        <f t="shared" ref="H2567:H2630" si="40">B2567&amp;"."&amp;C2567&amp;"."&amp;D2567&amp;"."&amp;E2567&amp;"."&amp;F2567&amp;"."&amp;G2567</f>
        <v>4.4.72.52.54.00</v>
      </c>
      <c r="I2567" s="203" t="s">
        <v>3825</v>
      </c>
      <c r="J2567" s="204" t="s">
        <v>1647</v>
      </c>
      <c r="K2567" s="204" t="s">
        <v>42</v>
      </c>
      <c r="L2567" s="204" t="s">
        <v>1648</v>
      </c>
      <c r="M2567" s="205" t="s">
        <v>33</v>
      </c>
      <c r="N2567" s="204"/>
    </row>
    <row r="2568" spans="1:14" x14ac:dyDescent="0.25">
      <c r="A2568"/>
      <c r="B2568" s="201" t="s">
        <v>1499</v>
      </c>
      <c r="C2568" s="201" t="s">
        <v>1499</v>
      </c>
      <c r="D2568" s="201" t="s">
        <v>133</v>
      </c>
      <c r="E2568" s="201" t="s">
        <v>321</v>
      </c>
      <c r="F2568" s="201" t="s">
        <v>714</v>
      </c>
      <c r="G2568" s="201" t="s">
        <v>29</v>
      </c>
      <c r="H2568" s="202" t="str">
        <f t="shared" si="40"/>
        <v>4.4.72.52.56.00</v>
      </c>
      <c r="I2568" s="203" t="s">
        <v>3825</v>
      </c>
      <c r="J2568" s="204" t="s">
        <v>1649</v>
      </c>
      <c r="K2568" s="204" t="s">
        <v>42</v>
      </c>
      <c r="L2568" s="204" t="s">
        <v>1650</v>
      </c>
      <c r="M2568" s="205" t="s">
        <v>33</v>
      </c>
      <c r="N2568" s="204"/>
    </row>
    <row r="2569" spans="1:14" x14ac:dyDescent="0.25">
      <c r="A2569"/>
      <c r="B2569" s="209" t="s">
        <v>1499</v>
      </c>
      <c r="C2569" s="209" t="s">
        <v>1499</v>
      </c>
      <c r="D2569" s="209" t="s">
        <v>133</v>
      </c>
      <c r="E2569" s="209" t="s">
        <v>321</v>
      </c>
      <c r="F2569" s="209" t="s">
        <v>1364</v>
      </c>
      <c r="G2569" s="209" t="s">
        <v>29</v>
      </c>
      <c r="H2569" s="210" t="str">
        <f t="shared" si="40"/>
        <v>4.4.72.52.57.00</v>
      </c>
      <c r="I2569" s="27" t="s">
        <v>3825</v>
      </c>
      <c r="J2569" s="152" t="s">
        <v>1651</v>
      </c>
      <c r="K2569" s="152" t="s">
        <v>42</v>
      </c>
      <c r="L2569" s="152" t="s">
        <v>1652</v>
      </c>
      <c r="M2569" s="29" t="s">
        <v>33</v>
      </c>
      <c r="N2569" s="152"/>
    </row>
    <row r="2570" spans="1:14" x14ac:dyDescent="0.25">
      <c r="A2570"/>
      <c r="B2570" s="201" t="s">
        <v>1499</v>
      </c>
      <c r="C2570" s="201" t="s">
        <v>1499</v>
      </c>
      <c r="D2570" s="201" t="s">
        <v>133</v>
      </c>
      <c r="E2570" s="201" t="s">
        <v>321</v>
      </c>
      <c r="F2570" s="201" t="s">
        <v>1251</v>
      </c>
      <c r="G2570" s="201" t="s">
        <v>29</v>
      </c>
      <c r="H2570" s="202" t="str">
        <f t="shared" si="40"/>
        <v>4.4.72.52.58.00</v>
      </c>
      <c r="I2570" s="203" t="s">
        <v>3825</v>
      </c>
      <c r="J2570" s="204" t="s">
        <v>1653</v>
      </c>
      <c r="K2570" s="204" t="s">
        <v>42</v>
      </c>
      <c r="L2570" s="204" t="s">
        <v>1654</v>
      </c>
      <c r="M2570" s="205" t="s">
        <v>33</v>
      </c>
      <c r="N2570" s="204"/>
    </row>
    <row r="2571" spans="1:14" x14ac:dyDescent="0.25">
      <c r="A2571"/>
      <c r="B2571" s="201" t="s">
        <v>1499</v>
      </c>
      <c r="C2571" s="201" t="s">
        <v>1499</v>
      </c>
      <c r="D2571" s="201" t="s">
        <v>133</v>
      </c>
      <c r="E2571" s="201" t="s">
        <v>321</v>
      </c>
      <c r="F2571" s="201" t="s">
        <v>64</v>
      </c>
      <c r="G2571" s="201" t="s">
        <v>29</v>
      </c>
      <c r="H2571" s="202" t="str">
        <f t="shared" si="40"/>
        <v>4.4.72.52.60.00</v>
      </c>
      <c r="I2571" s="203" t="s">
        <v>3825</v>
      </c>
      <c r="J2571" s="204" t="s">
        <v>1655</v>
      </c>
      <c r="K2571" s="204" t="s">
        <v>42</v>
      </c>
      <c r="L2571" s="204" t="s">
        <v>1656</v>
      </c>
      <c r="M2571" s="205" t="s">
        <v>33</v>
      </c>
      <c r="N2571" s="204"/>
    </row>
    <row r="2572" spans="1:14" x14ac:dyDescent="0.25">
      <c r="A2572"/>
      <c r="B2572" s="201" t="s">
        <v>1499</v>
      </c>
      <c r="C2572" s="201" t="s">
        <v>1499</v>
      </c>
      <c r="D2572" s="201" t="s">
        <v>133</v>
      </c>
      <c r="E2572" s="201" t="s">
        <v>321</v>
      </c>
      <c r="F2572" s="201" t="s">
        <v>94</v>
      </c>
      <c r="G2572" s="201" t="s">
        <v>29</v>
      </c>
      <c r="H2572" s="202" t="str">
        <f t="shared" si="40"/>
        <v>4.4.72.52.83.00</v>
      </c>
      <c r="I2572" s="203" t="s">
        <v>3825</v>
      </c>
      <c r="J2572" s="204" t="s">
        <v>1657</v>
      </c>
      <c r="K2572" s="204" t="s">
        <v>42</v>
      </c>
      <c r="L2572" s="204" t="s">
        <v>1658</v>
      </c>
      <c r="M2572" s="205" t="s">
        <v>33</v>
      </c>
      <c r="N2572" s="204"/>
    </row>
    <row r="2573" spans="1:14" x14ac:dyDescent="0.25">
      <c r="A2573"/>
      <c r="B2573" s="209" t="s">
        <v>1499</v>
      </c>
      <c r="C2573" s="209" t="s">
        <v>1499</v>
      </c>
      <c r="D2573" s="209" t="s">
        <v>133</v>
      </c>
      <c r="E2573" s="209" t="s">
        <v>321</v>
      </c>
      <c r="F2573" s="209" t="s">
        <v>1335</v>
      </c>
      <c r="G2573" s="209" t="s">
        <v>29</v>
      </c>
      <c r="H2573" s="210" t="str">
        <f t="shared" si="40"/>
        <v>4.4.72.52.87.00</v>
      </c>
      <c r="I2573" s="27" t="s">
        <v>3825</v>
      </c>
      <c r="J2573" s="152" t="s">
        <v>1659</v>
      </c>
      <c r="K2573" s="152" t="s">
        <v>42</v>
      </c>
      <c r="L2573" s="152" t="s">
        <v>1660</v>
      </c>
      <c r="M2573" s="29" t="s">
        <v>33</v>
      </c>
      <c r="N2573" s="152"/>
    </row>
    <row r="2574" spans="1:14" x14ac:dyDescent="0.25">
      <c r="A2574"/>
      <c r="B2574" s="201" t="s">
        <v>1499</v>
      </c>
      <c r="C2574" s="201" t="s">
        <v>1499</v>
      </c>
      <c r="D2574" s="201" t="s">
        <v>133</v>
      </c>
      <c r="E2574" s="201" t="s">
        <v>321</v>
      </c>
      <c r="F2574" s="201" t="s">
        <v>1136</v>
      </c>
      <c r="G2574" s="201" t="s">
        <v>29</v>
      </c>
      <c r="H2574" s="202" t="str">
        <f t="shared" si="40"/>
        <v>4.4.72.52.89.00</v>
      </c>
      <c r="I2574" s="203" t="s">
        <v>3825</v>
      </c>
      <c r="J2574" s="204" t="s">
        <v>1661</v>
      </c>
      <c r="K2574" s="204" t="s">
        <v>42</v>
      </c>
      <c r="L2574" s="204" t="s">
        <v>1662</v>
      </c>
      <c r="M2574" s="205" t="s">
        <v>33</v>
      </c>
      <c r="N2574" s="204"/>
    </row>
    <row r="2575" spans="1:14" x14ac:dyDescent="0.25">
      <c r="A2575"/>
      <c r="B2575" s="198" t="s">
        <v>1499</v>
      </c>
      <c r="C2575" s="198" t="s">
        <v>1499</v>
      </c>
      <c r="D2575" s="198" t="s">
        <v>133</v>
      </c>
      <c r="E2575" s="198" t="s">
        <v>321</v>
      </c>
      <c r="F2575" s="198" t="s">
        <v>74</v>
      </c>
      <c r="G2575" s="198" t="s">
        <v>29</v>
      </c>
      <c r="H2575" s="199" t="str">
        <f t="shared" si="40"/>
        <v>4.4.72.52.99.00</v>
      </c>
      <c r="I2575" s="27" t="s">
        <v>3825</v>
      </c>
      <c r="J2575" s="152" t="s">
        <v>1665</v>
      </c>
      <c r="K2575" s="152" t="s">
        <v>31</v>
      </c>
      <c r="L2575" s="152" t="s">
        <v>1666</v>
      </c>
      <c r="M2575" s="29" t="s">
        <v>33</v>
      </c>
      <c r="N2575" s="152"/>
    </row>
    <row r="2576" spans="1:14" x14ac:dyDescent="0.25">
      <c r="A2576"/>
      <c r="B2576" s="197" t="s">
        <v>1499</v>
      </c>
      <c r="C2576" s="197" t="s">
        <v>1499</v>
      </c>
      <c r="D2576" s="197" t="s">
        <v>133</v>
      </c>
      <c r="E2576" s="198" t="s">
        <v>44</v>
      </c>
      <c r="F2576" s="197" t="s">
        <v>29</v>
      </c>
      <c r="G2576" s="197" t="s">
        <v>29</v>
      </c>
      <c r="H2576" s="199" t="str">
        <f t="shared" si="40"/>
        <v>4.4.72.92.00.00</v>
      </c>
      <c r="I2576" s="27" t="s">
        <v>3825</v>
      </c>
      <c r="J2576" s="152" t="s">
        <v>45</v>
      </c>
      <c r="K2576" s="152" t="s">
        <v>31</v>
      </c>
      <c r="L2576" s="152" t="s">
        <v>46</v>
      </c>
      <c r="M2576" s="29" t="s">
        <v>33</v>
      </c>
      <c r="N2576" s="152"/>
    </row>
    <row r="2577" spans="1:14" ht="12.75" x14ac:dyDescent="0.2">
      <c r="A2577" s="11"/>
      <c r="B2577" s="197" t="s">
        <v>1499</v>
      </c>
      <c r="C2577" s="197" t="s">
        <v>1499</v>
      </c>
      <c r="D2577" s="197" t="s">
        <v>136</v>
      </c>
      <c r="E2577" s="197" t="s">
        <v>29</v>
      </c>
      <c r="F2577" s="198" t="s">
        <v>29</v>
      </c>
      <c r="G2577" s="198" t="s">
        <v>29</v>
      </c>
      <c r="H2577" s="199" t="str">
        <f t="shared" si="40"/>
        <v>4.4.73.00.00.00</v>
      </c>
      <c r="I2577" s="27" t="s">
        <v>3825</v>
      </c>
      <c r="J2577" s="152" t="s">
        <v>1698</v>
      </c>
      <c r="K2577" s="152" t="s">
        <v>31</v>
      </c>
      <c r="L2577" s="152" t="s">
        <v>1699</v>
      </c>
      <c r="M2577" s="29" t="s">
        <v>33</v>
      </c>
      <c r="N2577" s="152"/>
    </row>
    <row r="2578" spans="1:14" x14ac:dyDescent="0.25">
      <c r="A2578"/>
      <c r="B2578" s="198" t="s">
        <v>1499</v>
      </c>
      <c r="C2578" s="198" t="s">
        <v>1499</v>
      </c>
      <c r="D2578" s="198" t="s">
        <v>136</v>
      </c>
      <c r="E2578" s="198" t="s">
        <v>67</v>
      </c>
      <c r="F2578" s="198" t="s">
        <v>29</v>
      </c>
      <c r="G2578" s="198" t="s">
        <v>29</v>
      </c>
      <c r="H2578" s="199" t="str">
        <f t="shared" si="40"/>
        <v>4.4.73.70.00.00</v>
      </c>
      <c r="I2578" s="27" t="s">
        <v>3825</v>
      </c>
      <c r="J2578" s="152" t="s">
        <v>100</v>
      </c>
      <c r="K2578" s="152" t="s">
        <v>31</v>
      </c>
      <c r="L2578" s="152" t="s">
        <v>101</v>
      </c>
      <c r="M2578" s="29" t="s">
        <v>33</v>
      </c>
      <c r="N2578" s="152"/>
    </row>
    <row r="2579" spans="1:14" x14ac:dyDescent="0.25">
      <c r="A2579"/>
      <c r="B2579" s="209" t="s">
        <v>1499</v>
      </c>
      <c r="C2579" s="209" t="s">
        <v>1499</v>
      </c>
      <c r="D2579" s="209" t="s">
        <v>136</v>
      </c>
      <c r="E2579" s="209" t="s">
        <v>67</v>
      </c>
      <c r="F2579" s="209" t="s">
        <v>210</v>
      </c>
      <c r="G2579" s="209" t="s">
        <v>29</v>
      </c>
      <c r="H2579" s="210" t="str">
        <f t="shared" si="40"/>
        <v>4.4.73.70.14.00</v>
      </c>
      <c r="I2579" s="27" t="s">
        <v>3825</v>
      </c>
      <c r="J2579" s="152" t="s">
        <v>649</v>
      </c>
      <c r="K2579" s="152" t="s">
        <v>42</v>
      </c>
      <c r="L2579" s="152" t="s">
        <v>650</v>
      </c>
      <c r="M2579" s="29" t="s">
        <v>33</v>
      </c>
      <c r="N2579" s="152"/>
    </row>
    <row r="2580" spans="1:14" x14ac:dyDescent="0.25">
      <c r="A2580"/>
      <c r="B2580" s="209" t="s">
        <v>1499</v>
      </c>
      <c r="C2580" s="209" t="s">
        <v>1499</v>
      </c>
      <c r="D2580" s="209" t="s">
        <v>136</v>
      </c>
      <c r="E2580" s="209" t="s">
        <v>67</v>
      </c>
      <c r="F2580" s="209" t="s">
        <v>37</v>
      </c>
      <c r="G2580" s="209" t="s">
        <v>29</v>
      </c>
      <c r="H2580" s="210" t="str">
        <f t="shared" si="40"/>
        <v>4.4.73.70.20.00</v>
      </c>
      <c r="I2580" s="27" t="s">
        <v>3825</v>
      </c>
      <c r="J2580" s="152" t="s">
        <v>680</v>
      </c>
      <c r="K2580" s="152" t="s">
        <v>42</v>
      </c>
      <c r="L2580" s="152" t="s">
        <v>681</v>
      </c>
      <c r="M2580" s="29" t="s">
        <v>33</v>
      </c>
      <c r="N2580" s="152"/>
    </row>
    <row r="2581" spans="1:14" x14ac:dyDescent="0.25">
      <c r="A2581"/>
      <c r="B2581" s="198" t="s">
        <v>1499</v>
      </c>
      <c r="C2581" s="198" t="s">
        <v>1499</v>
      </c>
      <c r="D2581" s="198" t="s">
        <v>136</v>
      </c>
      <c r="E2581" s="198" t="s">
        <v>67</v>
      </c>
      <c r="F2581" s="198" t="s">
        <v>47</v>
      </c>
      <c r="G2581" s="198" t="s">
        <v>29</v>
      </c>
      <c r="H2581" s="199" t="str">
        <f t="shared" si="40"/>
        <v>4.4.73.70.30.00</v>
      </c>
      <c r="I2581" s="27" t="s">
        <v>3825</v>
      </c>
      <c r="J2581" s="152" t="s">
        <v>651</v>
      </c>
      <c r="K2581" s="152" t="s">
        <v>31</v>
      </c>
      <c r="L2581" s="152" t="s">
        <v>652</v>
      </c>
      <c r="M2581" s="29" t="s">
        <v>33</v>
      </c>
      <c r="N2581" s="152"/>
    </row>
    <row r="2582" spans="1:14" x14ac:dyDescent="0.25">
      <c r="A2582"/>
      <c r="B2582" s="209" t="s">
        <v>1499</v>
      </c>
      <c r="C2582" s="209" t="s">
        <v>1499</v>
      </c>
      <c r="D2582" s="209" t="s">
        <v>136</v>
      </c>
      <c r="E2582" s="209" t="s">
        <v>67</v>
      </c>
      <c r="F2582" s="209" t="s">
        <v>257</v>
      </c>
      <c r="G2582" s="209" t="s">
        <v>29</v>
      </c>
      <c r="H2582" s="210" t="str">
        <f t="shared" si="40"/>
        <v>4.4.73.70.33.00</v>
      </c>
      <c r="I2582" s="27" t="s">
        <v>3825</v>
      </c>
      <c r="J2582" s="152" t="s">
        <v>653</v>
      </c>
      <c r="K2582" s="152" t="s">
        <v>42</v>
      </c>
      <c r="L2582" s="152" t="s">
        <v>742</v>
      </c>
      <c r="M2582" s="29" t="s">
        <v>33</v>
      </c>
      <c r="N2582" s="152"/>
    </row>
    <row r="2583" spans="1:14" x14ac:dyDescent="0.25">
      <c r="A2583"/>
      <c r="B2583" s="209" t="s">
        <v>1499</v>
      </c>
      <c r="C2583" s="209" t="s">
        <v>1499</v>
      </c>
      <c r="D2583" s="209" t="s">
        <v>136</v>
      </c>
      <c r="E2583" s="209" t="s">
        <v>67</v>
      </c>
      <c r="F2583" s="209" t="s">
        <v>61</v>
      </c>
      <c r="G2583" s="209" t="s">
        <v>29</v>
      </c>
      <c r="H2583" s="210" t="str">
        <f t="shared" si="40"/>
        <v>4.4.73.70.35.00</v>
      </c>
      <c r="I2583" s="27" t="s">
        <v>3825</v>
      </c>
      <c r="J2583" s="152" t="s">
        <v>655</v>
      </c>
      <c r="K2583" s="152" t="s">
        <v>42</v>
      </c>
      <c r="L2583" s="152" t="s">
        <v>656</v>
      </c>
      <c r="M2583" s="29" t="s">
        <v>33</v>
      </c>
      <c r="N2583" s="152"/>
    </row>
    <row r="2584" spans="1:14" x14ac:dyDescent="0.25">
      <c r="A2584"/>
      <c r="B2584" s="198" t="s">
        <v>1499</v>
      </c>
      <c r="C2584" s="198" t="s">
        <v>1499</v>
      </c>
      <c r="D2584" s="198" t="s">
        <v>136</v>
      </c>
      <c r="E2584" s="198" t="s">
        <v>67</v>
      </c>
      <c r="F2584" s="198" t="s">
        <v>386</v>
      </c>
      <c r="G2584" s="198" t="s">
        <v>29</v>
      </c>
      <c r="H2584" s="199" t="str">
        <f t="shared" si="40"/>
        <v>4.4.73.70.36.00</v>
      </c>
      <c r="I2584" s="27" t="s">
        <v>3825</v>
      </c>
      <c r="J2584" s="152" t="s">
        <v>657</v>
      </c>
      <c r="K2584" s="152" t="s">
        <v>31</v>
      </c>
      <c r="L2584" s="152" t="s">
        <v>658</v>
      </c>
      <c r="M2584" s="29" t="s">
        <v>33</v>
      </c>
      <c r="N2584" s="152"/>
    </row>
    <row r="2585" spans="1:14" x14ac:dyDescent="0.25">
      <c r="A2585"/>
      <c r="B2585" s="198" t="s">
        <v>1499</v>
      </c>
      <c r="C2585" s="198" t="s">
        <v>1499</v>
      </c>
      <c r="D2585" s="198" t="s">
        <v>136</v>
      </c>
      <c r="E2585" s="198" t="s">
        <v>67</v>
      </c>
      <c r="F2585" s="198" t="s">
        <v>659</v>
      </c>
      <c r="G2585" s="198" t="s">
        <v>29</v>
      </c>
      <c r="H2585" s="199" t="str">
        <f t="shared" si="40"/>
        <v>4.4.73.70.39.00</v>
      </c>
      <c r="I2585" s="27" t="s">
        <v>3825</v>
      </c>
      <c r="J2585" s="152" t="s">
        <v>660</v>
      </c>
      <c r="K2585" s="152" t="s">
        <v>31</v>
      </c>
      <c r="L2585" s="152" t="s">
        <v>748</v>
      </c>
      <c r="M2585" s="29" t="s">
        <v>33</v>
      </c>
      <c r="N2585" s="152"/>
    </row>
    <row r="2586" spans="1:14" x14ac:dyDescent="0.25">
      <c r="A2586"/>
      <c r="B2586" s="198" t="s">
        <v>1499</v>
      </c>
      <c r="C2586" s="198" t="s">
        <v>1499</v>
      </c>
      <c r="D2586" s="198" t="s">
        <v>136</v>
      </c>
      <c r="E2586" s="198" t="s">
        <v>67</v>
      </c>
      <c r="F2586" s="198" t="s">
        <v>50</v>
      </c>
      <c r="G2586" s="198" t="s">
        <v>29</v>
      </c>
      <c r="H2586" s="199" t="str">
        <f t="shared" si="40"/>
        <v>4.4.73.70.40.00</v>
      </c>
      <c r="I2586" s="27" t="s">
        <v>3825</v>
      </c>
      <c r="J2586" s="152" t="s">
        <v>749</v>
      </c>
      <c r="K2586" s="152" t="s">
        <v>31</v>
      </c>
      <c r="L2586" s="152" t="s">
        <v>750</v>
      </c>
      <c r="M2586" s="29" t="s">
        <v>33</v>
      </c>
      <c r="N2586" s="152"/>
    </row>
    <row r="2587" spans="1:14" x14ac:dyDescent="0.25">
      <c r="A2587"/>
      <c r="B2587" s="198" t="s">
        <v>1499</v>
      </c>
      <c r="C2587" s="198" t="s">
        <v>1499</v>
      </c>
      <c r="D2587" s="198" t="s">
        <v>136</v>
      </c>
      <c r="E2587" s="198" t="s">
        <v>67</v>
      </c>
      <c r="F2587" s="198" t="s">
        <v>312</v>
      </c>
      <c r="G2587" s="198" t="s">
        <v>29</v>
      </c>
      <c r="H2587" s="199" t="str">
        <f t="shared" si="40"/>
        <v>4.4.73.70.47.00</v>
      </c>
      <c r="I2587" s="27" t="s">
        <v>3825</v>
      </c>
      <c r="J2587" s="152" t="s">
        <v>682</v>
      </c>
      <c r="K2587" s="152" t="s">
        <v>31</v>
      </c>
      <c r="L2587" s="152" t="s">
        <v>683</v>
      </c>
      <c r="M2587" s="29" t="s">
        <v>33</v>
      </c>
      <c r="N2587" s="152"/>
    </row>
    <row r="2588" spans="1:14" x14ac:dyDescent="0.25">
      <c r="A2588"/>
      <c r="B2588" s="198" t="s">
        <v>1499</v>
      </c>
      <c r="C2588" s="198" t="s">
        <v>1499</v>
      </c>
      <c r="D2588" s="198" t="s">
        <v>136</v>
      </c>
      <c r="E2588" s="198" t="s">
        <v>67</v>
      </c>
      <c r="F2588" s="198" t="s">
        <v>167</v>
      </c>
      <c r="G2588" s="198" t="s">
        <v>29</v>
      </c>
      <c r="H2588" s="199" t="str">
        <f t="shared" si="40"/>
        <v>4.4.73.70.51.00</v>
      </c>
      <c r="I2588" s="27" t="s">
        <v>3825</v>
      </c>
      <c r="J2588" s="152" t="s">
        <v>1505</v>
      </c>
      <c r="K2588" s="152" t="s">
        <v>31</v>
      </c>
      <c r="L2588" s="152" t="s">
        <v>1506</v>
      </c>
      <c r="M2588" s="29" t="s">
        <v>33</v>
      </c>
      <c r="N2588" s="152"/>
    </row>
    <row r="2589" spans="1:14" x14ac:dyDescent="0.25">
      <c r="A2589"/>
      <c r="B2589" s="209" t="s">
        <v>1499</v>
      </c>
      <c r="C2589" s="209" t="s">
        <v>1499</v>
      </c>
      <c r="D2589" s="209" t="s">
        <v>136</v>
      </c>
      <c r="E2589" s="209" t="s">
        <v>67</v>
      </c>
      <c r="F2589" s="209" t="s">
        <v>167</v>
      </c>
      <c r="G2589" s="209" t="s">
        <v>77</v>
      </c>
      <c r="H2589" s="210" t="str">
        <f t="shared" si="40"/>
        <v>4.4.73.70.51.01</v>
      </c>
      <c r="I2589" s="27" t="s">
        <v>3825</v>
      </c>
      <c r="J2589" s="152" t="s">
        <v>1536</v>
      </c>
      <c r="K2589" s="152" t="s">
        <v>42</v>
      </c>
      <c r="L2589" s="152" t="s">
        <v>1537</v>
      </c>
      <c r="M2589" s="29" t="s">
        <v>33</v>
      </c>
      <c r="N2589" s="152"/>
    </row>
    <row r="2590" spans="1:14" x14ac:dyDescent="0.25">
      <c r="A2590"/>
      <c r="B2590" s="209" t="s">
        <v>1499</v>
      </c>
      <c r="C2590" s="209" t="s">
        <v>1499</v>
      </c>
      <c r="D2590" s="209" t="s">
        <v>136</v>
      </c>
      <c r="E2590" s="209" t="s">
        <v>67</v>
      </c>
      <c r="F2590" s="209" t="s">
        <v>167</v>
      </c>
      <c r="G2590" s="209" t="s">
        <v>79</v>
      </c>
      <c r="H2590" s="210" t="str">
        <f t="shared" si="40"/>
        <v>4.4.73.70.51.02</v>
      </c>
      <c r="I2590" s="27" t="s">
        <v>3825</v>
      </c>
      <c r="J2590" s="152" t="s">
        <v>1538</v>
      </c>
      <c r="K2590" s="152" t="s">
        <v>42</v>
      </c>
      <c r="L2590" s="152" t="s">
        <v>1539</v>
      </c>
      <c r="M2590" s="29" t="s">
        <v>33</v>
      </c>
      <c r="N2590" s="152"/>
    </row>
    <row r="2591" spans="1:14" x14ac:dyDescent="0.25">
      <c r="A2591"/>
      <c r="B2591" s="209" t="s">
        <v>1499</v>
      </c>
      <c r="C2591" s="209" t="s">
        <v>1499</v>
      </c>
      <c r="D2591" s="209" t="s">
        <v>136</v>
      </c>
      <c r="E2591" s="209" t="s">
        <v>67</v>
      </c>
      <c r="F2591" s="209" t="s">
        <v>167</v>
      </c>
      <c r="G2591" s="209" t="s">
        <v>176</v>
      </c>
      <c r="H2591" s="210" t="str">
        <f t="shared" si="40"/>
        <v>4.4.73.70.51.03</v>
      </c>
      <c r="I2591" s="27" t="s">
        <v>3825</v>
      </c>
      <c r="J2591" s="152" t="s">
        <v>1540</v>
      </c>
      <c r="K2591" s="152" t="s">
        <v>42</v>
      </c>
      <c r="L2591" s="152" t="s">
        <v>1541</v>
      </c>
      <c r="M2591" s="29" t="s">
        <v>33</v>
      </c>
      <c r="N2591" s="152"/>
    </row>
    <row r="2592" spans="1:14" x14ac:dyDescent="0.25">
      <c r="A2592"/>
      <c r="B2592" s="209" t="s">
        <v>1499</v>
      </c>
      <c r="C2592" s="209" t="s">
        <v>1499</v>
      </c>
      <c r="D2592" s="209" t="s">
        <v>136</v>
      </c>
      <c r="E2592" s="209" t="s">
        <v>67</v>
      </c>
      <c r="F2592" s="209" t="s">
        <v>167</v>
      </c>
      <c r="G2592" s="209" t="s">
        <v>102</v>
      </c>
      <c r="H2592" s="210" t="str">
        <f t="shared" si="40"/>
        <v>4.4.73.70.51.04</v>
      </c>
      <c r="I2592" s="27" t="s">
        <v>3825</v>
      </c>
      <c r="J2592" s="152" t="s">
        <v>1542</v>
      </c>
      <c r="K2592" s="152" t="s">
        <v>42</v>
      </c>
      <c r="L2592" s="152" t="s">
        <v>1543</v>
      </c>
      <c r="M2592" s="29" t="s">
        <v>33</v>
      </c>
      <c r="N2592" s="152"/>
    </row>
    <row r="2593" spans="1:14" x14ac:dyDescent="0.25">
      <c r="A2593"/>
      <c r="B2593" s="209" t="s">
        <v>1499</v>
      </c>
      <c r="C2593" s="209" t="s">
        <v>1499</v>
      </c>
      <c r="D2593" s="209" t="s">
        <v>136</v>
      </c>
      <c r="E2593" s="209" t="s">
        <v>67</v>
      </c>
      <c r="F2593" s="209" t="s">
        <v>167</v>
      </c>
      <c r="G2593" s="209" t="s">
        <v>56</v>
      </c>
      <c r="H2593" s="210" t="str">
        <f t="shared" si="40"/>
        <v>4.4.73.70.51.05</v>
      </c>
      <c r="I2593" s="27" t="s">
        <v>3825</v>
      </c>
      <c r="J2593" s="152" t="s">
        <v>1544</v>
      </c>
      <c r="K2593" s="152" t="s">
        <v>42</v>
      </c>
      <c r="L2593" s="152" t="s">
        <v>1545</v>
      </c>
      <c r="M2593" s="29" t="s">
        <v>33</v>
      </c>
      <c r="N2593" s="152"/>
    </row>
    <row r="2594" spans="1:14" x14ac:dyDescent="0.25">
      <c r="A2594"/>
      <c r="B2594" s="209" t="s">
        <v>1499</v>
      </c>
      <c r="C2594" s="209" t="s">
        <v>1499</v>
      </c>
      <c r="D2594" s="209" t="s">
        <v>136</v>
      </c>
      <c r="E2594" s="209" t="s">
        <v>67</v>
      </c>
      <c r="F2594" s="209" t="s">
        <v>167</v>
      </c>
      <c r="G2594" s="209" t="s">
        <v>158</v>
      </c>
      <c r="H2594" s="210" t="str">
        <f t="shared" si="40"/>
        <v>4.4.73.70.51.06</v>
      </c>
      <c r="I2594" s="27" t="s">
        <v>3825</v>
      </c>
      <c r="J2594" s="152" t="s">
        <v>1546</v>
      </c>
      <c r="K2594" s="152" t="s">
        <v>42</v>
      </c>
      <c r="L2594" s="152" t="s">
        <v>1547</v>
      </c>
      <c r="M2594" s="29" t="s">
        <v>33</v>
      </c>
      <c r="N2594" s="152"/>
    </row>
    <row r="2595" spans="1:14" x14ac:dyDescent="0.25">
      <c r="A2595"/>
      <c r="B2595" s="209" t="s">
        <v>1499</v>
      </c>
      <c r="C2595" s="209" t="s">
        <v>1499</v>
      </c>
      <c r="D2595" s="209" t="s">
        <v>136</v>
      </c>
      <c r="E2595" s="209" t="s">
        <v>67</v>
      </c>
      <c r="F2595" s="209" t="s">
        <v>167</v>
      </c>
      <c r="G2595" s="209" t="s">
        <v>105</v>
      </c>
      <c r="H2595" s="210" t="str">
        <f t="shared" si="40"/>
        <v>4.4.73.70.51.07</v>
      </c>
      <c r="I2595" s="27" t="s">
        <v>3825</v>
      </c>
      <c r="J2595" s="152" t="s">
        <v>4444</v>
      </c>
      <c r="K2595" s="152" t="s">
        <v>42</v>
      </c>
      <c r="L2595" s="152" t="s">
        <v>1548</v>
      </c>
      <c r="M2595" s="29" t="s">
        <v>33</v>
      </c>
      <c r="N2595" s="152"/>
    </row>
    <row r="2596" spans="1:14" ht="12.75" x14ac:dyDescent="0.2">
      <c r="A2596" s="11"/>
      <c r="B2596" s="209" t="s">
        <v>1499</v>
      </c>
      <c r="C2596" s="209" t="s">
        <v>1499</v>
      </c>
      <c r="D2596" s="209" t="s">
        <v>136</v>
      </c>
      <c r="E2596" s="209" t="s">
        <v>67</v>
      </c>
      <c r="F2596" s="209" t="s">
        <v>167</v>
      </c>
      <c r="G2596" s="209" t="s">
        <v>238</v>
      </c>
      <c r="H2596" s="210" t="str">
        <f t="shared" si="40"/>
        <v>4.4.73.70.51.08</v>
      </c>
      <c r="I2596" s="27" t="s">
        <v>3825</v>
      </c>
      <c r="J2596" s="152" t="s">
        <v>1549</v>
      </c>
      <c r="K2596" s="152" t="s">
        <v>42</v>
      </c>
      <c r="L2596" s="152" t="s">
        <v>1550</v>
      </c>
      <c r="M2596" s="29" t="s">
        <v>33</v>
      </c>
      <c r="N2596" s="152"/>
    </row>
    <row r="2597" spans="1:14" x14ac:dyDescent="0.25">
      <c r="A2597"/>
      <c r="B2597" s="209" t="s">
        <v>1499</v>
      </c>
      <c r="C2597" s="209" t="s">
        <v>1499</v>
      </c>
      <c r="D2597" s="209" t="s">
        <v>136</v>
      </c>
      <c r="E2597" s="209" t="s">
        <v>67</v>
      </c>
      <c r="F2597" s="209" t="s">
        <v>167</v>
      </c>
      <c r="G2597" s="209" t="s">
        <v>737</v>
      </c>
      <c r="H2597" s="210" t="str">
        <f t="shared" si="40"/>
        <v>4.4.73.70.51.19</v>
      </c>
      <c r="I2597" s="27" t="s">
        <v>3825</v>
      </c>
      <c r="J2597" s="152" t="s">
        <v>1551</v>
      </c>
      <c r="K2597" s="152" t="s">
        <v>42</v>
      </c>
      <c r="L2597" s="152" t="s">
        <v>1552</v>
      </c>
      <c r="M2597" s="29" t="s">
        <v>33</v>
      </c>
      <c r="N2597" s="152"/>
    </row>
    <row r="2598" spans="1:14" x14ac:dyDescent="0.25">
      <c r="A2598"/>
      <c r="B2598" s="209" t="s">
        <v>1499</v>
      </c>
      <c r="C2598" s="209" t="s">
        <v>1499</v>
      </c>
      <c r="D2598" s="209" t="s">
        <v>136</v>
      </c>
      <c r="E2598" s="209" t="s">
        <v>67</v>
      </c>
      <c r="F2598" s="209" t="s">
        <v>167</v>
      </c>
      <c r="G2598" s="209" t="s">
        <v>37</v>
      </c>
      <c r="H2598" s="210" t="str">
        <f t="shared" si="40"/>
        <v>4.4.73.70.51.20</v>
      </c>
      <c r="I2598" s="27" t="s">
        <v>3825</v>
      </c>
      <c r="J2598" s="152" t="s">
        <v>1553</v>
      </c>
      <c r="K2598" s="152" t="s">
        <v>42</v>
      </c>
      <c r="L2598" s="152" t="s">
        <v>1554</v>
      </c>
      <c r="M2598" s="29" t="s">
        <v>33</v>
      </c>
      <c r="N2598" s="152"/>
    </row>
    <row r="2599" spans="1:14" x14ac:dyDescent="0.25">
      <c r="A2599"/>
      <c r="B2599" s="209" t="s">
        <v>1499</v>
      </c>
      <c r="C2599" s="209" t="s">
        <v>1499</v>
      </c>
      <c r="D2599" s="209" t="s">
        <v>136</v>
      </c>
      <c r="E2599" s="209" t="s">
        <v>67</v>
      </c>
      <c r="F2599" s="209" t="s">
        <v>167</v>
      </c>
      <c r="G2599" s="209" t="s">
        <v>506</v>
      </c>
      <c r="H2599" s="210" t="str">
        <f t="shared" si="40"/>
        <v>4.4.73.70.51.21</v>
      </c>
      <c r="I2599" s="27" t="s">
        <v>3825</v>
      </c>
      <c r="J2599" s="152" t="s">
        <v>1555</v>
      </c>
      <c r="K2599" s="152" t="s">
        <v>42</v>
      </c>
      <c r="L2599" s="152" t="s">
        <v>1556</v>
      </c>
      <c r="M2599" s="29" t="s">
        <v>33</v>
      </c>
      <c r="N2599" s="152"/>
    </row>
    <row r="2600" spans="1:14" x14ac:dyDescent="0.25">
      <c r="A2600"/>
      <c r="B2600" s="209" t="s">
        <v>1499</v>
      </c>
      <c r="C2600" s="209" t="s">
        <v>1499</v>
      </c>
      <c r="D2600" s="209" t="s">
        <v>136</v>
      </c>
      <c r="E2600" s="209" t="s">
        <v>67</v>
      </c>
      <c r="F2600" s="209" t="s">
        <v>167</v>
      </c>
      <c r="G2600" s="209" t="s">
        <v>510</v>
      </c>
      <c r="H2600" s="210" t="str">
        <f t="shared" si="40"/>
        <v>4.4.73.70.51.22</v>
      </c>
      <c r="I2600" s="27" t="s">
        <v>3825</v>
      </c>
      <c r="J2600" s="152" t="s">
        <v>1557</v>
      </c>
      <c r="K2600" s="152" t="s">
        <v>42</v>
      </c>
      <c r="L2600" s="152" t="s">
        <v>1558</v>
      </c>
      <c r="M2600" s="29" t="s">
        <v>33</v>
      </c>
      <c r="N2600" s="152"/>
    </row>
    <row r="2601" spans="1:14" x14ac:dyDescent="0.25">
      <c r="A2601"/>
      <c r="B2601" s="209" t="s">
        <v>1499</v>
      </c>
      <c r="C2601" s="209" t="s">
        <v>1499</v>
      </c>
      <c r="D2601" s="209" t="s">
        <v>136</v>
      </c>
      <c r="E2601" s="209" t="s">
        <v>67</v>
      </c>
      <c r="F2601" s="209" t="s">
        <v>167</v>
      </c>
      <c r="G2601" s="209" t="s">
        <v>424</v>
      </c>
      <c r="H2601" s="210" t="str">
        <f t="shared" si="40"/>
        <v>4.4.73.70.51.23</v>
      </c>
      <c r="I2601" s="27" t="s">
        <v>3825</v>
      </c>
      <c r="J2601" s="152" t="s">
        <v>1559</v>
      </c>
      <c r="K2601" s="152" t="s">
        <v>42</v>
      </c>
      <c r="L2601" s="152" t="s">
        <v>1560</v>
      </c>
      <c r="M2601" s="29" t="s">
        <v>33</v>
      </c>
      <c r="N2601" s="152"/>
    </row>
    <row r="2602" spans="1:14" ht="12.75" x14ac:dyDescent="0.2">
      <c r="A2602" s="11"/>
      <c r="B2602" s="209" t="s">
        <v>1499</v>
      </c>
      <c r="C2602" s="209" t="s">
        <v>1499</v>
      </c>
      <c r="D2602" s="209" t="s">
        <v>136</v>
      </c>
      <c r="E2602" s="209" t="s">
        <v>67</v>
      </c>
      <c r="F2602" s="209" t="s">
        <v>167</v>
      </c>
      <c r="G2602" s="209" t="s">
        <v>629</v>
      </c>
      <c r="H2602" s="210" t="str">
        <f t="shared" si="40"/>
        <v>4.4.73.70.51.24</v>
      </c>
      <c r="I2602" s="27" t="s">
        <v>3825</v>
      </c>
      <c r="J2602" s="152" t="s">
        <v>1561</v>
      </c>
      <c r="K2602" s="152" t="s">
        <v>42</v>
      </c>
      <c r="L2602" s="152" t="s">
        <v>1562</v>
      </c>
      <c r="M2602" s="29" t="s">
        <v>33</v>
      </c>
      <c r="N2602" s="152"/>
    </row>
    <row r="2603" spans="1:14" x14ac:dyDescent="0.25">
      <c r="A2603"/>
      <c r="B2603" s="209" t="s">
        <v>1499</v>
      </c>
      <c r="C2603" s="209" t="s">
        <v>1499</v>
      </c>
      <c r="D2603" s="209" t="s">
        <v>136</v>
      </c>
      <c r="E2603" s="209" t="s">
        <v>67</v>
      </c>
      <c r="F2603" s="209" t="s">
        <v>167</v>
      </c>
      <c r="G2603" s="209" t="s">
        <v>59</v>
      </c>
      <c r="H2603" s="210" t="str">
        <f t="shared" si="40"/>
        <v>4.4.73.70.51.25</v>
      </c>
      <c r="I2603" s="27" t="s">
        <v>3825</v>
      </c>
      <c r="J2603" s="152" t="s">
        <v>1563</v>
      </c>
      <c r="K2603" s="152" t="s">
        <v>42</v>
      </c>
      <c r="L2603" s="152" t="s">
        <v>1564</v>
      </c>
      <c r="M2603" s="29" t="s">
        <v>33</v>
      </c>
      <c r="N2603" s="152"/>
    </row>
    <row r="2604" spans="1:14" x14ac:dyDescent="0.25">
      <c r="A2604"/>
      <c r="B2604" s="209" t="s">
        <v>1499</v>
      </c>
      <c r="C2604" s="209" t="s">
        <v>1499</v>
      </c>
      <c r="D2604" s="209" t="s">
        <v>136</v>
      </c>
      <c r="E2604" s="209" t="s">
        <v>67</v>
      </c>
      <c r="F2604" s="209" t="s">
        <v>167</v>
      </c>
      <c r="G2604" s="209" t="s">
        <v>430</v>
      </c>
      <c r="H2604" s="210" t="str">
        <f t="shared" si="40"/>
        <v>4.4.73.70.51.26</v>
      </c>
      <c r="I2604" s="27" t="s">
        <v>3825</v>
      </c>
      <c r="J2604" s="152" t="s">
        <v>1565</v>
      </c>
      <c r="K2604" s="152" t="s">
        <v>42</v>
      </c>
      <c r="L2604" s="152" t="s">
        <v>1566</v>
      </c>
      <c r="M2604" s="29" t="s">
        <v>33</v>
      </c>
      <c r="N2604" s="152"/>
    </row>
    <row r="2605" spans="1:14" x14ac:dyDescent="0.25">
      <c r="A2605"/>
      <c r="B2605" s="209" t="s">
        <v>1499</v>
      </c>
      <c r="C2605" s="209" t="s">
        <v>1499</v>
      </c>
      <c r="D2605" s="209" t="s">
        <v>136</v>
      </c>
      <c r="E2605" s="209" t="s">
        <v>67</v>
      </c>
      <c r="F2605" s="209" t="s">
        <v>167</v>
      </c>
      <c r="G2605" s="209" t="s">
        <v>837</v>
      </c>
      <c r="H2605" s="210" t="str">
        <f t="shared" si="40"/>
        <v>4.4.73.70.51.27</v>
      </c>
      <c r="I2605" s="27" t="s">
        <v>3825</v>
      </c>
      <c r="J2605" s="152" t="s">
        <v>1567</v>
      </c>
      <c r="K2605" s="152" t="s">
        <v>42</v>
      </c>
      <c r="L2605" s="152" t="s">
        <v>1568</v>
      </c>
      <c r="M2605" s="29" t="s">
        <v>33</v>
      </c>
      <c r="N2605" s="152"/>
    </row>
    <row r="2606" spans="1:14" x14ac:dyDescent="0.25">
      <c r="A2606"/>
      <c r="B2606" s="209" t="s">
        <v>1499</v>
      </c>
      <c r="C2606" s="209" t="s">
        <v>1499</v>
      </c>
      <c r="D2606" s="209" t="s">
        <v>136</v>
      </c>
      <c r="E2606" s="209" t="s">
        <v>67</v>
      </c>
      <c r="F2606" s="209" t="s">
        <v>167</v>
      </c>
      <c r="G2606" s="209" t="s">
        <v>433</v>
      </c>
      <c r="H2606" s="210" t="str">
        <f t="shared" si="40"/>
        <v>4.4.73.70.51.28</v>
      </c>
      <c r="I2606" s="27" t="s">
        <v>3825</v>
      </c>
      <c r="J2606" s="152" t="s">
        <v>1569</v>
      </c>
      <c r="K2606" s="152" t="s">
        <v>42</v>
      </c>
      <c r="L2606" s="152" t="s">
        <v>1570</v>
      </c>
      <c r="M2606" s="29" t="s">
        <v>33</v>
      </c>
      <c r="N2606" s="152"/>
    </row>
    <row r="2607" spans="1:14" ht="12.75" x14ac:dyDescent="0.2">
      <c r="A2607" s="11"/>
      <c r="B2607" s="209" t="s">
        <v>1499</v>
      </c>
      <c r="C2607" s="209" t="s">
        <v>1499</v>
      </c>
      <c r="D2607" s="209" t="s">
        <v>136</v>
      </c>
      <c r="E2607" s="209" t="s">
        <v>67</v>
      </c>
      <c r="F2607" s="209" t="s">
        <v>167</v>
      </c>
      <c r="G2607" s="209" t="s">
        <v>842</v>
      </c>
      <c r="H2607" s="210" t="str">
        <f t="shared" si="40"/>
        <v>4.4.73.70.51.29</v>
      </c>
      <c r="I2607" s="27" t="s">
        <v>3825</v>
      </c>
      <c r="J2607" s="152" t="s">
        <v>1571</v>
      </c>
      <c r="K2607" s="152" t="s">
        <v>42</v>
      </c>
      <c r="L2607" s="152" t="s">
        <v>1572</v>
      </c>
      <c r="M2607" s="29" t="s">
        <v>33</v>
      </c>
      <c r="N2607" s="152"/>
    </row>
    <row r="2608" spans="1:14" x14ac:dyDescent="0.25">
      <c r="A2608"/>
      <c r="B2608" s="209" t="s">
        <v>1499</v>
      </c>
      <c r="C2608" s="209" t="s">
        <v>1499</v>
      </c>
      <c r="D2608" s="209" t="s">
        <v>136</v>
      </c>
      <c r="E2608" s="209" t="s">
        <v>67</v>
      </c>
      <c r="F2608" s="209" t="s">
        <v>167</v>
      </c>
      <c r="G2608" s="209" t="s">
        <v>47</v>
      </c>
      <c r="H2608" s="210" t="str">
        <f t="shared" si="40"/>
        <v>4.4.73.70.51.30</v>
      </c>
      <c r="I2608" s="27" t="s">
        <v>3825</v>
      </c>
      <c r="J2608" s="152" t="s">
        <v>1573</v>
      </c>
      <c r="K2608" s="152" t="s">
        <v>42</v>
      </c>
      <c r="L2608" s="152" t="s">
        <v>1574</v>
      </c>
      <c r="M2608" s="29" t="s">
        <v>33</v>
      </c>
      <c r="N2608" s="152"/>
    </row>
    <row r="2609" spans="1:14" x14ac:dyDescent="0.25">
      <c r="A2609"/>
      <c r="B2609" s="209" t="s">
        <v>1499</v>
      </c>
      <c r="C2609" s="209" t="s">
        <v>1499</v>
      </c>
      <c r="D2609" s="209" t="s">
        <v>136</v>
      </c>
      <c r="E2609" s="209" t="s">
        <v>67</v>
      </c>
      <c r="F2609" s="209" t="s">
        <v>167</v>
      </c>
      <c r="G2609" s="209" t="s">
        <v>659</v>
      </c>
      <c r="H2609" s="210" t="str">
        <f t="shared" si="40"/>
        <v>4.4.73.70.51.39</v>
      </c>
      <c r="I2609" s="27" t="s">
        <v>3825</v>
      </c>
      <c r="J2609" s="152" t="s">
        <v>1575</v>
      </c>
      <c r="K2609" s="152" t="s">
        <v>42</v>
      </c>
      <c r="L2609" s="152" t="s">
        <v>1576</v>
      </c>
      <c r="M2609" s="29" t="s">
        <v>33</v>
      </c>
      <c r="N2609" s="152"/>
    </row>
    <row r="2610" spans="1:14" x14ac:dyDescent="0.25">
      <c r="A2610"/>
      <c r="B2610" s="209" t="s">
        <v>1499</v>
      </c>
      <c r="C2610" s="209" t="s">
        <v>1499</v>
      </c>
      <c r="D2610" s="209" t="s">
        <v>136</v>
      </c>
      <c r="E2610" s="209" t="s">
        <v>67</v>
      </c>
      <c r="F2610" s="209" t="s">
        <v>167</v>
      </c>
      <c r="G2610" s="209" t="s">
        <v>167</v>
      </c>
      <c r="H2610" s="210" t="str">
        <f t="shared" si="40"/>
        <v>4.4.73.70.51.51</v>
      </c>
      <c r="I2610" s="27" t="s">
        <v>3825</v>
      </c>
      <c r="J2610" s="152" t="s">
        <v>1577</v>
      </c>
      <c r="K2610" s="152" t="s">
        <v>42</v>
      </c>
      <c r="L2610" s="152" t="s">
        <v>1578</v>
      </c>
      <c r="M2610" s="29" t="s">
        <v>33</v>
      </c>
      <c r="N2610" s="152"/>
    </row>
    <row r="2611" spans="1:14" x14ac:dyDescent="0.25">
      <c r="A2611"/>
      <c r="B2611" s="209" t="s">
        <v>1499</v>
      </c>
      <c r="C2611" s="209" t="s">
        <v>1499</v>
      </c>
      <c r="D2611" s="209" t="s">
        <v>136</v>
      </c>
      <c r="E2611" s="209" t="s">
        <v>67</v>
      </c>
      <c r="F2611" s="209" t="s">
        <v>167</v>
      </c>
      <c r="G2611" s="209" t="s">
        <v>44</v>
      </c>
      <c r="H2611" s="210" t="str">
        <f t="shared" si="40"/>
        <v>4.4.73.70.51.92</v>
      </c>
      <c r="I2611" s="27" t="s">
        <v>3825</v>
      </c>
      <c r="J2611" s="152" t="s">
        <v>1579</v>
      </c>
      <c r="K2611" s="152" t="s">
        <v>42</v>
      </c>
      <c r="L2611" s="152" t="s">
        <v>1580</v>
      </c>
      <c r="M2611" s="29" t="s">
        <v>33</v>
      </c>
      <c r="N2611" s="152"/>
    </row>
    <row r="2612" spans="1:14" x14ac:dyDescent="0.25">
      <c r="A2612"/>
      <c r="B2612" s="209" t="s">
        <v>1499</v>
      </c>
      <c r="C2612" s="209" t="s">
        <v>1499</v>
      </c>
      <c r="D2612" s="209" t="s">
        <v>136</v>
      </c>
      <c r="E2612" s="209" t="s">
        <v>67</v>
      </c>
      <c r="F2612" s="209" t="s">
        <v>167</v>
      </c>
      <c r="G2612" s="209" t="s">
        <v>552</v>
      </c>
      <c r="H2612" s="210" t="str">
        <f t="shared" si="40"/>
        <v>4.4.73.70.51.93</v>
      </c>
      <c r="I2612" s="27" t="s">
        <v>3825</v>
      </c>
      <c r="J2612" s="152" t="s">
        <v>1581</v>
      </c>
      <c r="K2612" s="152" t="s">
        <v>42</v>
      </c>
      <c r="L2612" s="152" t="s">
        <v>1582</v>
      </c>
      <c r="M2612" s="29" t="s">
        <v>33</v>
      </c>
      <c r="N2612" s="152"/>
    </row>
    <row r="2613" spans="1:14" x14ac:dyDescent="0.25">
      <c r="A2613"/>
      <c r="B2613" s="209" t="s">
        <v>1499</v>
      </c>
      <c r="C2613" s="209" t="s">
        <v>1499</v>
      </c>
      <c r="D2613" s="209" t="s">
        <v>136</v>
      </c>
      <c r="E2613" s="209" t="s">
        <v>67</v>
      </c>
      <c r="F2613" s="209" t="s">
        <v>167</v>
      </c>
      <c r="G2613" s="209" t="s">
        <v>74</v>
      </c>
      <c r="H2613" s="210" t="str">
        <f t="shared" si="40"/>
        <v>4.4.73.70.51.99</v>
      </c>
      <c r="I2613" s="27" t="s">
        <v>3825</v>
      </c>
      <c r="J2613" s="152" t="s">
        <v>1583</v>
      </c>
      <c r="K2613" s="152" t="s">
        <v>42</v>
      </c>
      <c r="L2613" s="152" t="s">
        <v>1584</v>
      </c>
      <c r="M2613" s="29" t="s">
        <v>33</v>
      </c>
      <c r="N2613" s="152"/>
    </row>
    <row r="2614" spans="1:14" x14ac:dyDescent="0.25">
      <c r="A2614"/>
      <c r="B2614" s="198" t="s">
        <v>1499</v>
      </c>
      <c r="C2614" s="198" t="s">
        <v>1499</v>
      </c>
      <c r="D2614" s="198" t="s">
        <v>136</v>
      </c>
      <c r="E2614" s="198" t="s">
        <v>67</v>
      </c>
      <c r="F2614" s="198" t="s">
        <v>321</v>
      </c>
      <c r="G2614" s="198" t="s">
        <v>29</v>
      </c>
      <c r="H2614" s="199" t="str">
        <f t="shared" si="40"/>
        <v>4.4.73.70.52.00</v>
      </c>
      <c r="I2614" s="27" t="s">
        <v>3825</v>
      </c>
      <c r="J2614" s="152" t="s">
        <v>1507</v>
      </c>
      <c r="K2614" s="152" t="s">
        <v>31</v>
      </c>
      <c r="L2614" s="152" t="s">
        <v>1508</v>
      </c>
      <c r="M2614" s="29" t="s">
        <v>33</v>
      </c>
      <c r="N2614" s="152"/>
    </row>
    <row r="2615" spans="1:14" x14ac:dyDescent="0.25">
      <c r="A2615"/>
      <c r="B2615" s="211" t="s">
        <v>1499</v>
      </c>
      <c r="C2615" s="211" t="s">
        <v>1499</v>
      </c>
      <c r="D2615" s="211" t="s">
        <v>136</v>
      </c>
      <c r="E2615" s="211" t="s">
        <v>67</v>
      </c>
      <c r="F2615" s="211" t="s">
        <v>321</v>
      </c>
      <c r="G2615" s="211" t="s">
        <v>79</v>
      </c>
      <c r="H2615" s="241" t="str">
        <f t="shared" si="40"/>
        <v>4.4.73.70.52.02</v>
      </c>
      <c r="I2615" s="242" t="s">
        <v>3825</v>
      </c>
      <c r="J2615" s="243" t="s">
        <v>1585</v>
      </c>
      <c r="K2615" s="243" t="s">
        <v>42</v>
      </c>
      <c r="L2615" s="243" t="s">
        <v>1586</v>
      </c>
      <c r="M2615" s="244" t="s">
        <v>33</v>
      </c>
      <c r="N2615" s="243"/>
    </row>
    <row r="2616" spans="1:14" ht="12.75" x14ac:dyDescent="0.2">
      <c r="A2616" s="30"/>
      <c r="B2616" s="209" t="s">
        <v>1499</v>
      </c>
      <c r="C2616" s="209" t="s">
        <v>1499</v>
      </c>
      <c r="D2616" s="209" t="s">
        <v>136</v>
      </c>
      <c r="E2616" s="209" t="s">
        <v>67</v>
      </c>
      <c r="F2616" s="209" t="s">
        <v>321</v>
      </c>
      <c r="G2616" s="209" t="s">
        <v>102</v>
      </c>
      <c r="H2616" s="210" t="str">
        <f t="shared" si="40"/>
        <v>4.4.73.70.52.04</v>
      </c>
      <c r="I2616" s="27" t="s">
        <v>3825</v>
      </c>
      <c r="J2616" s="152" t="s">
        <v>1587</v>
      </c>
      <c r="K2616" s="152" t="s">
        <v>42</v>
      </c>
      <c r="L2616" s="152" t="s">
        <v>1588</v>
      </c>
      <c r="M2616" s="29" t="s">
        <v>33</v>
      </c>
      <c r="N2616" s="152"/>
    </row>
    <row r="2617" spans="1:14" ht="12.75" x14ac:dyDescent="0.2">
      <c r="A2617" s="31"/>
      <c r="B2617" s="209" t="s">
        <v>1499</v>
      </c>
      <c r="C2617" s="209" t="s">
        <v>1499</v>
      </c>
      <c r="D2617" s="209" t="s">
        <v>136</v>
      </c>
      <c r="E2617" s="209" t="s">
        <v>67</v>
      </c>
      <c r="F2617" s="209" t="s">
        <v>321</v>
      </c>
      <c r="G2617" s="209" t="s">
        <v>158</v>
      </c>
      <c r="H2617" s="210" t="str">
        <f t="shared" si="40"/>
        <v>4.4.73.70.52.06</v>
      </c>
      <c r="I2617" s="27" t="s">
        <v>3825</v>
      </c>
      <c r="J2617" s="152" t="s">
        <v>1589</v>
      </c>
      <c r="K2617" s="152" t="s">
        <v>42</v>
      </c>
      <c r="L2617" s="152" t="s">
        <v>1590</v>
      </c>
      <c r="M2617" s="29" t="s">
        <v>33</v>
      </c>
      <c r="N2617" s="152"/>
    </row>
    <row r="2618" spans="1:14" ht="12.75" x14ac:dyDescent="0.2">
      <c r="A2618" s="32"/>
      <c r="B2618" s="209" t="s">
        <v>1499</v>
      </c>
      <c r="C2618" s="209" t="s">
        <v>1499</v>
      </c>
      <c r="D2618" s="209" t="s">
        <v>136</v>
      </c>
      <c r="E2618" s="209" t="s">
        <v>67</v>
      </c>
      <c r="F2618" s="209" t="s">
        <v>321</v>
      </c>
      <c r="G2618" s="209" t="s">
        <v>238</v>
      </c>
      <c r="H2618" s="210" t="str">
        <f t="shared" si="40"/>
        <v>4.4.73.70.52.08</v>
      </c>
      <c r="I2618" s="27" t="s">
        <v>3825</v>
      </c>
      <c r="J2618" s="152" t="s">
        <v>1591</v>
      </c>
      <c r="K2618" s="152" t="s">
        <v>42</v>
      </c>
      <c r="L2618" s="152" t="s">
        <v>1592</v>
      </c>
      <c r="M2618" s="29" t="s">
        <v>33</v>
      </c>
      <c r="N2618" s="152"/>
    </row>
    <row r="2619" spans="1:14" x14ac:dyDescent="0.25">
      <c r="A2619"/>
      <c r="B2619" s="209" t="s">
        <v>1499</v>
      </c>
      <c r="C2619" s="209" t="s">
        <v>1499</v>
      </c>
      <c r="D2619" s="209" t="s">
        <v>136</v>
      </c>
      <c r="E2619" s="209" t="s">
        <v>67</v>
      </c>
      <c r="F2619" s="209" t="s">
        <v>321</v>
      </c>
      <c r="G2619" s="209" t="s">
        <v>205</v>
      </c>
      <c r="H2619" s="210" t="str">
        <f t="shared" si="40"/>
        <v>4.4.73.70.52.10</v>
      </c>
      <c r="I2619" s="27" t="s">
        <v>3825</v>
      </c>
      <c r="J2619" s="152" t="s">
        <v>1593</v>
      </c>
      <c r="K2619" s="152" t="s">
        <v>42</v>
      </c>
      <c r="L2619" s="152" t="s">
        <v>1594</v>
      </c>
      <c r="M2619" s="29" t="s">
        <v>33</v>
      </c>
      <c r="N2619" s="152"/>
    </row>
    <row r="2620" spans="1:14" x14ac:dyDescent="0.25">
      <c r="A2620"/>
      <c r="B2620" s="209" t="s">
        <v>1499</v>
      </c>
      <c r="C2620" s="209" t="s">
        <v>1499</v>
      </c>
      <c r="D2620" s="209" t="s">
        <v>136</v>
      </c>
      <c r="E2620" s="209" t="s">
        <v>67</v>
      </c>
      <c r="F2620" s="209" t="s">
        <v>321</v>
      </c>
      <c r="G2620" s="209" t="s">
        <v>496</v>
      </c>
      <c r="H2620" s="210" t="str">
        <f t="shared" si="40"/>
        <v>4.4.73.70.52.12</v>
      </c>
      <c r="I2620" s="27" t="s">
        <v>3825</v>
      </c>
      <c r="J2620" s="152" t="s">
        <v>1595</v>
      </c>
      <c r="K2620" s="152" t="s">
        <v>42</v>
      </c>
      <c r="L2620" s="152" t="s">
        <v>1596</v>
      </c>
      <c r="M2620" s="29" t="s">
        <v>33</v>
      </c>
      <c r="N2620" s="152"/>
    </row>
    <row r="2621" spans="1:14" x14ac:dyDescent="0.25">
      <c r="A2621"/>
      <c r="B2621" s="201" t="s">
        <v>1499</v>
      </c>
      <c r="C2621" s="201" t="s">
        <v>1499</v>
      </c>
      <c r="D2621" s="201" t="s">
        <v>136</v>
      </c>
      <c r="E2621" s="201" t="s">
        <v>67</v>
      </c>
      <c r="F2621" s="201" t="s">
        <v>321</v>
      </c>
      <c r="G2621" s="201" t="s">
        <v>210</v>
      </c>
      <c r="H2621" s="202" t="str">
        <f t="shared" si="40"/>
        <v>4.4.73.70.52.14</v>
      </c>
      <c r="I2621" s="203" t="s">
        <v>3825</v>
      </c>
      <c r="J2621" s="204" t="s">
        <v>1597</v>
      </c>
      <c r="K2621" s="204" t="s">
        <v>42</v>
      </c>
      <c r="L2621" s="204" t="s">
        <v>1598</v>
      </c>
      <c r="M2621" s="205" t="s">
        <v>33</v>
      </c>
      <c r="N2621" s="204"/>
    </row>
    <row r="2622" spans="1:14" x14ac:dyDescent="0.25">
      <c r="A2622"/>
      <c r="B2622" s="209" t="s">
        <v>1499</v>
      </c>
      <c r="C2622" s="209" t="s">
        <v>1499</v>
      </c>
      <c r="D2622" s="209" t="s">
        <v>136</v>
      </c>
      <c r="E2622" s="209" t="s">
        <v>67</v>
      </c>
      <c r="F2622" s="209" t="s">
        <v>321</v>
      </c>
      <c r="G2622" s="209" t="s">
        <v>162</v>
      </c>
      <c r="H2622" s="210" t="str">
        <f t="shared" si="40"/>
        <v>4.4.73.70.52.18</v>
      </c>
      <c r="I2622" s="27" t="s">
        <v>3825</v>
      </c>
      <c r="J2622" s="152" t="s">
        <v>1599</v>
      </c>
      <c r="K2622" s="152" t="s">
        <v>42</v>
      </c>
      <c r="L2622" s="152" t="s">
        <v>1600</v>
      </c>
      <c r="M2622" s="29" t="s">
        <v>33</v>
      </c>
      <c r="N2622" s="152"/>
    </row>
    <row r="2623" spans="1:14" x14ac:dyDescent="0.25">
      <c r="A2623"/>
      <c r="B2623" s="209" t="s">
        <v>1499</v>
      </c>
      <c r="C2623" s="209" t="s">
        <v>1499</v>
      </c>
      <c r="D2623" s="209" t="s">
        <v>136</v>
      </c>
      <c r="E2623" s="209" t="s">
        <v>67</v>
      </c>
      <c r="F2623" s="209" t="s">
        <v>321</v>
      </c>
      <c r="G2623" s="209" t="s">
        <v>737</v>
      </c>
      <c r="H2623" s="210" t="str">
        <f t="shared" si="40"/>
        <v>4.4.73.70.52.19</v>
      </c>
      <c r="I2623" s="27" t="s">
        <v>3825</v>
      </c>
      <c r="J2623" s="152" t="s">
        <v>1601</v>
      </c>
      <c r="K2623" s="152" t="s">
        <v>42</v>
      </c>
      <c r="L2623" s="152" t="s">
        <v>1602</v>
      </c>
      <c r="M2623" s="29" t="s">
        <v>33</v>
      </c>
      <c r="N2623" s="152"/>
    </row>
    <row r="2624" spans="1:14" x14ac:dyDescent="0.25">
      <c r="A2624"/>
      <c r="B2624" s="201" t="s">
        <v>1499</v>
      </c>
      <c r="C2624" s="201" t="s">
        <v>1499</v>
      </c>
      <c r="D2624" s="201" t="s">
        <v>136</v>
      </c>
      <c r="E2624" s="201" t="s">
        <v>67</v>
      </c>
      <c r="F2624" s="201" t="s">
        <v>321</v>
      </c>
      <c r="G2624" s="201" t="s">
        <v>37</v>
      </c>
      <c r="H2624" s="202" t="str">
        <f t="shared" si="40"/>
        <v>4.4.73.70.52.20</v>
      </c>
      <c r="I2624" s="203" t="s">
        <v>3825</v>
      </c>
      <c r="J2624" s="204" t="s">
        <v>1603</v>
      </c>
      <c r="K2624" s="204" t="s">
        <v>42</v>
      </c>
      <c r="L2624" s="204" t="s">
        <v>1604</v>
      </c>
      <c r="M2624" s="205" t="s">
        <v>33</v>
      </c>
      <c r="N2624" s="204"/>
    </row>
    <row r="2625" spans="1:14" x14ac:dyDescent="0.25">
      <c r="A2625"/>
      <c r="B2625" s="201" t="s">
        <v>1499</v>
      </c>
      <c r="C2625" s="201" t="s">
        <v>1499</v>
      </c>
      <c r="D2625" s="201" t="s">
        <v>136</v>
      </c>
      <c r="E2625" s="201" t="s">
        <v>67</v>
      </c>
      <c r="F2625" s="201" t="s">
        <v>321</v>
      </c>
      <c r="G2625" s="201" t="s">
        <v>510</v>
      </c>
      <c r="H2625" s="202" t="str">
        <f t="shared" si="40"/>
        <v>4.4.73.70.52.22</v>
      </c>
      <c r="I2625" s="203" t="s">
        <v>3825</v>
      </c>
      <c r="J2625" s="204" t="s">
        <v>1605</v>
      </c>
      <c r="K2625" s="204" t="s">
        <v>42</v>
      </c>
      <c r="L2625" s="204" t="s">
        <v>1606</v>
      </c>
      <c r="M2625" s="205" t="s">
        <v>33</v>
      </c>
      <c r="N2625" s="204"/>
    </row>
    <row r="2626" spans="1:14" x14ac:dyDescent="0.25">
      <c r="A2626"/>
      <c r="B2626" s="209" t="s">
        <v>1499</v>
      </c>
      <c r="C2626" s="209" t="s">
        <v>1499</v>
      </c>
      <c r="D2626" s="209" t="s">
        <v>136</v>
      </c>
      <c r="E2626" s="209" t="s">
        <v>67</v>
      </c>
      <c r="F2626" s="209" t="s">
        <v>321</v>
      </c>
      <c r="G2626" s="209" t="s">
        <v>629</v>
      </c>
      <c r="H2626" s="210" t="str">
        <f t="shared" si="40"/>
        <v>4.4.73.70.52.24</v>
      </c>
      <c r="I2626" s="27" t="s">
        <v>3825</v>
      </c>
      <c r="J2626" s="152" t="s">
        <v>1607</v>
      </c>
      <c r="K2626" s="152" t="s">
        <v>42</v>
      </c>
      <c r="L2626" s="152" t="s">
        <v>1608</v>
      </c>
      <c r="M2626" s="29" t="s">
        <v>33</v>
      </c>
      <c r="N2626" s="152"/>
    </row>
    <row r="2627" spans="1:14" x14ac:dyDescent="0.25">
      <c r="A2627"/>
      <c r="B2627" s="211" t="s">
        <v>1499</v>
      </c>
      <c r="C2627" s="211" t="s">
        <v>1499</v>
      </c>
      <c r="D2627" s="211" t="s">
        <v>136</v>
      </c>
      <c r="E2627" s="211" t="s">
        <v>67</v>
      </c>
      <c r="F2627" s="211" t="s">
        <v>321</v>
      </c>
      <c r="G2627" s="211" t="s">
        <v>430</v>
      </c>
      <c r="H2627" s="241" t="str">
        <f t="shared" si="40"/>
        <v>4.4.73.70.52.26</v>
      </c>
      <c r="I2627" s="242" t="s">
        <v>3825</v>
      </c>
      <c r="J2627" s="243" t="s">
        <v>1609</v>
      </c>
      <c r="K2627" s="243" t="s">
        <v>42</v>
      </c>
      <c r="L2627" s="243" t="s">
        <v>1610</v>
      </c>
      <c r="M2627" s="244" t="s">
        <v>33</v>
      </c>
      <c r="N2627" s="243"/>
    </row>
    <row r="2628" spans="1:14" x14ac:dyDescent="0.25">
      <c r="A2628"/>
      <c r="B2628" s="209" t="s">
        <v>1499</v>
      </c>
      <c r="C2628" s="209" t="s">
        <v>1499</v>
      </c>
      <c r="D2628" s="209" t="s">
        <v>136</v>
      </c>
      <c r="E2628" s="209" t="s">
        <v>67</v>
      </c>
      <c r="F2628" s="209" t="s">
        <v>321</v>
      </c>
      <c r="G2628" s="209" t="s">
        <v>433</v>
      </c>
      <c r="H2628" s="210" t="str">
        <f t="shared" si="40"/>
        <v>4.4.73.70.52.28</v>
      </c>
      <c r="I2628" s="27" t="s">
        <v>3825</v>
      </c>
      <c r="J2628" s="152" t="s">
        <v>1611</v>
      </c>
      <c r="K2628" s="152" t="s">
        <v>42</v>
      </c>
      <c r="L2628" s="152" t="s">
        <v>1612</v>
      </c>
      <c r="M2628" s="29" t="s">
        <v>33</v>
      </c>
      <c r="N2628" s="152"/>
    </row>
    <row r="2629" spans="1:14" x14ac:dyDescent="0.25">
      <c r="A2629"/>
      <c r="B2629" s="209" t="s">
        <v>1499</v>
      </c>
      <c r="C2629" s="209" t="s">
        <v>1499</v>
      </c>
      <c r="D2629" s="209" t="s">
        <v>136</v>
      </c>
      <c r="E2629" s="209" t="s">
        <v>67</v>
      </c>
      <c r="F2629" s="209" t="s">
        <v>321</v>
      </c>
      <c r="G2629" s="209" t="s">
        <v>47</v>
      </c>
      <c r="H2629" s="210" t="str">
        <f t="shared" si="40"/>
        <v>4.4.73.70.52.30</v>
      </c>
      <c r="I2629" s="27" t="s">
        <v>3825</v>
      </c>
      <c r="J2629" s="152" t="s">
        <v>1613</v>
      </c>
      <c r="K2629" s="152" t="s">
        <v>42</v>
      </c>
      <c r="L2629" s="152" t="s">
        <v>1614</v>
      </c>
      <c r="M2629" s="29" t="s">
        <v>33</v>
      </c>
      <c r="N2629" s="152"/>
    </row>
    <row r="2630" spans="1:14" x14ac:dyDescent="0.25">
      <c r="A2630"/>
      <c r="B2630" s="209" t="s">
        <v>1499</v>
      </c>
      <c r="C2630" s="209" t="s">
        <v>1499</v>
      </c>
      <c r="D2630" s="209" t="s">
        <v>136</v>
      </c>
      <c r="E2630" s="209" t="s">
        <v>67</v>
      </c>
      <c r="F2630" s="209" t="s">
        <v>321</v>
      </c>
      <c r="G2630" s="209" t="s">
        <v>380</v>
      </c>
      <c r="H2630" s="210" t="str">
        <f t="shared" si="40"/>
        <v>4.4.73.70.52.32</v>
      </c>
      <c r="I2630" s="27" t="s">
        <v>3825</v>
      </c>
      <c r="J2630" s="152" t="s">
        <v>1615</v>
      </c>
      <c r="K2630" s="152" t="s">
        <v>42</v>
      </c>
      <c r="L2630" s="152" t="s">
        <v>1616</v>
      </c>
      <c r="M2630" s="29" t="s">
        <v>33</v>
      </c>
      <c r="N2630" s="152"/>
    </row>
    <row r="2631" spans="1:14" x14ac:dyDescent="0.25">
      <c r="A2631"/>
      <c r="B2631" s="209" t="s">
        <v>1499</v>
      </c>
      <c r="C2631" s="209" t="s">
        <v>1499</v>
      </c>
      <c r="D2631" s="209" t="s">
        <v>136</v>
      </c>
      <c r="E2631" s="209" t="s">
        <v>67</v>
      </c>
      <c r="F2631" s="209" t="s">
        <v>321</v>
      </c>
      <c r="G2631" s="209" t="s">
        <v>257</v>
      </c>
      <c r="H2631" s="210" t="str">
        <f t="shared" ref="H2631:H2694" si="41">B2631&amp;"."&amp;C2631&amp;"."&amp;D2631&amp;"."&amp;E2631&amp;"."&amp;F2631&amp;"."&amp;G2631</f>
        <v>4.4.73.70.52.33</v>
      </c>
      <c r="I2631" s="27" t="s">
        <v>3825</v>
      </c>
      <c r="J2631" s="152" t="s">
        <v>1617</v>
      </c>
      <c r="K2631" s="152" t="s">
        <v>42</v>
      </c>
      <c r="L2631" s="152" t="s">
        <v>1618</v>
      </c>
      <c r="M2631" s="29" t="s">
        <v>33</v>
      </c>
      <c r="N2631" s="152"/>
    </row>
    <row r="2632" spans="1:14" x14ac:dyDescent="0.25">
      <c r="A2632"/>
      <c r="B2632" s="209" t="s">
        <v>1499</v>
      </c>
      <c r="C2632" s="209" t="s">
        <v>1499</v>
      </c>
      <c r="D2632" s="209" t="s">
        <v>136</v>
      </c>
      <c r="E2632" s="209" t="s">
        <v>67</v>
      </c>
      <c r="F2632" s="209" t="s">
        <v>321</v>
      </c>
      <c r="G2632" s="209" t="s">
        <v>383</v>
      </c>
      <c r="H2632" s="210" t="str">
        <f t="shared" si="41"/>
        <v>4.4.73.70.52.34</v>
      </c>
      <c r="I2632" s="27" t="s">
        <v>3825</v>
      </c>
      <c r="J2632" s="152" t="s">
        <v>1619</v>
      </c>
      <c r="K2632" s="152" t="s">
        <v>42</v>
      </c>
      <c r="L2632" s="152" t="s">
        <v>1620</v>
      </c>
      <c r="M2632" s="29" t="s">
        <v>33</v>
      </c>
      <c r="N2632" s="152"/>
    </row>
    <row r="2633" spans="1:14" x14ac:dyDescent="0.25">
      <c r="A2633"/>
      <c r="B2633" s="209" t="s">
        <v>1499</v>
      </c>
      <c r="C2633" s="209" t="s">
        <v>1499</v>
      </c>
      <c r="D2633" s="209" t="s">
        <v>136</v>
      </c>
      <c r="E2633" s="209" t="s">
        <v>67</v>
      </c>
      <c r="F2633" s="209" t="s">
        <v>321</v>
      </c>
      <c r="G2633" s="209" t="s">
        <v>61</v>
      </c>
      <c r="H2633" s="210" t="str">
        <f t="shared" si="41"/>
        <v>4.4.73.70.52.35</v>
      </c>
      <c r="I2633" s="27" t="s">
        <v>3825</v>
      </c>
      <c r="J2633" s="152" t="s">
        <v>1621</v>
      </c>
      <c r="K2633" s="152" t="s">
        <v>42</v>
      </c>
      <c r="L2633" s="152" t="s">
        <v>1622</v>
      </c>
      <c r="M2633" s="29" t="s">
        <v>33</v>
      </c>
      <c r="N2633" s="152"/>
    </row>
    <row r="2634" spans="1:14" x14ac:dyDescent="0.25">
      <c r="A2634"/>
      <c r="B2634" s="209" t="s">
        <v>1499</v>
      </c>
      <c r="C2634" s="209" t="s">
        <v>1499</v>
      </c>
      <c r="D2634" s="209" t="s">
        <v>136</v>
      </c>
      <c r="E2634" s="209" t="s">
        <v>67</v>
      </c>
      <c r="F2634" s="209" t="s">
        <v>321</v>
      </c>
      <c r="G2634" s="209" t="s">
        <v>386</v>
      </c>
      <c r="H2634" s="210" t="str">
        <f t="shared" si="41"/>
        <v>4.4.73.70.52.36</v>
      </c>
      <c r="I2634" s="27" t="s">
        <v>3825</v>
      </c>
      <c r="J2634" s="152" t="s">
        <v>1623</v>
      </c>
      <c r="K2634" s="152" t="s">
        <v>42</v>
      </c>
      <c r="L2634" s="152" t="s">
        <v>1624</v>
      </c>
      <c r="M2634" s="29" t="s">
        <v>33</v>
      </c>
      <c r="N2634" s="152"/>
    </row>
    <row r="2635" spans="1:14" x14ac:dyDescent="0.25">
      <c r="A2635"/>
      <c r="B2635" s="209" t="s">
        <v>1499</v>
      </c>
      <c r="C2635" s="209" t="s">
        <v>1499</v>
      </c>
      <c r="D2635" s="209" t="s">
        <v>136</v>
      </c>
      <c r="E2635" s="209" t="s">
        <v>67</v>
      </c>
      <c r="F2635" s="209" t="s">
        <v>321</v>
      </c>
      <c r="G2635" s="209" t="s">
        <v>745</v>
      </c>
      <c r="H2635" s="210" t="str">
        <f t="shared" si="41"/>
        <v>4.4.73.70.52.38</v>
      </c>
      <c r="I2635" s="27" t="s">
        <v>3825</v>
      </c>
      <c r="J2635" s="152" t="s">
        <v>1625</v>
      </c>
      <c r="K2635" s="152" t="s">
        <v>42</v>
      </c>
      <c r="L2635" s="152" t="s">
        <v>1626</v>
      </c>
      <c r="M2635" s="29" t="s">
        <v>33</v>
      </c>
      <c r="N2635" s="152"/>
    </row>
    <row r="2636" spans="1:14" x14ac:dyDescent="0.25">
      <c r="A2636"/>
      <c r="B2636" s="209" t="s">
        <v>1499</v>
      </c>
      <c r="C2636" s="209" t="s">
        <v>1499</v>
      </c>
      <c r="D2636" s="209" t="s">
        <v>136</v>
      </c>
      <c r="E2636" s="209" t="s">
        <v>67</v>
      </c>
      <c r="F2636" s="209" t="s">
        <v>321</v>
      </c>
      <c r="G2636" s="209" t="s">
        <v>659</v>
      </c>
      <c r="H2636" s="210" t="str">
        <f t="shared" si="41"/>
        <v>4.4.73.70.52.39</v>
      </c>
      <c r="I2636" s="27" t="s">
        <v>3825</v>
      </c>
      <c r="J2636" s="152" t="s">
        <v>1627</v>
      </c>
      <c r="K2636" s="152" t="s">
        <v>42</v>
      </c>
      <c r="L2636" s="152" t="s">
        <v>1628</v>
      </c>
      <c r="M2636" s="29" t="s">
        <v>33</v>
      </c>
      <c r="N2636" s="152"/>
    </row>
    <row r="2637" spans="1:14" x14ac:dyDescent="0.25">
      <c r="A2637"/>
      <c r="B2637" s="201" t="s">
        <v>1499</v>
      </c>
      <c r="C2637" s="201" t="s">
        <v>1499</v>
      </c>
      <c r="D2637" s="201" t="s">
        <v>136</v>
      </c>
      <c r="E2637" s="201" t="s">
        <v>67</v>
      </c>
      <c r="F2637" s="201" t="s">
        <v>321</v>
      </c>
      <c r="G2637" s="201" t="s">
        <v>50</v>
      </c>
      <c r="H2637" s="202" t="str">
        <f t="shared" si="41"/>
        <v>4.4.73.70.52.40</v>
      </c>
      <c r="I2637" s="203" t="s">
        <v>3825</v>
      </c>
      <c r="J2637" s="204" t="s">
        <v>1629</v>
      </c>
      <c r="K2637" s="204" t="s">
        <v>42</v>
      </c>
      <c r="L2637" s="204" t="s">
        <v>1630</v>
      </c>
      <c r="M2637" s="205" t="s">
        <v>33</v>
      </c>
      <c r="N2637" s="204"/>
    </row>
    <row r="2638" spans="1:14" x14ac:dyDescent="0.25">
      <c r="A2638"/>
      <c r="B2638" s="209" t="s">
        <v>1499</v>
      </c>
      <c r="C2638" s="209" t="s">
        <v>1499</v>
      </c>
      <c r="D2638" s="209" t="s">
        <v>136</v>
      </c>
      <c r="E2638" s="209" t="s">
        <v>67</v>
      </c>
      <c r="F2638" s="209" t="s">
        <v>321</v>
      </c>
      <c r="G2638" s="209" t="s">
        <v>263</v>
      </c>
      <c r="H2638" s="210" t="str">
        <f t="shared" si="41"/>
        <v>4.4.73.70.52.42</v>
      </c>
      <c r="I2638" s="27" t="s">
        <v>3825</v>
      </c>
      <c r="J2638" s="152" t="s">
        <v>1631</v>
      </c>
      <c r="K2638" s="152" t="s">
        <v>42</v>
      </c>
      <c r="L2638" s="152" t="s">
        <v>1632</v>
      </c>
      <c r="M2638" s="29" t="s">
        <v>33</v>
      </c>
      <c r="N2638" s="152"/>
    </row>
    <row r="2639" spans="1:14" x14ac:dyDescent="0.25">
      <c r="A2639"/>
      <c r="B2639" s="201" t="s">
        <v>1499</v>
      </c>
      <c r="C2639" s="201" t="s">
        <v>1499</v>
      </c>
      <c r="D2639" s="201" t="s">
        <v>136</v>
      </c>
      <c r="E2639" s="201" t="s">
        <v>67</v>
      </c>
      <c r="F2639" s="201" t="s">
        <v>321</v>
      </c>
      <c r="G2639" s="201" t="s">
        <v>287</v>
      </c>
      <c r="H2639" s="202" t="str">
        <f t="shared" si="41"/>
        <v>4.4.73.70.52.44</v>
      </c>
      <c r="I2639" s="203" t="s">
        <v>3825</v>
      </c>
      <c r="J2639" s="204" t="s">
        <v>1633</v>
      </c>
      <c r="K2639" s="204" t="s">
        <v>42</v>
      </c>
      <c r="L2639" s="204" t="s">
        <v>1634</v>
      </c>
      <c r="M2639" s="205" t="s">
        <v>33</v>
      </c>
      <c r="N2639" s="204"/>
    </row>
    <row r="2640" spans="1:14" x14ac:dyDescent="0.25">
      <c r="A2640"/>
      <c r="B2640" s="211" t="s">
        <v>1499</v>
      </c>
      <c r="C2640" s="211" t="s">
        <v>1499</v>
      </c>
      <c r="D2640" s="211" t="s">
        <v>136</v>
      </c>
      <c r="E2640" s="211" t="s">
        <v>67</v>
      </c>
      <c r="F2640" s="211" t="s">
        <v>321</v>
      </c>
      <c r="G2640" s="211" t="s">
        <v>117</v>
      </c>
      <c r="H2640" s="241" t="str">
        <f t="shared" si="41"/>
        <v>4.4.73.70.52.46</v>
      </c>
      <c r="I2640" s="242" t="s">
        <v>3825</v>
      </c>
      <c r="J2640" s="243" t="s">
        <v>1635</v>
      </c>
      <c r="K2640" s="243" t="s">
        <v>42</v>
      </c>
      <c r="L2640" s="243" t="s">
        <v>1636</v>
      </c>
      <c r="M2640" s="244" t="s">
        <v>33</v>
      </c>
      <c r="N2640" s="243"/>
    </row>
    <row r="2641" spans="1:14" ht="12.75" x14ac:dyDescent="0.2">
      <c r="A2641" s="11"/>
      <c r="B2641" s="209" t="s">
        <v>1499</v>
      </c>
      <c r="C2641" s="209" t="s">
        <v>1499</v>
      </c>
      <c r="D2641" s="209" t="s">
        <v>136</v>
      </c>
      <c r="E2641" s="209" t="s">
        <v>67</v>
      </c>
      <c r="F2641" s="209" t="s">
        <v>321</v>
      </c>
      <c r="G2641" s="209" t="s">
        <v>752</v>
      </c>
      <c r="H2641" s="210" t="str">
        <f t="shared" si="41"/>
        <v>4.4.73.70.52.48</v>
      </c>
      <c r="I2641" s="27" t="s">
        <v>3825</v>
      </c>
      <c r="J2641" s="152" t="s">
        <v>1637</v>
      </c>
      <c r="K2641" s="152" t="s">
        <v>42</v>
      </c>
      <c r="L2641" s="152" t="s">
        <v>1638</v>
      </c>
      <c r="M2641" s="29" t="s">
        <v>33</v>
      </c>
      <c r="N2641" s="152"/>
    </row>
    <row r="2642" spans="1:14" ht="12.75" x14ac:dyDescent="0.2">
      <c r="A2642" s="11"/>
      <c r="B2642" s="201" t="s">
        <v>1499</v>
      </c>
      <c r="C2642" s="201" t="s">
        <v>1499</v>
      </c>
      <c r="D2642" s="201" t="s">
        <v>136</v>
      </c>
      <c r="E2642" s="201" t="s">
        <v>67</v>
      </c>
      <c r="F2642" s="201" t="s">
        <v>321</v>
      </c>
      <c r="G2642" s="201" t="s">
        <v>53</v>
      </c>
      <c r="H2642" s="202" t="str">
        <f t="shared" si="41"/>
        <v>4.4.73.70.52.50</v>
      </c>
      <c r="I2642" s="203" t="s">
        <v>3825</v>
      </c>
      <c r="J2642" s="204" t="s">
        <v>1639</v>
      </c>
      <c r="K2642" s="204" t="s">
        <v>42</v>
      </c>
      <c r="L2642" s="204" t="s">
        <v>1640</v>
      </c>
      <c r="M2642" s="205" t="s">
        <v>33</v>
      </c>
      <c r="N2642" s="204"/>
    </row>
    <row r="2643" spans="1:14" x14ac:dyDescent="0.25">
      <c r="A2643"/>
      <c r="B2643" s="209" t="s">
        <v>1499</v>
      </c>
      <c r="C2643" s="209" t="s">
        <v>1499</v>
      </c>
      <c r="D2643" s="209" t="s">
        <v>136</v>
      </c>
      <c r="E2643" s="209" t="s">
        <v>67</v>
      </c>
      <c r="F2643" s="209" t="s">
        <v>321</v>
      </c>
      <c r="G2643" s="209" t="s">
        <v>167</v>
      </c>
      <c r="H2643" s="210" t="str">
        <f t="shared" si="41"/>
        <v>4.4.73.70.52.51</v>
      </c>
      <c r="I2643" s="27" t="s">
        <v>3825</v>
      </c>
      <c r="J2643" s="152" t="s">
        <v>1641</v>
      </c>
      <c r="K2643" s="152" t="s">
        <v>42</v>
      </c>
      <c r="L2643" s="152" t="s">
        <v>1642</v>
      </c>
      <c r="M2643" s="29" t="s">
        <v>33</v>
      </c>
      <c r="N2643" s="152"/>
    </row>
    <row r="2644" spans="1:14" ht="12.75" x14ac:dyDescent="0.2">
      <c r="A2644" s="11"/>
      <c r="B2644" s="209" t="s">
        <v>1499</v>
      </c>
      <c r="C2644" s="209" t="s">
        <v>1499</v>
      </c>
      <c r="D2644" s="209" t="s">
        <v>136</v>
      </c>
      <c r="E2644" s="209" t="s">
        <v>67</v>
      </c>
      <c r="F2644" s="209" t="s">
        <v>321</v>
      </c>
      <c r="G2644" s="209" t="s">
        <v>321</v>
      </c>
      <c r="H2644" s="210" t="str">
        <f t="shared" si="41"/>
        <v>4.4.73.70.52.52</v>
      </c>
      <c r="I2644" s="27" t="s">
        <v>3825</v>
      </c>
      <c r="J2644" s="152" t="s">
        <v>1643</v>
      </c>
      <c r="K2644" s="152" t="s">
        <v>42</v>
      </c>
      <c r="L2644" s="152" t="s">
        <v>1644</v>
      </c>
      <c r="M2644" s="29" t="s">
        <v>33</v>
      </c>
      <c r="N2644" s="152"/>
    </row>
    <row r="2645" spans="1:14" x14ac:dyDescent="0.25">
      <c r="A2645"/>
      <c r="B2645" s="201" t="s">
        <v>1499</v>
      </c>
      <c r="C2645" s="201" t="s">
        <v>1499</v>
      </c>
      <c r="D2645" s="201" t="s">
        <v>136</v>
      </c>
      <c r="E2645" s="201" t="s">
        <v>67</v>
      </c>
      <c r="F2645" s="201" t="s">
        <v>321</v>
      </c>
      <c r="G2645" s="201" t="s">
        <v>522</v>
      </c>
      <c r="H2645" s="202" t="str">
        <f t="shared" si="41"/>
        <v>4.4.73.70.52.53</v>
      </c>
      <c r="I2645" s="203" t="s">
        <v>3825</v>
      </c>
      <c r="J2645" s="204" t="s">
        <v>1645</v>
      </c>
      <c r="K2645" s="204" t="s">
        <v>42</v>
      </c>
      <c r="L2645" s="204" t="s">
        <v>1646</v>
      </c>
      <c r="M2645" s="205" t="s">
        <v>33</v>
      </c>
      <c r="N2645" s="204"/>
    </row>
    <row r="2646" spans="1:14" x14ac:dyDescent="0.25">
      <c r="A2646"/>
      <c r="B2646" s="201" t="s">
        <v>1499</v>
      </c>
      <c r="C2646" s="201" t="s">
        <v>1499</v>
      </c>
      <c r="D2646" s="201" t="s">
        <v>136</v>
      </c>
      <c r="E2646" s="201" t="s">
        <v>67</v>
      </c>
      <c r="F2646" s="201" t="s">
        <v>321</v>
      </c>
      <c r="G2646" s="201" t="s">
        <v>709</v>
      </c>
      <c r="H2646" s="202" t="str">
        <f t="shared" si="41"/>
        <v>4.4.73.70.52.54</v>
      </c>
      <c r="I2646" s="203" t="s">
        <v>3825</v>
      </c>
      <c r="J2646" s="204" t="s">
        <v>1647</v>
      </c>
      <c r="K2646" s="204" t="s">
        <v>42</v>
      </c>
      <c r="L2646" s="204" t="s">
        <v>1648</v>
      </c>
      <c r="M2646" s="205" t="s">
        <v>33</v>
      </c>
      <c r="N2646" s="204"/>
    </row>
    <row r="2647" spans="1:14" x14ac:dyDescent="0.25">
      <c r="A2647"/>
      <c r="B2647" s="201" t="s">
        <v>1499</v>
      </c>
      <c r="C2647" s="201" t="s">
        <v>1499</v>
      </c>
      <c r="D2647" s="201" t="s">
        <v>136</v>
      </c>
      <c r="E2647" s="201" t="s">
        <v>67</v>
      </c>
      <c r="F2647" s="201" t="s">
        <v>321</v>
      </c>
      <c r="G2647" s="201" t="s">
        <v>714</v>
      </c>
      <c r="H2647" s="202" t="str">
        <f t="shared" si="41"/>
        <v>4.4.73.70.52.56</v>
      </c>
      <c r="I2647" s="203" t="s">
        <v>3825</v>
      </c>
      <c r="J2647" s="204" t="s">
        <v>1649</v>
      </c>
      <c r="K2647" s="204" t="s">
        <v>42</v>
      </c>
      <c r="L2647" s="204" t="s">
        <v>1650</v>
      </c>
      <c r="M2647" s="205" t="s">
        <v>33</v>
      </c>
      <c r="N2647" s="204"/>
    </row>
    <row r="2648" spans="1:14" x14ac:dyDescent="0.25">
      <c r="A2648"/>
      <c r="B2648" s="209" t="s">
        <v>1499</v>
      </c>
      <c r="C2648" s="209" t="s">
        <v>1499</v>
      </c>
      <c r="D2648" s="209" t="s">
        <v>136</v>
      </c>
      <c r="E2648" s="209" t="s">
        <v>67</v>
      </c>
      <c r="F2648" s="209" t="s">
        <v>321</v>
      </c>
      <c r="G2648" s="209" t="s">
        <v>1364</v>
      </c>
      <c r="H2648" s="210" t="str">
        <f t="shared" si="41"/>
        <v>4.4.73.70.52.57</v>
      </c>
      <c r="I2648" s="27" t="s">
        <v>3825</v>
      </c>
      <c r="J2648" s="152" t="s">
        <v>1651</v>
      </c>
      <c r="K2648" s="152" t="s">
        <v>42</v>
      </c>
      <c r="L2648" s="152" t="s">
        <v>1652</v>
      </c>
      <c r="M2648" s="29" t="s">
        <v>33</v>
      </c>
      <c r="N2648" s="152"/>
    </row>
    <row r="2649" spans="1:14" x14ac:dyDescent="0.25">
      <c r="A2649"/>
      <c r="B2649" s="201" t="s">
        <v>1499</v>
      </c>
      <c r="C2649" s="201" t="s">
        <v>1499</v>
      </c>
      <c r="D2649" s="201" t="s">
        <v>136</v>
      </c>
      <c r="E2649" s="201" t="s">
        <v>67</v>
      </c>
      <c r="F2649" s="201" t="s">
        <v>321</v>
      </c>
      <c r="G2649" s="201" t="s">
        <v>1251</v>
      </c>
      <c r="H2649" s="202" t="str">
        <f t="shared" si="41"/>
        <v>4.4.73.70.52.58</v>
      </c>
      <c r="I2649" s="203" t="s">
        <v>3825</v>
      </c>
      <c r="J2649" s="204" t="s">
        <v>1653</v>
      </c>
      <c r="K2649" s="204" t="s">
        <v>42</v>
      </c>
      <c r="L2649" s="204" t="s">
        <v>1654</v>
      </c>
      <c r="M2649" s="205" t="s">
        <v>33</v>
      </c>
      <c r="N2649" s="204"/>
    </row>
    <row r="2650" spans="1:14" x14ac:dyDescent="0.25">
      <c r="A2650"/>
      <c r="B2650" s="201" t="s">
        <v>1499</v>
      </c>
      <c r="C2650" s="201" t="s">
        <v>1499</v>
      </c>
      <c r="D2650" s="201" t="s">
        <v>136</v>
      </c>
      <c r="E2650" s="201" t="s">
        <v>67</v>
      </c>
      <c r="F2650" s="201" t="s">
        <v>321</v>
      </c>
      <c r="G2650" s="201" t="s">
        <v>64</v>
      </c>
      <c r="H2650" s="202" t="str">
        <f t="shared" si="41"/>
        <v>4.4.73.70.52.60</v>
      </c>
      <c r="I2650" s="203" t="s">
        <v>3825</v>
      </c>
      <c r="J2650" s="204" t="s">
        <v>1655</v>
      </c>
      <c r="K2650" s="204" t="s">
        <v>42</v>
      </c>
      <c r="L2650" s="204" t="s">
        <v>1656</v>
      </c>
      <c r="M2650" s="205" t="s">
        <v>33</v>
      </c>
      <c r="N2650" s="204"/>
    </row>
    <row r="2651" spans="1:14" x14ac:dyDescent="0.25">
      <c r="A2651"/>
      <c r="B2651" s="201" t="s">
        <v>1499</v>
      </c>
      <c r="C2651" s="201" t="s">
        <v>1499</v>
      </c>
      <c r="D2651" s="201" t="s">
        <v>136</v>
      </c>
      <c r="E2651" s="201" t="s">
        <v>67</v>
      </c>
      <c r="F2651" s="201" t="s">
        <v>321</v>
      </c>
      <c r="G2651" s="201" t="s">
        <v>94</v>
      </c>
      <c r="H2651" s="202" t="str">
        <f t="shared" si="41"/>
        <v>4.4.73.70.52.83</v>
      </c>
      <c r="I2651" s="203" t="s">
        <v>3825</v>
      </c>
      <c r="J2651" s="204" t="s">
        <v>1657</v>
      </c>
      <c r="K2651" s="204" t="s">
        <v>42</v>
      </c>
      <c r="L2651" s="204" t="s">
        <v>1658</v>
      </c>
      <c r="M2651" s="205" t="s">
        <v>33</v>
      </c>
      <c r="N2651" s="204"/>
    </row>
    <row r="2652" spans="1:14" x14ac:dyDescent="0.25">
      <c r="A2652"/>
      <c r="B2652" s="209" t="s">
        <v>1499</v>
      </c>
      <c r="C2652" s="209" t="s">
        <v>1499</v>
      </c>
      <c r="D2652" s="209" t="s">
        <v>136</v>
      </c>
      <c r="E2652" s="209" t="s">
        <v>67</v>
      </c>
      <c r="F2652" s="209" t="s">
        <v>321</v>
      </c>
      <c r="G2652" s="209" t="s">
        <v>1335</v>
      </c>
      <c r="H2652" s="210" t="str">
        <f t="shared" si="41"/>
        <v>4.4.73.70.52.87</v>
      </c>
      <c r="I2652" s="27" t="s">
        <v>3825</v>
      </c>
      <c r="J2652" s="152" t="s">
        <v>1659</v>
      </c>
      <c r="K2652" s="152" t="s">
        <v>42</v>
      </c>
      <c r="L2652" s="152" t="s">
        <v>1660</v>
      </c>
      <c r="M2652" s="29" t="s">
        <v>33</v>
      </c>
      <c r="N2652" s="152"/>
    </row>
    <row r="2653" spans="1:14" x14ac:dyDescent="0.25">
      <c r="A2653"/>
      <c r="B2653" s="201" t="s">
        <v>1499</v>
      </c>
      <c r="C2653" s="201" t="s">
        <v>1499</v>
      </c>
      <c r="D2653" s="201" t="s">
        <v>136</v>
      </c>
      <c r="E2653" s="201" t="s">
        <v>67</v>
      </c>
      <c r="F2653" s="201" t="s">
        <v>321</v>
      </c>
      <c r="G2653" s="201" t="s">
        <v>1136</v>
      </c>
      <c r="H2653" s="202" t="str">
        <f t="shared" si="41"/>
        <v>4.4.73.70.52.89</v>
      </c>
      <c r="I2653" s="203" t="s">
        <v>3825</v>
      </c>
      <c r="J2653" s="204" t="s">
        <v>1661</v>
      </c>
      <c r="K2653" s="204" t="s">
        <v>42</v>
      </c>
      <c r="L2653" s="204" t="s">
        <v>1662</v>
      </c>
      <c r="M2653" s="205" t="s">
        <v>33</v>
      </c>
      <c r="N2653" s="204"/>
    </row>
    <row r="2654" spans="1:14" x14ac:dyDescent="0.25">
      <c r="A2654"/>
      <c r="B2654" s="209" t="s">
        <v>1499</v>
      </c>
      <c r="C2654" s="209" t="s">
        <v>1499</v>
      </c>
      <c r="D2654" s="209" t="s">
        <v>136</v>
      </c>
      <c r="E2654" s="209" t="s">
        <v>67</v>
      </c>
      <c r="F2654" s="209" t="s">
        <v>321</v>
      </c>
      <c r="G2654" s="209" t="s">
        <v>128</v>
      </c>
      <c r="H2654" s="210" t="str">
        <f t="shared" si="41"/>
        <v>4.4.73.70.52.96</v>
      </c>
      <c r="I2654" s="27" t="s">
        <v>3825</v>
      </c>
      <c r="J2654" s="152" t="s">
        <v>1663</v>
      </c>
      <c r="K2654" s="152" t="s">
        <v>42</v>
      </c>
      <c r="L2654" s="152" t="s">
        <v>1664</v>
      </c>
      <c r="M2654" s="29" t="s">
        <v>33</v>
      </c>
      <c r="N2654" s="152"/>
    </row>
    <row r="2655" spans="1:14" x14ac:dyDescent="0.25">
      <c r="A2655"/>
      <c r="B2655" s="209" t="s">
        <v>1499</v>
      </c>
      <c r="C2655" s="209" t="s">
        <v>1499</v>
      </c>
      <c r="D2655" s="209" t="s">
        <v>136</v>
      </c>
      <c r="E2655" s="209" t="s">
        <v>67</v>
      </c>
      <c r="F2655" s="209" t="s">
        <v>321</v>
      </c>
      <c r="G2655" s="209" t="s">
        <v>74</v>
      </c>
      <c r="H2655" s="210" t="str">
        <f t="shared" si="41"/>
        <v>4.4.73.70.52.99</v>
      </c>
      <c r="I2655" s="27" t="s">
        <v>3825</v>
      </c>
      <c r="J2655" s="152" t="s">
        <v>1665</v>
      </c>
      <c r="K2655" s="152" t="s">
        <v>42</v>
      </c>
      <c r="L2655" s="152" t="s">
        <v>1666</v>
      </c>
      <c r="M2655" s="29" t="s">
        <v>33</v>
      </c>
      <c r="N2655" s="152"/>
    </row>
    <row r="2656" spans="1:14" x14ac:dyDescent="0.25">
      <c r="A2656"/>
      <c r="B2656" s="198" t="s">
        <v>1499</v>
      </c>
      <c r="C2656" s="198" t="s">
        <v>1499</v>
      </c>
      <c r="D2656" s="198" t="s">
        <v>136</v>
      </c>
      <c r="E2656" s="198" t="s">
        <v>67</v>
      </c>
      <c r="F2656" s="198" t="s">
        <v>1257</v>
      </c>
      <c r="G2656" s="198" t="s">
        <v>29</v>
      </c>
      <c r="H2656" s="199" t="str">
        <f t="shared" si="41"/>
        <v>4.4.73.70.61.00</v>
      </c>
      <c r="I2656" s="27" t="s">
        <v>3825</v>
      </c>
      <c r="J2656" s="152" t="s">
        <v>1667</v>
      </c>
      <c r="K2656" s="152" t="s">
        <v>31</v>
      </c>
      <c r="L2656" s="152" t="s">
        <v>1668</v>
      </c>
      <c r="M2656" s="29" t="s">
        <v>33</v>
      </c>
      <c r="N2656" s="152"/>
    </row>
    <row r="2657" spans="1:14" x14ac:dyDescent="0.25">
      <c r="A2657"/>
      <c r="B2657" s="209" t="s">
        <v>1499</v>
      </c>
      <c r="C2657" s="209" t="s">
        <v>1499</v>
      </c>
      <c r="D2657" s="209" t="s">
        <v>136</v>
      </c>
      <c r="E2657" s="209" t="s">
        <v>67</v>
      </c>
      <c r="F2657" s="209" t="s">
        <v>1257</v>
      </c>
      <c r="G2657" s="209" t="s">
        <v>77</v>
      </c>
      <c r="H2657" s="210" t="str">
        <f t="shared" si="41"/>
        <v>4.4.73.70.61.01</v>
      </c>
      <c r="I2657" s="27" t="s">
        <v>3825</v>
      </c>
      <c r="J2657" s="152" t="s">
        <v>1669</v>
      </c>
      <c r="K2657" s="152" t="s">
        <v>42</v>
      </c>
      <c r="L2657" s="152" t="s">
        <v>1670</v>
      </c>
      <c r="M2657" s="29" t="s">
        <v>33</v>
      </c>
      <c r="N2657" s="152"/>
    </row>
    <row r="2658" spans="1:14" ht="12.75" x14ac:dyDescent="0.2">
      <c r="A2658" s="11"/>
      <c r="B2658" s="209" t="s">
        <v>1499</v>
      </c>
      <c r="C2658" s="209" t="s">
        <v>1499</v>
      </c>
      <c r="D2658" s="209" t="s">
        <v>136</v>
      </c>
      <c r="E2658" s="209" t="s">
        <v>67</v>
      </c>
      <c r="F2658" s="209" t="s">
        <v>1257</v>
      </c>
      <c r="G2658" s="209" t="s">
        <v>176</v>
      </c>
      <c r="H2658" s="210" t="str">
        <f t="shared" si="41"/>
        <v>4.4.73.70.61.03</v>
      </c>
      <c r="I2658" s="27" t="s">
        <v>3825</v>
      </c>
      <c r="J2658" s="152" t="s">
        <v>1671</v>
      </c>
      <c r="K2658" s="152" t="s">
        <v>42</v>
      </c>
      <c r="L2658" s="152" t="s">
        <v>1672</v>
      </c>
      <c r="M2658" s="29" t="s">
        <v>33</v>
      </c>
      <c r="N2658" s="152"/>
    </row>
    <row r="2659" spans="1:14" x14ac:dyDescent="0.25">
      <c r="A2659"/>
      <c r="B2659" s="209" t="s">
        <v>1499</v>
      </c>
      <c r="C2659" s="209" t="s">
        <v>1499</v>
      </c>
      <c r="D2659" s="209" t="s">
        <v>136</v>
      </c>
      <c r="E2659" s="209" t="s">
        <v>67</v>
      </c>
      <c r="F2659" s="209" t="s">
        <v>1257</v>
      </c>
      <c r="G2659" s="209" t="s">
        <v>158</v>
      </c>
      <c r="H2659" s="210" t="str">
        <f t="shared" si="41"/>
        <v>4.4.73.70.61.06</v>
      </c>
      <c r="I2659" s="27" t="s">
        <v>3825</v>
      </c>
      <c r="J2659" s="152" t="s">
        <v>1673</v>
      </c>
      <c r="K2659" s="152" t="s">
        <v>42</v>
      </c>
      <c r="L2659" s="152" t="s">
        <v>1674</v>
      </c>
      <c r="M2659" s="29" t="s">
        <v>33</v>
      </c>
      <c r="N2659" s="152"/>
    </row>
    <row r="2660" spans="1:14" x14ac:dyDescent="0.25">
      <c r="A2660"/>
      <c r="B2660" s="209" t="s">
        <v>1499</v>
      </c>
      <c r="C2660" s="209" t="s">
        <v>1499</v>
      </c>
      <c r="D2660" s="209" t="s">
        <v>136</v>
      </c>
      <c r="E2660" s="209" t="s">
        <v>67</v>
      </c>
      <c r="F2660" s="209" t="s">
        <v>1257</v>
      </c>
      <c r="G2660" s="209" t="s">
        <v>105</v>
      </c>
      <c r="H2660" s="210" t="str">
        <f t="shared" si="41"/>
        <v>4.4.73.70.61.07</v>
      </c>
      <c r="I2660" s="27" t="s">
        <v>3825</v>
      </c>
      <c r="J2660" s="152" t="s">
        <v>1675</v>
      </c>
      <c r="K2660" s="152" t="s">
        <v>42</v>
      </c>
      <c r="L2660" s="152" t="s">
        <v>1676</v>
      </c>
      <c r="M2660" s="29" t="s">
        <v>33</v>
      </c>
      <c r="N2660" s="152"/>
    </row>
    <row r="2661" spans="1:14" x14ac:dyDescent="0.25">
      <c r="A2661"/>
      <c r="B2661" s="209" t="s">
        <v>1499</v>
      </c>
      <c r="C2661" s="209" t="s">
        <v>1499</v>
      </c>
      <c r="D2661" s="209" t="s">
        <v>136</v>
      </c>
      <c r="E2661" s="209" t="s">
        <v>67</v>
      </c>
      <c r="F2661" s="209" t="s">
        <v>1257</v>
      </c>
      <c r="G2661" s="209" t="s">
        <v>238</v>
      </c>
      <c r="H2661" s="210" t="str">
        <f t="shared" si="41"/>
        <v>4.4.73.70.61.08</v>
      </c>
      <c r="I2661" s="27" t="s">
        <v>3825</v>
      </c>
      <c r="J2661" s="152" t="s">
        <v>1677</v>
      </c>
      <c r="K2661" s="152" t="s">
        <v>42</v>
      </c>
      <c r="L2661" s="152" t="s">
        <v>1678</v>
      </c>
      <c r="M2661" s="29" t="s">
        <v>33</v>
      </c>
      <c r="N2661" s="152"/>
    </row>
    <row r="2662" spans="1:14" x14ac:dyDescent="0.25">
      <c r="A2662"/>
      <c r="B2662" s="209" t="s">
        <v>1499</v>
      </c>
      <c r="C2662" s="209" t="s">
        <v>1499</v>
      </c>
      <c r="D2662" s="209" t="s">
        <v>136</v>
      </c>
      <c r="E2662" s="209" t="s">
        <v>67</v>
      </c>
      <c r="F2662" s="209" t="s">
        <v>1257</v>
      </c>
      <c r="G2662" s="209" t="s">
        <v>74</v>
      </c>
      <c r="H2662" s="210" t="str">
        <f t="shared" si="41"/>
        <v>4.4.73.70.61.99</v>
      </c>
      <c r="I2662" s="27" t="s">
        <v>3825</v>
      </c>
      <c r="J2662" s="152" t="s">
        <v>1679</v>
      </c>
      <c r="K2662" s="152" t="s">
        <v>42</v>
      </c>
      <c r="L2662" s="152" t="s">
        <v>1680</v>
      </c>
      <c r="M2662" s="29" t="s">
        <v>33</v>
      </c>
      <c r="N2662" s="152"/>
    </row>
    <row r="2663" spans="1:14" x14ac:dyDescent="0.25">
      <c r="A2663"/>
      <c r="B2663" s="209" t="s">
        <v>1499</v>
      </c>
      <c r="C2663" s="209" t="s">
        <v>1499</v>
      </c>
      <c r="D2663" s="209" t="s">
        <v>136</v>
      </c>
      <c r="E2663" s="209" t="s">
        <v>67</v>
      </c>
      <c r="F2663" s="209" t="s">
        <v>123</v>
      </c>
      <c r="G2663" s="209" t="s">
        <v>29</v>
      </c>
      <c r="H2663" s="210" t="str">
        <f t="shared" si="41"/>
        <v>4.4.73.70.91.00</v>
      </c>
      <c r="I2663" s="27" t="s">
        <v>3825</v>
      </c>
      <c r="J2663" s="152" t="s">
        <v>124</v>
      </c>
      <c r="K2663" s="152" t="s">
        <v>42</v>
      </c>
      <c r="L2663" s="152" t="s">
        <v>404</v>
      </c>
      <c r="M2663" s="29" t="s">
        <v>33</v>
      </c>
      <c r="N2663" s="152"/>
    </row>
    <row r="2664" spans="1:14" x14ac:dyDescent="0.25">
      <c r="A2664"/>
      <c r="B2664" s="198" t="s">
        <v>1499</v>
      </c>
      <c r="C2664" s="198" t="s">
        <v>1499</v>
      </c>
      <c r="D2664" s="198" t="s">
        <v>136</v>
      </c>
      <c r="E2664" s="198" t="s">
        <v>67</v>
      </c>
      <c r="F2664" s="198" t="s">
        <v>44</v>
      </c>
      <c r="G2664" s="198" t="s">
        <v>29</v>
      </c>
      <c r="H2664" s="199" t="str">
        <f t="shared" si="41"/>
        <v>4.4.73.70.92.00</v>
      </c>
      <c r="I2664" s="27" t="s">
        <v>3825</v>
      </c>
      <c r="J2664" s="152" t="s">
        <v>45</v>
      </c>
      <c r="K2664" s="152" t="s">
        <v>31</v>
      </c>
      <c r="L2664" s="152" t="s">
        <v>1681</v>
      </c>
      <c r="M2664" s="29" t="s">
        <v>33</v>
      </c>
      <c r="N2664" s="152"/>
    </row>
    <row r="2665" spans="1:14" x14ac:dyDescent="0.25">
      <c r="A2665"/>
      <c r="B2665" s="209" t="s">
        <v>1499</v>
      </c>
      <c r="C2665" s="209" t="s">
        <v>1499</v>
      </c>
      <c r="D2665" s="209" t="s">
        <v>136</v>
      </c>
      <c r="E2665" s="209" t="s">
        <v>67</v>
      </c>
      <c r="F2665" s="209" t="s">
        <v>552</v>
      </c>
      <c r="G2665" s="209" t="s">
        <v>29</v>
      </c>
      <c r="H2665" s="210" t="str">
        <f t="shared" si="41"/>
        <v>4.4.73.70.93.00</v>
      </c>
      <c r="I2665" s="27" t="s">
        <v>3825</v>
      </c>
      <c r="J2665" s="152" t="s">
        <v>603</v>
      </c>
      <c r="K2665" s="152" t="s">
        <v>42</v>
      </c>
      <c r="L2665" s="152" t="s">
        <v>4287</v>
      </c>
      <c r="M2665" s="29" t="s">
        <v>33</v>
      </c>
      <c r="N2665" s="152" t="s">
        <v>3962</v>
      </c>
    </row>
    <row r="2666" spans="1:14" x14ac:dyDescent="0.25">
      <c r="A2666"/>
      <c r="B2666" s="197" t="s">
        <v>1499</v>
      </c>
      <c r="C2666" s="197" t="s">
        <v>1499</v>
      </c>
      <c r="D2666" s="197" t="s">
        <v>136</v>
      </c>
      <c r="E2666" s="198" t="s">
        <v>44</v>
      </c>
      <c r="F2666" s="197" t="s">
        <v>29</v>
      </c>
      <c r="G2666" s="197" t="s">
        <v>29</v>
      </c>
      <c r="H2666" s="199" t="str">
        <f t="shared" si="41"/>
        <v>4.4.73.92.00.00</v>
      </c>
      <c r="I2666" s="27" t="s">
        <v>3825</v>
      </c>
      <c r="J2666" s="152" t="s">
        <v>45</v>
      </c>
      <c r="K2666" s="152" t="s">
        <v>31</v>
      </c>
      <c r="L2666" s="152" t="s">
        <v>46</v>
      </c>
      <c r="M2666" s="29" t="s">
        <v>33</v>
      </c>
      <c r="N2666" s="152"/>
    </row>
    <row r="2667" spans="1:14" ht="12.75" x14ac:dyDescent="0.2">
      <c r="A2667" s="11"/>
      <c r="B2667" s="197" t="s">
        <v>1499</v>
      </c>
      <c r="C2667" s="197" t="s">
        <v>1499</v>
      </c>
      <c r="D2667" s="197" t="s">
        <v>140</v>
      </c>
      <c r="E2667" s="197" t="s">
        <v>29</v>
      </c>
      <c r="F2667" s="198" t="s">
        <v>29</v>
      </c>
      <c r="G2667" s="198" t="s">
        <v>29</v>
      </c>
      <c r="H2667" s="199" t="str">
        <f t="shared" si="41"/>
        <v>4.4.74.00.00.00</v>
      </c>
      <c r="I2667" s="27" t="s">
        <v>3825</v>
      </c>
      <c r="J2667" s="152" t="s">
        <v>141</v>
      </c>
      <c r="K2667" s="152" t="s">
        <v>31</v>
      </c>
      <c r="L2667" s="152" t="s">
        <v>142</v>
      </c>
      <c r="M2667" s="29" t="s">
        <v>33</v>
      </c>
      <c r="N2667" s="152"/>
    </row>
    <row r="2668" spans="1:14" x14ac:dyDescent="0.25">
      <c r="A2668"/>
      <c r="B2668" s="198" t="s">
        <v>1499</v>
      </c>
      <c r="C2668" s="198" t="s">
        <v>1499</v>
      </c>
      <c r="D2668" s="198" t="s">
        <v>140</v>
      </c>
      <c r="E2668" s="198" t="s">
        <v>67</v>
      </c>
      <c r="F2668" s="198" t="s">
        <v>29</v>
      </c>
      <c r="G2668" s="198" t="s">
        <v>29</v>
      </c>
      <c r="H2668" s="199" t="str">
        <f t="shared" si="41"/>
        <v>4.4.74.70.00.00</v>
      </c>
      <c r="I2668" s="27" t="s">
        <v>3825</v>
      </c>
      <c r="J2668" s="152" t="s">
        <v>100</v>
      </c>
      <c r="K2668" s="152" t="s">
        <v>31</v>
      </c>
      <c r="L2668" s="152" t="s">
        <v>101</v>
      </c>
      <c r="M2668" s="29" t="s">
        <v>33</v>
      </c>
      <c r="N2668" s="152"/>
    </row>
    <row r="2669" spans="1:14" x14ac:dyDescent="0.25">
      <c r="A2669"/>
      <c r="B2669" s="209" t="s">
        <v>1499</v>
      </c>
      <c r="C2669" s="209" t="s">
        <v>1499</v>
      </c>
      <c r="D2669" s="209" t="s">
        <v>140</v>
      </c>
      <c r="E2669" s="209" t="s">
        <v>67</v>
      </c>
      <c r="F2669" s="209" t="s">
        <v>210</v>
      </c>
      <c r="G2669" s="209" t="s">
        <v>29</v>
      </c>
      <c r="H2669" s="210" t="str">
        <f t="shared" si="41"/>
        <v>4.4.74.70.14.00</v>
      </c>
      <c r="I2669" s="27" t="s">
        <v>3825</v>
      </c>
      <c r="J2669" s="152" t="s">
        <v>649</v>
      </c>
      <c r="K2669" s="152" t="s">
        <v>42</v>
      </c>
      <c r="L2669" s="152" t="s">
        <v>650</v>
      </c>
      <c r="M2669" s="29" t="s">
        <v>33</v>
      </c>
      <c r="N2669" s="152"/>
    </row>
    <row r="2670" spans="1:14" x14ac:dyDescent="0.25">
      <c r="A2670"/>
      <c r="B2670" s="209" t="s">
        <v>1499</v>
      </c>
      <c r="C2670" s="209" t="s">
        <v>1499</v>
      </c>
      <c r="D2670" s="209" t="s">
        <v>140</v>
      </c>
      <c r="E2670" s="209" t="s">
        <v>67</v>
      </c>
      <c r="F2670" s="209" t="s">
        <v>37</v>
      </c>
      <c r="G2670" s="209" t="s">
        <v>29</v>
      </c>
      <c r="H2670" s="210" t="str">
        <f t="shared" si="41"/>
        <v>4.4.74.70.20.00</v>
      </c>
      <c r="I2670" s="27" t="s">
        <v>3825</v>
      </c>
      <c r="J2670" s="152" t="s">
        <v>680</v>
      </c>
      <c r="K2670" s="152" t="s">
        <v>42</v>
      </c>
      <c r="L2670" s="152" t="s">
        <v>681</v>
      </c>
      <c r="M2670" s="29" t="s">
        <v>33</v>
      </c>
      <c r="N2670" s="152"/>
    </row>
    <row r="2671" spans="1:14" x14ac:dyDescent="0.25">
      <c r="A2671"/>
      <c r="B2671" s="198" t="s">
        <v>1499</v>
      </c>
      <c r="C2671" s="198" t="s">
        <v>1499</v>
      </c>
      <c r="D2671" s="198" t="s">
        <v>140</v>
      </c>
      <c r="E2671" s="198" t="s">
        <v>67</v>
      </c>
      <c r="F2671" s="198" t="s">
        <v>47</v>
      </c>
      <c r="G2671" s="198" t="s">
        <v>29</v>
      </c>
      <c r="H2671" s="199" t="str">
        <f t="shared" si="41"/>
        <v>4.4.74.70.30.00</v>
      </c>
      <c r="I2671" s="27" t="s">
        <v>3825</v>
      </c>
      <c r="J2671" s="152" t="s">
        <v>651</v>
      </c>
      <c r="K2671" s="152" t="s">
        <v>31</v>
      </c>
      <c r="L2671" s="152" t="s">
        <v>652</v>
      </c>
      <c r="M2671" s="29" t="s">
        <v>33</v>
      </c>
      <c r="N2671" s="152"/>
    </row>
    <row r="2672" spans="1:14" x14ac:dyDescent="0.25">
      <c r="A2672"/>
      <c r="B2672" s="209" t="s">
        <v>1499</v>
      </c>
      <c r="C2672" s="209" t="s">
        <v>1499</v>
      </c>
      <c r="D2672" s="209" t="s">
        <v>140</v>
      </c>
      <c r="E2672" s="209" t="s">
        <v>67</v>
      </c>
      <c r="F2672" s="209" t="s">
        <v>257</v>
      </c>
      <c r="G2672" s="209" t="s">
        <v>29</v>
      </c>
      <c r="H2672" s="210" t="str">
        <f t="shared" si="41"/>
        <v>4.4.74.70.33.00</v>
      </c>
      <c r="I2672" s="27" t="s">
        <v>3825</v>
      </c>
      <c r="J2672" s="152" t="s">
        <v>653</v>
      </c>
      <c r="K2672" s="152" t="s">
        <v>42</v>
      </c>
      <c r="L2672" s="152" t="s">
        <v>742</v>
      </c>
      <c r="M2672" s="29" t="s">
        <v>33</v>
      </c>
      <c r="N2672" s="152"/>
    </row>
    <row r="2673" spans="1:14" x14ac:dyDescent="0.25">
      <c r="A2673"/>
      <c r="B2673" s="209" t="s">
        <v>1499</v>
      </c>
      <c r="C2673" s="209" t="s">
        <v>1499</v>
      </c>
      <c r="D2673" s="209" t="s">
        <v>140</v>
      </c>
      <c r="E2673" s="209" t="s">
        <v>67</v>
      </c>
      <c r="F2673" s="209" t="s">
        <v>61</v>
      </c>
      <c r="G2673" s="209" t="s">
        <v>29</v>
      </c>
      <c r="H2673" s="210" t="str">
        <f t="shared" si="41"/>
        <v>4.4.74.70.35.00</v>
      </c>
      <c r="I2673" s="27" t="s">
        <v>3825</v>
      </c>
      <c r="J2673" s="152" t="s">
        <v>655</v>
      </c>
      <c r="K2673" s="152" t="s">
        <v>42</v>
      </c>
      <c r="L2673" s="152" t="s">
        <v>656</v>
      </c>
      <c r="M2673" s="29" t="s">
        <v>33</v>
      </c>
      <c r="N2673" s="152"/>
    </row>
    <row r="2674" spans="1:14" x14ac:dyDescent="0.25">
      <c r="A2674"/>
      <c r="B2674" s="198" t="s">
        <v>1499</v>
      </c>
      <c r="C2674" s="198" t="s">
        <v>1499</v>
      </c>
      <c r="D2674" s="198" t="s">
        <v>140</v>
      </c>
      <c r="E2674" s="198" t="s">
        <v>67</v>
      </c>
      <c r="F2674" s="198" t="s">
        <v>386</v>
      </c>
      <c r="G2674" s="198" t="s">
        <v>29</v>
      </c>
      <c r="H2674" s="199" t="str">
        <f t="shared" si="41"/>
        <v>4.4.74.70.36.00</v>
      </c>
      <c r="I2674" s="27" t="s">
        <v>3825</v>
      </c>
      <c r="J2674" s="152" t="s">
        <v>657</v>
      </c>
      <c r="K2674" s="152" t="s">
        <v>31</v>
      </c>
      <c r="L2674" s="152" t="s">
        <v>658</v>
      </c>
      <c r="M2674" s="29" t="s">
        <v>33</v>
      </c>
      <c r="N2674" s="152"/>
    </row>
    <row r="2675" spans="1:14" x14ac:dyDescent="0.25">
      <c r="A2675"/>
      <c r="B2675" s="198" t="s">
        <v>1499</v>
      </c>
      <c r="C2675" s="198" t="s">
        <v>1499</v>
      </c>
      <c r="D2675" s="198" t="s">
        <v>140</v>
      </c>
      <c r="E2675" s="198" t="s">
        <v>67</v>
      </c>
      <c r="F2675" s="198" t="s">
        <v>659</v>
      </c>
      <c r="G2675" s="198" t="s">
        <v>29</v>
      </c>
      <c r="H2675" s="199" t="str">
        <f t="shared" si="41"/>
        <v>4.4.74.70.39.00</v>
      </c>
      <c r="I2675" s="27" t="s">
        <v>3825</v>
      </c>
      <c r="J2675" s="152" t="s">
        <v>660</v>
      </c>
      <c r="K2675" s="152" t="s">
        <v>31</v>
      </c>
      <c r="L2675" s="152" t="s">
        <v>748</v>
      </c>
      <c r="M2675" s="29" t="s">
        <v>33</v>
      </c>
      <c r="N2675" s="152"/>
    </row>
    <row r="2676" spans="1:14" x14ac:dyDescent="0.25">
      <c r="A2676"/>
      <c r="B2676" s="198" t="s">
        <v>1499</v>
      </c>
      <c r="C2676" s="198" t="s">
        <v>1499</v>
      </c>
      <c r="D2676" s="198" t="s">
        <v>140</v>
      </c>
      <c r="E2676" s="198" t="s">
        <v>67</v>
      </c>
      <c r="F2676" s="198" t="s">
        <v>50</v>
      </c>
      <c r="G2676" s="198" t="s">
        <v>29</v>
      </c>
      <c r="H2676" s="199" t="str">
        <f t="shared" si="41"/>
        <v>4.4.74.70.40.00</v>
      </c>
      <c r="I2676" s="27" t="s">
        <v>3825</v>
      </c>
      <c r="J2676" s="152" t="s">
        <v>749</v>
      </c>
      <c r="K2676" s="152" t="s">
        <v>31</v>
      </c>
      <c r="L2676" s="152" t="s">
        <v>750</v>
      </c>
      <c r="M2676" s="29" t="s">
        <v>33</v>
      </c>
      <c r="N2676" s="152"/>
    </row>
    <row r="2677" spans="1:14" x14ac:dyDescent="0.25">
      <c r="A2677"/>
      <c r="B2677" s="198" t="s">
        <v>1499</v>
      </c>
      <c r="C2677" s="198" t="s">
        <v>1499</v>
      </c>
      <c r="D2677" s="198" t="s">
        <v>140</v>
      </c>
      <c r="E2677" s="198" t="s">
        <v>67</v>
      </c>
      <c r="F2677" s="198" t="s">
        <v>312</v>
      </c>
      <c r="G2677" s="198" t="s">
        <v>29</v>
      </c>
      <c r="H2677" s="199" t="str">
        <f t="shared" si="41"/>
        <v>4.4.74.70.47.00</v>
      </c>
      <c r="I2677" s="27" t="s">
        <v>3825</v>
      </c>
      <c r="J2677" s="152" t="s">
        <v>682</v>
      </c>
      <c r="K2677" s="152" t="s">
        <v>31</v>
      </c>
      <c r="L2677" s="152" t="s">
        <v>683</v>
      </c>
      <c r="M2677" s="29" t="s">
        <v>33</v>
      </c>
      <c r="N2677" s="152"/>
    </row>
    <row r="2678" spans="1:14" x14ac:dyDescent="0.25">
      <c r="A2678"/>
      <c r="B2678" s="198" t="s">
        <v>1499</v>
      </c>
      <c r="C2678" s="198" t="s">
        <v>1499</v>
      </c>
      <c r="D2678" s="198" t="s">
        <v>140</v>
      </c>
      <c r="E2678" s="198" t="s">
        <v>67</v>
      </c>
      <c r="F2678" s="198" t="s">
        <v>167</v>
      </c>
      <c r="G2678" s="198" t="s">
        <v>29</v>
      </c>
      <c r="H2678" s="199" t="str">
        <f t="shared" si="41"/>
        <v>4.4.74.70.51.00</v>
      </c>
      <c r="I2678" s="27" t="s">
        <v>3825</v>
      </c>
      <c r="J2678" s="152" t="s">
        <v>1505</v>
      </c>
      <c r="K2678" s="152" t="s">
        <v>31</v>
      </c>
      <c r="L2678" s="152" t="s">
        <v>1506</v>
      </c>
      <c r="M2678" s="29" t="s">
        <v>33</v>
      </c>
      <c r="N2678" s="152"/>
    </row>
    <row r="2679" spans="1:14" x14ac:dyDescent="0.25">
      <c r="A2679"/>
      <c r="B2679" s="209" t="s">
        <v>1499</v>
      </c>
      <c r="C2679" s="209" t="s">
        <v>1499</v>
      </c>
      <c r="D2679" s="209" t="s">
        <v>140</v>
      </c>
      <c r="E2679" s="209" t="s">
        <v>67</v>
      </c>
      <c r="F2679" s="209" t="s">
        <v>167</v>
      </c>
      <c r="G2679" s="209" t="s">
        <v>77</v>
      </c>
      <c r="H2679" s="210" t="str">
        <f t="shared" si="41"/>
        <v>4.4.74.70.51.01</v>
      </c>
      <c r="I2679" s="27" t="s">
        <v>3825</v>
      </c>
      <c r="J2679" s="152" t="s">
        <v>1536</v>
      </c>
      <c r="K2679" s="152" t="s">
        <v>42</v>
      </c>
      <c r="L2679" s="152" t="s">
        <v>1537</v>
      </c>
      <c r="M2679" s="29" t="s">
        <v>33</v>
      </c>
      <c r="N2679" s="152"/>
    </row>
    <row r="2680" spans="1:14" x14ac:dyDescent="0.25">
      <c r="A2680"/>
      <c r="B2680" s="209" t="s">
        <v>1499</v>
      </c>
      <c r="C2680" s="209" t="s">
        <v>1499</v>
      </c>
      <c r="D2680" s="209" t="s">
        <v>140</v>
      </c>
      <c r="E2680" s="209" t="s">
        <v>67</v>
      </c>
      <c r="F2680" s="209" t="s">
        <v>167</v>
      </c>
      <c r="G2680" s="209" t="s">
        <v>79</v>
      </c>
      <c r="H2680" s="210" t="str">
        <f t="shared" si="41"/>
        <v>4.4.74.70.51.02</v>
      </c>
      <c r="I2680" s="27" t="s">
        <v>3825</v>
      </c>
      <c r="J2680" s="152" t="s">
        <v>1538</v>
      </c>
      <c r="K2680" s="152" t="s">
        <v>42</v>
      </c>
      <c r="L2680" s="152" t="s">
        <v>1539</v>
      </c>
      <c r="M2680" s="29" t="s">
        <v>33</v>
      </c>
      <c r="N2680" s="152"/>
    </row>
    <row r="2681" spans="1:14" x14ac:dyDescent="0.25">
      <c r="A2681"/>
      <c r="B2681" s="209" t="s">
        <v>1499</v>
      </c>
      <c r="C2681" s="209" t="s">
        <v>1499</v>
      </c>
      <c r="D2681" s="209" t="s">
        <v>140</v>
      </c>
      <c r="E2681" s="209" t="s">
        <v>67</v>
      </c>
      <c r="F2681" s="209" t="s">
        <v>167</v>
      </c>
      <c r="G2681" s="209" t="s">
        <v>176</v>
      </c>
      <c r="H2681" s="210" t="str">
        <f t="shared" si="41"/>
        <v>4.4.74.70.51.03</v>
      </c>
      <c r="I2681" s="27" t="s">
        <v>3825</v>
      </c>
      <c r="J2681" s="152" t="s">
        <v>1540</v>
      </c>
      <c r="K2681" s="152" t="s">
        <v>42</v>
      </c>
      <c r="L2681" s="152" t="s">
        <v>1541</v>
      </c>
      <c r="M2681" s="29" t="s">
        <v>33</v>
      </c>
      <c r="N2681" s="152"/>
    </row>
    <row r="2682" spans="1:14" x14ac:dyDescent="0.25">
      <c r="A2682"/>
      <c r="B2682" s="209" t="s">
        <v>1499</v>
      </c>
      <c r="C2682" s="209" t="s">
        <v>1499</v>
      </c>
      <c r="D2682" s="209" t="s">
        <v>140</v>
      </c>
      <c r="E2682" s="209" t="s">
        <v>67</v>
      </c>
      <c r="F2682" s="209" t="s">
        <v>167</v>
      </c>
      <c r="G2682" s="209" t="s">
        <v>102</v>
      </c>
      <c r="H2682" s="210" t="str">
        <f t="shared" si="41"/>
        <v>4.4.74.70.51.04</v>
      </c>
      <c r="I2682" s="27" t="s">
        <v>3825</v>
      </c>
      <c r="J2682" s="152" t="s">
        <v>1542</v>
      </c>
      <c r="K2682" s="152" t="s">
        <v>42</v>
      </c>
      <c r="L2682" s="152" t="s">
        <v>1543</v>
      </c>
      <c r="M2682" s="29" t="s">
        <v>33</v>
      </c>
      <c r="N2682" s="152"/>
    </row>
    <row r="2683" spans="1:14" x14ac:dyDescent="0.25">
      <c r="A2683"/>
      <c r="B2683" s="209" t="s">
        <v>1499</v>
      </c>
      <c r="C2683" s="209" t="s">
        <v>1499</v>
      </c>
      <c r="D2683" s="209" t="s">
        <v>140</v>
      </c>
      <c r="E2683" s="209" t="s">
        <v>67</v>
      </c>
      <c r="F2683" s="209" t="s">
        <v>167</v>
      </c>
      <c r="G2683" s="209" t="s">
        <v>56</v>
      </c>
      <c r="H2683" s="210" t="str">
        <f t="shared" si="41"/>
        <v>4.4.74.70.51.05</v>
      </c>
      <c r="I2683" s="27" t="s">
        <v>3825</v>
      </c>
      <c r="J2683" s="152" t="s">
        <v>1544</v>
      </c>
      <c r="K2683" s="152" t="s">
        <v>42</v>
      </c>
      <c r="L2683" s="152" t="s">
        <v>1545</v>
      </c>
      <c r="M2683" s="29" t="s">
        <v>33</v>
      </c>
      <c r="N2683" s="152"/>
    </row>
    <row r="2684" spans="1:14" x14ac:dyDescent="0.25">
      <c r="A2684"/>
      <c r="B2684" s="209" t="s">
        <v>1499</v>
      </c>
      <c r="C2684" s="209" t="s">
        <v>1499</v>
      </c>
      <c r="D2684" s="209" t="s">
        <v>140</v>
      </c>
      <c r="E2684" s="209" t="s">
        <v>67</v>
      </c>
      <c r="F2684" s="209" t="s">
        <v>167</v>
      </c>
      <c r="G2684" s="209" t="s">
        <v>158</v>
      </c>
      <c r="H2684" s="210" t="str">
        <f t="shared" si="41"/>
        <v>4.4.74.70.51.06</v>
      </c>
      <c r="I2684" s="27" t="s">
        <v>3825</v>
      </c>
      <c r="J2684" s="152" t="s">
        <v>1546</v>
      </c>
      <c r="K2684" s="152" t="s">
        <v>42</v>
      </c>
      <c r="L2684" s="152" t="s">
        <v>1547</v>
      </c>
      <c r="M2684" s="29" t="s">
        <v>33</v>
      </c>
      <c r="N2684" s="152"/>
    </row>
    <row r="2685" spans="1:14" x14ac:dyDescent="0.25">
      <c r="A2685"/>
      <c r="B2685" s="209" t="s">
        <v>1499</v>
      </c>
      <c r="C2685" s="209" t="s">
        <v>1499</v>
      </c>
      <c r="D2685" s="209" t="s">
        <v>140</v>
      </c>
      <c r="E2685" s="209" t="s">
        <v>67</v>
      </c>
      <c r="F2685" s="209" t="s">
        <v>167</v>
      </c>
      <c r="G2685" s="209" t="s">
        <v>105</v>
      </c>
      <c r="H2685" s="210" t="str">
        <f t="shared" si="41"/>
        <v>4.4.74.70.51.07</v>
      </c>
      <c r="I2685" s="27" t="s">
        <v>3825</v>
      </c>
      <c r="J2685" s="152" t="s">
        <v>4444</v>
      </c>
      <c r="K2685" s="152" t="s">
        <v>42</v>
      </c>
      <c r="L2685" s="152" t="s">
        <v>1548</v>
      </c>
      <c r="M2685" s="29" t="s">
        <v>33</v>
      </c>
      <c r="N2685" s="152"/>
    </row>
    <row r="2686" spans="1:14" ht="12.75" x14ac:dyDescent="0.2">
      <c r="A2686" s="11"/>
      <c r="B2686" s="209" t="s">
        <v>1499</v>
      </c>
      <c r="C2686" s="209" t="s">
        <v>1499</v>
      </c>
      <c r="D2686" s="209" t="s">
        <v>140</v>
      </c>
      <c r="E2686" s="209" t="s">
        <v>67</v>
      </c>
      <c r="F2686" s="209" t="s">
        <v>167</v>
      </c>
      <c r="G2686" s="209" t="s">
        <v>238</v>
      </c>
      <c r="H2686" s="210" t="str">
        <f t="shared" si="41"/>
        <v>4.4.74.70.51.08</v>
      </c>
      <c r="I2686" s="27" t="s">
        <v>3825</v>
      </c>
      <c r="J2686" s="152" t="s">
        <v>1549</v>
      </c>
      <c r="K2686" s="152" t="s">
        <v>42</v>
      </c>
      <c r="L2686" s="152" t="s">
        <v>1550</v>
      </c>
      <c r="M2686" s="29" t="s">
        <v>33</v>
      </c>
      <c r="N2686" s="152"/>
    </row>
    <row r="2687" spans="1:14" x14ac:dyDescent="0.25">
      <c r="A2687"/>
      <c r="B2687" s="209" t="s">
        <v>1499</v>
      </c>
      <c r="C2687" s="209" t="s">
        <v>1499</v>
      </c>
      <c r="D2687" s="209" t="s">
        <v>140</v>
      </c>
      <c r="E2687" s="209" t="s">
        <v>67</v>
      </c>
      <c r="F2687" s="209" t="s">
        <v>167</v>
      </c>
      <c r="G2687" s="209" t="s">
        <v>737</v>
      </c>
      <c r="H2687" s="210" t="str">
        <f t="shared" si="41"/>
        <v>4.4.74.70.51.19</v>
      </c>
      <c r="I2687" s="27" t="s">
        <v>3825</v>
      </c>
      <c r="J2687" s="152" t="s">
        <v>1551</v>
      </c>
      <c r="K2687" s="152" t="s">
        <v>42</v>
      </c>
      <c r="L2687" s="152" t="s">
        <v>1552</v>
      </c>
      <c r="M2687" s="29" t="s">
        <v>33</v>
      </c>
      <c r="N2687" s="152"/>
    </row>
    <row r="2688" spans="1:14" x14ac:dyDescent="0.25">
      <c r="A2688"/>
      <c r="B2688" s="209" t="s">
        <v>1499</v>
      </c>
      <c r="C2688" s="209" t="s">
        <v>1499</v>
      </c>
      <c r="D2688" s="209" t="s">
        <v>140</v>
      </c>
      <c r="E2688" s="209" t="s">
        <v>67</v>
      </c>
      <c r="F2688" s="209" t="s">
        <v>167</v>
      </c>
      <c r="G2688" s="209" t="s">
        <v>37</v>
      </c>
      <c r="H2688" s="210" t="str">
        <f t="shared" si="41"/>
        <v>4.4.74.70.51.20</v>
      </c>
      <c r="I2688" s="27" t="s">
        <v>3825</v>
      </c>
      <c r="J2688" s="152" t="s">
        <v>1553</v>
      </c>
      <c r="K2688" s="152" t="s">
        <v>42</v>
      </c>
      <c r="L2688" s="152" t="s">
        <v>1554</v>
      </c>
      <c r="M2688" s="29" t="s">
        <v>33</v>
      </c>
      <c r="N2688" s="152"/>
    </row>
    <row r="2689" spans="1:14" x14ac:dyDescent="0.25">
      <c r="A2689"/>
      <c r="B2689" s="209" t="s">
        <v>1499</v>
      </c>
      <c r="C2689" s="209" t="s">
        <v>1499</v>
      </c>
      <c r="D2689" s="209" t="s">
        <v>140</v>
      </c>
      <c r="E2689" s="209" t="s">
        <v>67</v>
      </c>
      <c r="F2689" s="209" t="s">
        <v>167</v>
      </c>
      <c r="G2689" s="209" t="s">
        <v>506</v>
      </c>
      <c r="H2689" s="210" t="str">
        <f t="shared" si="41"/>
        <v>4.4.74.70.51.21</v>
      </c>
      <c r="I2689" s="27" t="s">
        <v>3825</v>
      </c>
      <c r="J2689" s="152" t="s">
        <v>1555</v>
      </c>
      <c r="K2689" s="152" t="s">
        <v>42</v>
      </c>
      <c r="L2689" s="152" t="s">
        <v>1556</v>
      </c>
      <c r="M2689" s="29" t="s">
        <v>33</v>
      </c>
      <c r="N2689" s="152"/>
    </row>
    <row r="2690" spans="1:14" x14ac:dyDescent="0.25">
      <c r="A2690"/>
      <c r="B2690" s="209" t="s">
        <v>1499</v>
      </c>
      <c r="C2690" s="209" t="s">
        <v>1499</v>
      </c>
      <c r="D2690" s="209" t="s">
        <v>140</v>
      </c>
      <c r="E2690" s="209" t="s">
        <v>67</v>
      </c>
      <c r="F2690" s="209" t="s">
        <v>167</v>
      </c>
      <c r="G2690" s="209" t="s">
        <v>510</v>
      </c>
      <c r="H2690" s="210" t="str">
        <f t="shared" si="41"/>
        <v>4.4.74.70.51.22</v>
      </c>
      <c r="I2690" s="27" t="s">
        <v>3825</v>
      </c>
      <c r="J2690" s="152" t="s">
        <v>1557</v>
      </c>
      <c r="K2690" s="152" t="s">
        <v>42</v>
      </c>
      <c r="L2690" s="152" t="s">
        <v>1558</v>
      </c>
      <c r="M2690" s="29" t="s">
        <v>33</v>
      </c>
      <c r="N2690" s="152"/>
    </row>
    <row r="2691" spans="1:14" x14ac:dyDescent="0.25">
      <c r="A2691"/>
      <c r="B2691" s="209" t="s">
        <v>1499</v>
      </c>
      <c r="C2691" s="209" t="s">
        <v>1499</v>
      </c>
      <c r="D2691" s="209" t="s">
        <v>140</v>
      </c>
      <c r="E2691" s="209" t="s">
        <v>67</v>
      </c>
      <c r="F2691" s="209" t="s">
        <v>167</v>
      </c>
      <c r="G2691" s="209" t="s">
        <v>424</v>
      </c>
      <c r="H2691" s="210" t="str">
        <f t="shared" si="41"/>
        <v>4.4.74.70.51.23</v>
      </c>
      <c r="I2691" s="27" t="s">
        <v>3825</v>
      </c>
      <c r="J2691" s="152" t="s">
        <v>1559</v>
      </c>
      <c r="K2691" s="152" t="s">
        <v>42</v>
      </c>
      <c r="L2691" s="152" t="s">
        <v>1560</v>
      </c>
      <c r="M2691" s="29" t="s">
        <v>33</v>
      </c>
      <c r="N2691" s="152"/>
    </row>
    <row r="2692" spans="1:14" ht="12.75" x14ac:dyDescent="0.2">
      <c r="A2692" s="11"/>
      <c r="B2692" s="209" t="s">
        <v>1499</v>
      </c>
      <c r="C2692" s="209" t="s">
        <v>1499</v>
      </c>
      <c r="D2692" s="209" t="s">
        <v>140</v>
      </c>
      <c r="E2692" s="209" t="s">
        <v>67</v>
      </c>
      <c r="F2692" s="209" t="s">
        <v>167</v>
      </c>
      <c r="G2692" s="209" t="s">
        <v>629</v>
      </c>
      <c r="H2692" s="210" t="str">
        <f t="shared" si="41"/>
        <v>4.4.74.70.51.24</v>
      </c>
      <c r="I2692" s="27" t="s">
        <v>3825</v>
      </c>
      <c r="J2692" s="152" t="s">
        <v>1561</v>
      </c>
      <c r="K2692" s="152" t="s">
        <v>42</v>
      </c>
      <c r="L2692" s="152" t="s">
        <v>1562</v>
      </c>
      <c r="M2692" s="29" t="s">
        <v>33</v>
      </c>
      <c r="N2692" s="152"/>
    </row>
    <row r="2693" spans="1:14" x14ac:dyDescent="0.25">
      <c r="A2693"/>
      <c r="B2693" s="209" t="s">
        <v>1499</v>
      </c>
      <c r="C2693" s="209" t="s">
        <v>1499</v>
      </c>
      <c r="D2693" s="209" t="s">
        <v>140</v>
      </c>
      <c r="E2693" s="209" t="s">
        <v>67</v>
      </c>
      <c r="F2693" s="209" t="s">
        <v>167</v>
      </c>
      <c r="G2693" s="209" t="s">
        <v>59</v>
      </c>
      <c r="H2693" s="210" t="str">
        <f t="shared" si="41"/>
        <v>4.4.74.70.51.25</v>
      </c>
      <c r="I2693" s="27" t="s">
        <v>3825</v>
      </c>
      <c r="J2693" s="152" t="s">
        <v>1563</v>
      </c>
      <c r="K2693" s="152" t="s">
        <v>42</v>
      </c>
      <c r="L2693" s="152" t="s">
        <v>1564</v>
      </c>
      <c r="M2693" s="29" t="s">
        <v>33</v>
      </c>
      <c r="N2693" s="152"/>
    </row>
    <row r="2694" spans="1:14" x14ac:dyDescent="0.25">
      <c r="A2694"/>
      <c r="B2694" s="209" t="s">
        <v>1499</v>
      </c>
      <c r="C2694" s="209" t="s">
        <v>1499</v>
      </c>
      <c r="D2694" s="209" t="s">
        <v>140</v>
      </c>
      <c r="E2694" s="209" t="s">
        <v>67</v>
      </c>
      <c r="F2694" s="209" t="s">
        <v>167</v>
      </c>
      <c r="G2694" s="209" t="s">
        <v>430</v>
      </c>
      <c r="H2694" s="210" t="str">
        <f t="shared" si="41"/>
        <v>4.4.74.70.51.26</v>
      </c>
      <c r="I2694" s="27" t="s">
        <v>3825</v>
      </c>
      <c r="J2694" s="152" t="s">
        <v>1565</v>
      </c>
      <c r="K2694" s="152" t="s">
        <v>42</v>
      </c>
      <c r="L2694" s="152" t="s">
        <v>1566</v>
      </c>
      <c r="M2694" s="29" t="s">
        <v>33</v>
      </c>
      <c r="N2694" s="152"/>
    </row>
    <row r="2695" spans="1:14" x14ac:dyDescent="0.25">
      <c r="A2695"/>
      <c r="B2695" s="209" t="s">
        <v>1499</v>
      </c>
      <c r="C2695" s="209" t="s">
        <v>1499</v>
      </c>
      <c r="D2695" s="209" t="s">
        <v>140</v>
      </c>
      <c r="E2695" s="209" t="s">
        <v>67</v>
      </c>
      <c r="F2695" s="209" t="s">
        <v>167</v>
      </c>
      <c r="G2695" s="209" t="s">
        <v>837</v>
      </c>
      <c r="H2695" s="210" t="str">
        <f t="shared" ref="H2695:H2758" si="42">B2695&amp;"."&amp;C2695&amp;"."&amp;D2695&amp;"."&amp;E2695&amp;"."&amp;F2695&amp;"."&amp;G2695</f>
        <v>4.4.74.70.51.27</v>
      </c>
      <c r="I2695" s="27" t="s">
        <v>3825</v>
      </c>
      <c r="J2695" s="152" t="s">
        <v>1567</v>
      </c>
      <c r="K2695" s="152" t="s">
        <v>42</v>
      </c>
      <c r="L2695" s="152" t="s">
        <v>1568</v>
      </c>
      <c r="M2695" s="29" t="s">
        <v>33</v>
      </c>
      <c r="N2695" s="152"/>
    </row>
    <row r="2696" spans="1:14" x14ac:dyDescent="0.25">
      <c r="A2696"/>
      <c r="B2696" s="209" t="s">
        <v>1499</v>
      </c>
      <c r="C2696" s="209" t="s">
        <v>1499</v>
      </c>
      <c r="D2696" s="209" t="s">
        <v>140</v>
      </c>
      <c r="E2696" s="209" t="s">
        <v>67</v>
      </c>
      <c r="F2696" s="209" t="s">
        <v>167</v>
      </c>
      <c r="G2696" s="209" t="s">
        <v>433</v>
      </c>
      <c r="H2696" s="210" t="str">
        <f t="shared" si="42"/>
        <v>4.4.74.70.51.28</v>
      </c>
      <c r="I2696" s="27" t="s">
        <v>3825</v>
      </c>
      <c r="J2696" s="152" t="s">
        <v>1569</v>
      </c>
      <c r="K2696" s="152" t="s">
        <v>42</v>
      </c>
      <c r="L2696" s="152" t="s">
        <v>1570</v>
      </c>
      <c r="M2696" s="29" t="s">
        <v>33</v>
      </c>
      <c r="N2696" s="152"/>
    </row>
    <row r="2697" spans="1:14" ht="12.75" x14ac:dyDescent="0.2">
      <c r="A2697" s="11"/>
      <c r="B2697" s="209" t="s">
        <v>1499</v>
      </c>
      <c r="C2697" s="209" t="s">
        <v>1499</v>
      </c>
      <c r="D2697" s="209" t="s">
        <v>140</v>
      </c>
      <c r="E2697" s="209" t="s">
        <v>67</v>
      </c>
      <c r="F2697" s="209" t="s">
        <v>167</v>
      </c>
      <c r="G2697" s="209" t="s">
        <v>842</v>
      </c>
      <c r="H2697" s="210" t="str">
        <f t="shared" si="42"/>
        <v>4.4.74.70.51.29</v>
      </c>
      <c r="I2697" s="27" t="s">
        <v>3825</v>
      </c>
      <c r="J2697" s="152" t="s">
        <v>1571</v>
      </c>
      <c r="K2697" s="152" t="s">
        <v>42</v>
      </c>
      <c r="L2697" s="152" t="s">
        <v>1572</v>
      </c>
      <c r="M2697" s="29" t="s">
        <v>33</v>
      </c>
      <c r="N2697" s="152"/>
    </row>
    <row r="2698" spans="1:14" x14ac:dyDescent="0.25">
      <c r="A2698"/>
      <c r="B2698" s="209" t="s">
        <v>1499</v>
      </c>
      <c r="C2698" s="209" t="s">
        <v>1499</v>
      </c>
      <c r="D2698" s="209" t="s">
        <v>140</v>
      </c>
      <c r="E2698" s="209" t="s">
        <v>67</v>
      </c>
      <c r="F2698" s="209" t="s">
        <v>167</v>
      </c>
      <c r="G2698" s="209" t="s">
        <v>47</v>
      </c>
      <c r="H2698" s="210" t="str">
        <f t="shared" si="42"/>
        <v>4.4.74.70.51.30</v>
      </c>
      <c r="I2698" s="27" t="s">
        <v>3825</v>
      </c>
      <c r="J2698" s="152" t="s">
        <v>1573</v>
      </c>
      <c r="K2698" s="152" t="s">
        <v>42</v>
      </c>
      <c r="L2698" s="152" t="s">
        <v>1574</v>
      </c>
      <c r="M2698" s="29" t="s">
        <v>33</v>
      </c>
      <c r="N2698" s="152"/>
    </row>
    <row r="2699" spans="1:14" x14ac:dyDescent="0.25">
      <c r="A2699"/>
      <c r="B2699" s="209" t="s">
        <v>1499</v>
      </c>
      <c r="C2699" s="209" t="s">
        <v>1499</v>
      </c>
      <c r="D2699" s="209" t="s">
        <v>140</v>
      </c>
      <c r="E2699" s="209" t="s">
        <v>67</v>
      </c>
      <c r="F2699" s="209" t="s">
        <v>167</v>
      </c>
      <c r="G2699" s="209" t="s">
        <v>659</v>
      </c>
      <c r="H2699" s="210" t="str">
        <f t="shared" si="42"/>
        <v>4.4.74.70.51.39</v>
      </c>
      <c r="I2699" s="27" t="s">
        <v>3825</v>
      </c>
      <c r="J2699" s="152" t="s">
        <v>1575</v>
      </c>
      <c r="K2699" s="152" t="s">
        <v>42</v>
      </c>
      <c r="L2699" s="152" t="s">
        <v>1576</v>
      </c>
      <c r="M2699" s="29" t="s">
        <v>33</v>
      </c>
      <c r="N2699" s="152"/>
    </row>
    <row r="2700" spans="1:14" x14ac:dyDescent="0.25">
      <c r="A2700"/>
      <c r="B2700" s="209" t="s">
        <v>1499</v>
      </c>
      <c r="C2700" s="209" t="s">
        <v>1499</v>
      </c>
      <c r="D2700" s="209" t="s">
        <v>140</v>
      </c>
      <c r="E2700" s="209" t="s">
        <v>67</v>
      </c>
      <c r="F2700" s="209" t="s">
        <v>167</v>
      </c>
      <c r="G2700" s="209" t="s">
        <v>167</v>
      </c>
      <c r="H2700" s="210" t="str">
        <f t="shared" si="42"/>
        <v>4.4.74.70.51.51</v>
      </c>
      <c r="I2700" s="27" t="s">
        <v>3825</v>
      </c>
      <c r="J2700" s="152" t="s">
        <v>1577</v>
      </c>
      <c r="K2700" s="152" t="s">
        <v>42</v>
      </c>
      <c r="L2700" s="152" t="s">
        <v>1578</v>
      </c>
      <c r="M2700" s="29" t="s">
        <v>33</v>
      </c>
      <c r="N2700" s="152"/>
    </row>
    <row r="2701" spans="1:14" x14ac:dyDescent="0.25">
      <c r="A2701"/>
      <c r="B2701" s="209" t="s">
        <v>1499</v>
      </c>
      <c r="C2701" s="209" t="s">
        <v>1499</v>
      </c>
      <c r="D2701" s="209" t="s">
        <v>140</v>
      </c>
      <c r="E2701" s="209" t="s">
        <v>67</v>
      </c>
      <c r="F2701" s="209" t="s">
        <v>167</v>
      </c>
      <c r="G2701" s="209" t="s">
        <v>44</v>
      </c>
      <c r="H2701" s="210" t="str">
        <f t="shared" si="42"/>
        <v>4.4.74.70.51.92</v>
      </c>
      <c r="I2701" s="27" t="s">
        <v>3825</v>
      </c>
      <c r="J2701" s="152" t="s">
        <v>1579</v>
      </c>
      <c r="K2701" s="152" t="s">
        <v>42</v>
      </c>
      <c r="L2701" s="152" t="s">
        <v>1580</v>
      </c>
      <c r="M2701" s="29" t="s">
        <v>33</v>
      </c>
      <c r="N2701" s="152"/>
    </row>
    <row r="2702" spans="1:14" x14ac:dyDescent="0.25">
      <c r="A2702"/>
      <c r="B2702" s="209" t="s">
        <v>1499</v>
      </c>
      <c r="C2702" s="209" t="s">
        <v>1499</v>
      </c>
      <c r="D2702" s="209" t="s">
        <v>140</v>
      </c>
      <c r="E2702" s="209" t="s">
        <v>67</v>
      </c>
      <c r="F2702" s="209" t="s">
        <v>167</v>
      </c>
      <c r="G2702" s="209" t="s">
        <v>552</v>
      </c>
      <c r="H2702" s="210" t="str">
        <f t="shared" si="42"/>
        <v>4.4.74.70.51.93</v>
      </c>
      <c r="I2702" s="27" t="s">
        <v>3825</v>
      </c>
      <c r="J2702" s="152" t="s">
        <v>1581</v>
      </c>
      <c r="K2702" s="152" t="s">
        <v>42</v>
      </c>
      <c r="L2702" s="152" t="s">
        <v>1582</v>
      </c>
      <c r="M2702" s="29" t="s">
        <v>33</v>
      </c>
      <c r="N2702" s="152"/>
    </row>
    <row r="2703" spans="1:14" x14ac:dyDescent="0.25">
      <c r="A2703"/>
      <c r="B2703" s="209" t="s">
        <v>1499</v>
      </c>
      <c r="C2703" s="209" t="s">
        <v>1499</v>
      </c>
      <c r="D2703" s="209" t="s">
        <v>140</v>
      </c>
      <c r="E2703" s="209" t="s">
        <v>67</v>
      </c>
      <c r="F2703" s="209" t="s">
        <v>167</v>
      </c>
      <c r="G2703" s="209" t="s">
        <v>74</v>
      </c>
      <c r="H2703" s="210" t="str">
        <f t="shared" si="42"/>
        <v>4.4.74.70.51.99</v>
      </c>
      <c r="I2703" s="27" t="s">
        <v>3825</v>
      </c>
      <c r="J2703" s="152" t="s">
        <v>1583</v>
      </c>
      <c r="K2703" s="152" t="s">
        <v>42</v>
      </c>
      <c r="L2703" s="152" t="s">
        <v>1584</v>
      </c>
      <c r="M2703" s="29" t="s">
        <v>33</v>
      </c>
      <c r="N2703" s="152"/>
    </row>
    <row r="2704" spans="1:14" x14ac:dyDescent="0.25">
      <c r="A2704"/>
      <c r="B2704" s="198" t="s">
        <v>1499</v>
      </c>
      <c r="C2704" s="198" t="s">
        <v>1499</v>
      </c>
      <c r="D2704" s="198" t="s">
        <v>140</v>
      </c>
      <c r="E2704" s="198" t="s">
        <v>67</v>
      </c>
      <c r="F2704" s="198" t="s">
        <v>321</v>
      </c>
      <c r="G2704" s="198" t="s">
        <v>29</v>
      </c>
      <c r="H2704" s="199" t="str">
        <f t="shared" si="42"/>
        <v>4.4.74.70.52.00</v>
      </c>
      <c r="I2704" s="27" t="s">
        <v>3825</v>
      </c>
      <c r="J2704" s="152" t="s">
        <v>1507</v>
      </c>
      <c r="K2704" s="152" t="s">
        <v>31</v>
      </c>
      <c r="L2704" s="152" t="s">
        <v>1508</v>
      </c>
      <c r="M2704" s="29" t="s">
        <v>33</v>
      </c>
      <c r="N2704" s="152"/>
    </row>
    <row r="2705" spans="1:14" x14ac:dyDescent="0.25">
      <c r="A2705"/>
      <c r="B2705" s="211" t="s">
        <v>1499</v>
      </c>
      <c r="C2705" s="211" t="s">
        <v>1499</v>
      </c>
      <c r="D2705" s="211" t="s">
        <v>140</v>
      </c>
      <c r="E2705" s="211" t="s">
        <v>67</v>
      </c>
      <c r="F2705" s="211" t="s">
        <v>321</v>
      </c>
      <c r="G2705" s="211" t="s">
        <v>79</v>
      </c>
      <c r="H2705" s="241" t="str">
        <f t="shared" si="42"/>
        <v>4.4.74.70.52.02</v>
      </c>
      <c r="I2705" s="242" t="s">
        <v>3825</v>
      </c>
      <c r="J2705" s="243" t="s">
        <v>1585</v>
      </c>
      <c r="K2705" s="243" t="s">
        <v>42</v>
      </c>
      <c r="L2705" s="243" t="s">
        <v>1586</v>
      </c>
      <c r="M2705" s="244" t="s">
        <v>33</v>
      </c>
      <c r="N2705" s="243"/>
    </row>
    <row r="2706" spans="1:14" ht="12.75" x14ac:dyDescent="0.2">
      <c r="A2706" s="30"/>
      <c r="B2706" s="209" t="s">
        <v>1499</v>
      </c>
      <c r="C2706" s="209" t="s">
        <v>1499</v>
      </c>
      <c r="D2706" s="209" t="s">
        <v>140</v>
      </c>
      <c r="E2706" s="209" t="s">
        <v>67</v>
      </c>
      <c r="F2706" s="209" t="s">
        <v>321</v>
      </c>
      <c r="G2706" s="209" t="s">
        <v>102</v>
      </c>
      <c r="H2706" s="210" t="str">
        <f t="shared" si="42"/>
        <v>4.4.74.70.52.04</v>
      </c>
      <c r="I2706" s="27" t="s">
        <v>3825</v>
      </c>
      <c r="J2706" s="152" t="s">
        <v>1587</v>
      </c>
      <c r="K2706" s="152" t="s">
        <v>42</v>
      </c>
      <c r="L2706" s="152" t="s">
        <v>1588</v>
      </c>
      <c r="M2706" s="29" t="s">
        <v>33</v>
      </c>
      <c r="N2706" s="152"/>
    </row>
    <row r="2707" spans="1:14" ht="12.75" x14ac:dyDescent="0.2">
      <c r="A2707" s="31"/>
      <c r="B2707" s="209" t="s">
        <v>1499</v>
      </c>
      <c r="C2707" s="209" t="s">
        <v>1499</v>
      </c>
      <c r="D2707" s="209" t="s">
        <v>140</v>
      </c>
      <c r="E2707" s="209" t="s">
        <v>67</v>
      </c>
      <c r="F2707" s="209" t="s">
        <v>321</v>
      </c>
      <c r="G2707" s="209" t="s">
        <v>158</v>
      </c>
      <c r="H2707" s="210" t="str">
        <f t="shared" si="42"/>
        <v>4.4.74.70.52.06</v>
      </c>
      <c r="I2707" s="27" t="s">
        <v>3825</v>
      </c>
      <c r="J2707" s="152" t="s">
        <v>1589</v>
      </c>
      <c r="K2707" s="152" t="s">
        <v>42</v>
      </c>
      <c r="L2707" s="152" t="s">
        <v>1590</v>
      </c>
      <c r="M2707" s="29" t="s">
        <v>33</v>
      </c>
      <c r="N2707" s="152"/>
    </row>
    <row r="2708" spans="1:14" ht="12.75" x14ac:dyDescent="0.2">
      <c r="A2708" s="32"/>
      <c r="B2708" s="209" t="s">
        <v>1499</v>
      </c>
      <c r="C2708" s="209" t="s">
        <v>1499</v>
      </c>
      <c r="D2708" s="209" t="s">
        <v>140</v>
      </c>
      <c r="E2708" s="209" t="s">
        <v>67</v>
      </c>
      <c r="F2708" s="209" t="s">
        <v>321</v>
      </c>
      <c r="G2708" s="209" t="s">
        <v>238</v>
      </c>
      <c r="H2708" s="210" t="str">
        <f t="shared" si="42"/>
        <v>4.4.74.70.52.08</v>
      </c>
      <c r="I2708" s="27" t="s">
        <v>3825</v>
      </c>
      <c r="J2708" s="152" t="s">
        <v>1591</v>
      </c>
      <c r="K2708" s="152" t="s">
        <v>42</v>
      </c>
      <c r="L2708" s="152" t="s">
        <v>1592</v>
      </c>
      <c r="M2708" s="29" t="s">
        <v>33</v>
      </c>
      <c r="N2708" s="152"/>
    </row>
    <row r="2709" spans="1:14" x14ac:dyDescent="0.25">
      <c r="A2709"/>
      <c r="B2709" s="209" t="s">
        <v>1499</v>
      </c>
      <c r="C2709" s="209" t="s">
        <v>1499</v>
      </c>
      <c r="D2709" s="209" t="s">
        <v>140</v>
      </c>
      <c r="E2709" s="209" t="s">
        <v>67</v>
      </c>
      <c r="F2709" s="209" t="s">
        <v>321</v>
      </c>
      <c r="G2709" s="209" t="s">
        <v>205</v>
      </c>
      <c r="H2709" s="210" t="str">
        <f t="shared" si="42"/>
        <v>4.4.74.70.52.10</v>
      </c>
      <c r="I2709" s="27" t="s">
        <v>3825</v>
      </c>
      <c r="J2709" s="152" t="s">
        <v>1593</v>
      </c>
      <c r="K2709" s="152" t="s">
        <v>42</v>
      </c>
      <c r="L2709" s="152" t="s">
        <v>1594</v>
      </c>
      <c r="M2709" s="29" t="s">
        <v>33</v>
      </c>
      <c r="N2709" s="152"/>
    </row>
    <row r="2710" spans="1:14" x14ac:dyDescent="0.25">
      <c r="A2710"/>
      <c r="B2710" s="209" t="s">
        <v>1499</v>
      </c>
      <c r="C2710" s="209" t="s">
        <v>1499</v>
      </c>
      <c r="D2710" s="209" t="s">
        <v>140</v>
      </c>
      <c r="E2710" s="209" t="s">
        <v>67</v>
      </c>
      <c r="F2710" s="209" t="s">
        <v>321</v>
      </c>
      <c r="G2710" s="209" t="s">
        <v>496</v>
      </c>
      <c r="H2710" s="210" t="str">
        <f t="shared" si="42"/>
        <v>4.4.74.70.52.12</v>
      </c>
      <c r="I2710" s="27" t="s">
        <v>3825</v>
      </c>
      <c r="J2710" s="152" t="s">
        <v>1595</v>
      </c>
      <c r="K2710" s="152" t="s">
        <v>42</v>
      </c>
      <c r="L2710" s="152" t="s">
        <v>1596</v>
      </c>
      <c r="M2710" s="29" t="s">
        <v>33</v>
      </c>
      <c r="N2710" s="152"/>
    </row>
    <row r="2711" spans="1:14" x14ac:dyDescent="0.25">
      <c r="A2711"/>
      <c r="B2711" s="201" t="s">
        <v>1499</v>
      </c>
      <c r="C2711" s="201" t="s">
        <v>1499</v>
      </c>
      <c r="D2711" s="201" t="s">
        <v>140</v>
      </c>
      <c r="E2711" s="201" t="s">
        <v>67</v>
      </c>
      <c r="F2711" s="201" t="s">
        <v>321</v>
      </c>
      <c r="G2711" s="201" t="s">
        <v>210</v>
      </c>
      <c r="H2711" s="202" t="str">
        <f t="shared" si="42"/>
        <v>4.4.74.70.52.14</v>
      </c>
      <c r="I2711" s="203" t="s">
        <v>3825</v>
      </c>
      <c r="J2711" s="204" t="s">
        <v>1597</v>
      </c>
      <c r="K2711" s="204" t="s">
        <v>42</v>
      </c>
      <c r="L2711" s="204" t="s">
        <v>1598</v>
      </c>
      <c r="M2711" s="205" t="s">
        <v>33</v>
      </c>
      <c r="N2711" s="204"/>
    </row>
    <row r="2712" spans="1:14" x14ac:dyDescent="0.25">
      <c r="A2712"/>
      <c r="B2712" s="209" t="s">
        <v>1499</v>
      </c>
      <c r="C2712" s="209" t="s">
        <v>1499</v>
      </c>
      <c r="D2712" s="209" t="s">
        <v>140</v>
      </c>
      <c r="E2712" s="209" t="s">
        <v>67</v>
      </c>
      <c r="F2712" s="209" t="s">
        <v>321</v>
      </c>
      <c r="G2712" s="209" t="s">
        <v>162</v>
      </c>
      <c r="H2712" s="210" t="str">
        <f t="shared" si="42"/>
        <v>4.4.74.70.52.18</v>
      </c>
      <c r="I2712" s="27" t="s">
        <v>3825</v>
      </c>
      <c r="J2712" s="152" t="s">
        <v>1599</v>
      </c>
      <c r="K2712" s="152" t="s">
        <v>42</v>
      </c>
      <c r="L2712" s="152" t="s">
        <v>1600</v>
      </c>
      <c r="M2712" s="29" t="s">
        <v>33</v>
      </c>
      <c r="N2712" s="152"/>
    </row>
    <row r="2713" spans="1:14" x14ac:dyDescent="0.25">
      <c r="A2713"/>
      <c r="B2713" s="209" t="s">
        <v>1499</v>
      </c>
      <c r="C2713" s="209" t="s">
        <v>1499</v>
      </c>
      <c r="D2713" s="209" t="s">
        <v>140</v>
      </c>
      <c r="E2713" s="209" t="s">
        <v>67</v>
      </c>
      <c r="F2713" s="209" t="s">
        <v>321</v>
      </c>
      <c r="G2713" s="209" t="s">
        <v>737</v>
      </c>
      <c r="H2713" s="210" t="str">
        <f t="shared" si="42"/>
        <v>4.4.74.70.52.19</v>
      </c>
      <c r="I2713" s="27" t="s">
        <v>3825</v>
      </c>
      <c r="J2713" s="152" t="s">
        <v>1601</v>
      </c>
      <c r="K2713" s="152" t="s">
        <v>42</v>
      </c>
      <c r="L2713" s="152" t="s">
        <v>1602</v>
      </c>
      <c r="M2713" s="29" t="s">
        <v>33</v>
      </c>
      <c r="N2713" s="152"/>
    </row>
    <row r="2714" spans="1:14" x14ac:dyDescent="0.25">
      <c r="A2714"/>
      <c r="B2714" s="201" t="s">
        <v>1499</v>
      </c>
      <c r="C2714" s="201" t="s">
        <v>1499</v>
      </c>
      <c r="D2714" s="201" t="s">
        <v>140</v>
      </c>
      <c r="E2714" s="201" t="s">
        <v>67</v>
      </c>
      <c r="F2714" s="201" t="s">
        <v>321</v>
      </c>
      <c r="G2714" s="201" t="s">
        <v>37</v>
      </c>
      <c r="H2714" s="202" t="str">
        <f t="shared" si="42"/>
        <v>4.4.74.70.52.20</v>
      </c>
      <c r="I2714" s="203" t="s">
        <v>3825</v>
      </c>
      <c r="J2714" s="204" t="s">
        <v>1603</v>
      </c>
      <c r="K2714" s="204" t="s">
        <v>42</v>
      </c>
      <c r="L2714" s="204" t="s">
        <v>1604</v>
      </c>
      <c r="M2714" s="205" t="s">
        <v>33</v>
      </c>
      <c r="N2714" s="204"/>
    </row>
    <row r="2715" spans="1:14" x14ac:dyDescent="0.25">
      <c r="A2715"/>
      <c r="B2715" s="201" t="s">
        <v>1499</v>
      </c>
      <c r="C2715" s="201" t="s">
        <v>1499</v>
      </c>
      <c r="D2715" s="201" t="s">
        <v>140</v>
      </c>
      <c r="E2715" s="201" t="s">
        <v>67</v>
      </c>
      <c r="F2715" s="201" t="s">
        <v>321</v>
      </c>
      <c r="G2715" s="201" t="s">
        <v>510</v>
      </c>
      <c r="H2715" s="202" t="str">
        <f t="shared" si="42"/>
        <v>4.4.74.70.52.22</v>
      </c>
      <c r="I2715" s="203" t="s">
        <v>3825</v>
      </c>
      <c r="J2715" s="204" t="s">
        <v>1605</v>
      </c>
      <c r="K2715" s="204" t="s">
        <v>42</v>
      </c>
      <c r="L2715" s="204" t="s">
        <v>1606</v>
      </c>
      <c r="M2715" s="205" t="s">
        <v>33</v>
      </c>
      <c r="N2715" s="204"/>
    </row>
    <row r="2716" spans="1:14" x14ac:dyDescent="0.25">
      <c r="A2716"/>
      <c r="B2716" s="209" t="s">
        <v>1499</v>
      </c>
      <c r="C2716" s="209" t="s">
        <v>1499</v>
      </c>
      <c r="D2716" s="209" t="s">
        <v>140</v>
      </c>
      <c r="E2716" s="209" t="s">
        <v>67</v>
      </c>
      <c r="F2716" s="209" t="s">
        <v>321</v>
      </c>
      <c r="G2716" s="209" t="s">
        <v>629</v>
      </c>
      <c r="H2716" s="210" t="str">
        <f t="shared" si="42"/>
        <v>4.4.74.70.52.24</v>
      </c>
      <c r="I2716" s="27" t="s">
        <v>3825</v>
      </c>
      <c r="J2716" s="152" t="s">
        <v>1607</v>
      </c>
      <c r="K2716" s="152" t="s">
        <v>42</v>
      </c>
      <c r="L2716" s="152" t="s">
        <v>1608</v>
      </c>
      <c r="M2716" s="29" t="s">
        <v>33</v>
      </c>
      <c r="N2716" s="152"/>
    </row>
    <row r="2717" spans="1:14" x14ac:dyDescent="0.25">
      <c r="A2717"/>
      <c r="B2717" s="211" t="s">
        <v>1499</v>
      </c>
      <c r="C2717" s="211" t="s">
        <v>1499</v>
      </c>
      <c r="D2717" s="211" t="s">
        <v>140</v>
      </c>
      <c r="E2717" s="211" t="s">
        <v>67</v>
      </c>
      <c r="F2717" s="211" t="s">
        <v>321</v>
      </c>
      <c r="G2717" s="211" t="s">
        <v>430</v>
      </c>
      <c r="H2717" s="241" t="str">
        <f t="shared" si="42"/>
        <v>4.4.74.70.52.26</v>
      </c>
      <c r="I2717" s="242" t="s">
        <v>3825</v>
      </c>
      <c r="J2717" s="243" t="s">
        <v>1609</v>
      </c>
      <c r="K2717" s="243" t="s">
        <v>42</v>
      </c>
      <c r="L2717" s="243" t="s">
        <v>1610</v>
      </c>
      <c r="M2717" s="244" t="s">
        <v>33</v>
      </c>
      <c r="N2717" s="243"/>
    </row>
    <row r="2718" spans="1:14" x14ac:dyDescent="0.25">
      <c r="A2718"/>
      <c r="B2718" s="209" t="s">
        <v>1499</v>
      </c>
      <c r="C2718" s="209" t="s">
        <v>1499</v>
      </c>
      <c r="D2718" s="209" t="s">
        <v>140</v>
      </c>
      <c r="E2718" s="209" t="s">
        <v>67</v>
      </c>
      <c r="F2718" s="209" t="s">
        <v>321</v>
      </c>
      <c r="G2718" s="209" t="s">
        <v>433</v>
      </c>
      <c r="H2718" s="210" t="str">
        <f t="shared" si="42"/>
        <v>4.4.74.70.52.28</v>
      </c>
      <c r="I2718" s="27" t="s">
        <v>3825</v>
      </c>
      <c r="J2718" s="152" t="s">
        <v>1611</v>
      </c>
      <c r="K2718" s="152" t="s">
        <v>42</v>
      </c>
      <c r="L2718" s="152" t="s">
        <v>1612</v>
      </c>
      <c r="M2718" s="29" t="s">
        <v>33</v>
      </c>
      <c r="N2718" s="152"/>
    </row>
    <row r="2719" spans="1:14" x14ac:dyDescent="0.25">
      <c r="A2719"/>
      <c r="B2719" s="209" t="s">
        <v>1499</v>
      </c>
      <c r="C2719" s="209" t="s">
        <v>1499</v>
      </c>
      <c r="D2719" s="209" t="s">
        <v>140</v>
      </c>
      <c r="E2719" s="209" t="s">
        <v>67</v>
      </c>
      <c r="F2719" s="209" t="s">
        <v>321</v>
      </c>
      <c r="G2719" s="209" t="s">
        <v>47</v>
      </c>
      <c r="H2719" s="210" t="str">
        <f t="shared" si="42"/>
        <v>4.4.74.70.52.30</v>
      </c>
      <c r="I2719" s="27" t="s">
        <v>3825</v>
      </c>
      <c r="J2719" s="152" t="s">
        <v>1613</v>
      </c>
      <c r="K2719" s="152" t="s">
        <v>42</v>
      </c>
      <c r="L2719" s="152" t="s">
        <v>1614</v>
      </c>
      <c r="M2719" s="29" t="s">
        <v>33</v>
      </c>
      <c r="N2719" s="152"/>
    </row>
    <row r="2720" spans="1:14" x14ac:dyDescent="0.25">
      <c r="A2720"/>
      <c r="B2720" s="209" t="s">
        <v>1499</v>
      </c>
      <c r="C2720" s="209" t="s">
        <v>1499</v>
      </c>
      <c r="D2720" s="209" t="s">
        <v>140</v>
      </c>
      <c r="E2720" s="209" t="s">
        <v>67</v>
      </c>
      <c r="F2720" s="209" t="s">
        <v>321</v>
      </c>
      <c r="G2720" s="209" t="s">
        <v>380</v>
      </c>
      <c r="H2720" s="210" t="str">
        <f t="shared" si="42"/>
        <v>4.4.74.70.52.32</v>
      </c>
      <c r="I2720" s="27" t="s">
        <v>3825</v>
      </c>
      <c r="J2720" s="152" t="s">
        <v>1615</v>
      </c>
      <c r="K2720" s="152" t="s">
        <v>42</v>
      </c>
      <c r="L2720" s="152" t="s">
        <v>1616</v>
      </c>
      <c r="M2720" s="29" t="s">
        <v>33</v>
      </c>
      <c r="N2720" s="152"/>
    </row>
    <row r="2721" spans="1:14" x14ac:dyDescent="0.25">
      <c r="A2721"/>
      <c r="B2721" s="209" t="s">
        <v>1499</v>
      </c>
      <c r="C2721" s="209" t="s">
        <v>1499</v>
      </c>
      <c r="D2721" s="209" t="s">
        <v>140</v>
      </c>
      <c r="E2721" s="209" t="s">
        <v>67</v>
      </c>
      <c r="F2721" s="209" t="s">
        <v>321</v>
      </c>
      <c r="G2721" s="209" t="s">
        <v>257</v>
      </c>
      <c r="H2721" s="210" t="str">
        <f t="shared" si="42"/>
        <v>4.4.74.70.52.33</v>
      </c>
      <c r="I2721" s="27" t="s">
        <v>3825</v>
      </c>
      <c r="J2721" s="152" t="s">
        <v>1617</v>
      </c>
      <c r="K2721" s="152" t="s">
        <v>42</v>
      </c>
      <c r="L2721" s="152" t="s">
        <v>1618</v>
      </c>
      <c r="M2721" s="29" t="s">
        <v>33</v>
      </c>
      <c r="N2721" s="152"/>
    </row>
    <row r="2722" spans="1:14" x14ac:dyDescent="0.25">
      <c r="A2722"/>
      <c r="B2722" s="209" t="s">
        <v>1499</v>
      </c>
      <c r="C2722" s="209" t="s">
        <v>1499</v>
      </c>
      <c r="D2722" s="209" t="s">
        <v>140</v>
      </c>
      <c r="E2722" s="209" t="s">
        <v>67</v>
      </c>
      <c r="F2722" s="209" t="s">
        <v>321</v>
      </c>
      <c r="G2722" s="209" t="s">
        <v>383</v>
      </c>
      <c r="H2722" s="210" t="str">
        <f t="shared" si="42"/>
        <v>4.4.74.70.52.34</v>
      </c>
      <c r="I2722" s="27" t="s">
        <v>3825</v>
      </c>
      <c r="J2722" s="152" t="s">
        <v>1619</v>
      </c>
      <c r="K2722" s="152" t="s">
        <v>42</v>
      </c>
      <c r="L2722" s="152" t="s">
        <v>1620</v>
      </c>
      <c r="M2722" s="29" t="s">
        <v>33</v>
      </c>
      <c r="N2722" s="152"/>
    </row>
    <row r="2723" spans="1:14" x14ac:dyDescent="0.25">
      <c r="A2723"/>
      <c r="B2723" s="209" t="s">
        <v>1499</v>
      </c>
      <c r="C2723" s="209" t="s">
        <v>1499</v>
      </c>
      <c r="D2723" s="209" t="s">
        <v>140</v>
      </c>
      <c r="E2723" s="209" t="s">
        <v>67</v>
      </c>
      <c r="F2723" s="209" t="s">
        <v>321</v>
      </c>
      <c r="G2723" s="209" t="s">
        <v>61</v>
      </c>
      <c r="H2723" s="210" t="str">
        <f t="shared" si="42"/>
        <v>4.4.74.70.52.35</v>
      </c>
      <c r="I2723" s="27" t="s">
        <v>3825</v>
      </c>
      <c r="J2723" s="152" t="s">
        <v>1621</v>
      </c>
      <c r="K2723" s="152" t="s">
        <v>42</v>
      </c>
      <c r="L2723" s="152" t="s">
        <v>1622</v>
      </c>
      <c r="M2723" s="29" t="s">
        <v>33</v>
      </c>
      <c r="N2723" s="152"/>
    </row>
    <row r="2724" spans="1:14" x14ac:dyDescent="0.25">
      <c r="A2724"/>
      <c r="B2724" s="209" t="s">
        <v>1499</v>
      </c>
      <c r="C2724" s="209" t="s">
        <v>1499</v>
      </c>
      <c r="D2724" s="209" t="s">
        <v>140</v>
      </c>
      <c r="E2724" s="209" t="s">
        <v>67</v>
      </c>
      <c r="F2724" s="209" t="s">
        <v>321</v>
      </c>
      <c r="G2724" s="209" t="s">
        <v>386</v>
      </c>
      <c r="H2724" s="210" t="str">
        <f t="shared" si="42"/>
        <v>4.4.74.70.52.36</v>
      </c>
      <c r="I2724" s="27" t="s">
        <v>3825</v>
      </c>
      <c r="J2724" s="152" t="s">
        <v>1623</v>
      </c>
      <c r="K2724" s="152" t="s">
        <v>42</v>
      </c>
      <c r="L2724" s="152" t="s">
        <v>1624</v>
      </c>
      <c r="M2724" s="29" t="s">
        <v>33</v>
      </c>
      <c r="N2724" s="152"/>
    </row>
    <row r="2725" spans="1:14" x14ac:dyDescent="0.25">
      <c r="A2725"/>
      <c r="B2725" s="209" t="s">
        <v>1499</v>
      </c>
      <c r="C2725" s="209" t="s">
        <v>1499</v>
      </c>
      <c r="D2725" s="209" t="s">
        <v>140</v>
      </c>
      <c r="E2725" s="209" t="s">
        <v>67</v>
      </c>
      <c r="F2725" s="209" t="s">
        <v>321</v>
      </c>
      <c r="G2725" s="209" t="s">
        <v>745</v>
      </c>
      <c r="H2725" s="210" t="str">
        <f t="shared" si="42"/>
        <v>4.4.74.70.52.38</v>
      </c>
      <c r="I2725" s="27" t="s">
        <v>3825</v>
      </c>
      <c r="J2725" s="152" t="s">
        <v>1625</v>
      </c>
      <c r="K2725" s="152" t="s">
        <v>42</v>
      </c>
      <c r="L2725" s="152" t="s">
        <v>1626</v>
      </c>
      <c r="M2725" s="29" t="s">
        <v>33</v>
      </c>
      <c r="N2725" s="152"/>
    </row>
    <row r="2726" spans="1:14" x14ac:dyDescent="0.25">
      <c r="A2726"/>
      <c r="B2726" s="209" t="s">
        <v>1499</v>
      </c>
      <c r="C2726" s="209" t="s">
        <v>1499</v>
      </c>
      <c r="D2726" s="209" t="s">
        <v>140</v>
      </c>
      <c r="E2726" s="209" t="s">
        <v>67</v>
      </c>
      <c r="F2726" s="209" t="s">
        <v>321</v>
      </c>
      <c r="G2726" s="209" t="s">
        <v>659</v>
      </c>
      <c r="H2726" s="210" t="str">
        <f t="shared" si="42"/>
        <v>4.4.74.70.52.39</v>
      </c>
      <c r="I2726" s="27" t="s">
        <v>3825</v>
      </c>
      <c r="J2726" s="152" t="s">
        <v>1627</v>
      </c>
      <c r="K2726" s="152" t="s">
        <v>42</v>
      </c>
      <c r="L2726" s="152" t="s">
        <v>1628</v>
      </c>
      <c r="M2726" s="29" t="s">
        <v>33</v>
      </c>
      <c r="N2726" s="152"/>
    </row>
    <row r="2727" spans="1:14" x14ac:dyDescent="0.25">
      <c r="A2727"/>
      <c r="B2727" s="201" t="s">
        <v>1499</v>
      </c>
      <c r="C2727" s="201" t="s">
        <v>1499</v>
      </c>
      <c r="D2727" s="201" t="s">
        <v>140</v>
      </c>
      <c r="E2727" s="201" t="s">
        <v>67</v>
      </c>
      <c r="F2727" s="201" t="s">
        <v>321</v>
      </c>
      <c r="G2727" s="201" t="s">
        <v>50</v>
      </c>
      <c r="H2727" s="202" t="str">
        <f t="shared" si="42"/>
        <v>4.4.74.70.52.40</v>
      </c>
      <c r="I2727" s="203" t="s">
        <v>3825</v>
      </c>
      <c r="J2727" s="204" t="s">
        <v>1629</v>
      </c>
      <c r="K2727" s="204" t="s">
        <v>42</v>
      </c>
      <c r="L2727" s="204" t="s">
        <v>1630</v>
      </c>
      <c r="M2727" s="205" t="s">
        <v>33</v>
      </c>
      <c r="N2727" s="204"/>
    </row>
    <row r="2728" spans="1:14" x14ac:dyDescent="0.25">
      <c r="A2728"/>
      <c r="B2728" s="209" t="s">
        <v>1499</v>
      </c>
      <c r="C2728" s="209" t="s">
        <v>1499</v>
      </c>
      <c r="D2728" s="209" t="s">
        <v>140</v>
      </c>
      <c r="E2728" s="209" t="s">
        <v>67</v>
      </c>
      <c r="F2728" s="209" t="s">
        <v>321</v>
      </c>
      <c r="G2728" s="209" t="s">
        <v>263</v>
      </c>
      <c r="H2728" s="210" t="str">
        <f t="shared" si="42"/>
        <v>4.4.74.70.52.42</v>
      </c>
      <c r="I2728" s="27" t="s">
        <v>3825</v>
      </c>
      <c r="J2728" s="152" t="s">
        <v>1631</v>
      </c>
      <c r="K2728" s="152" t="s">
        <v>42</v>
      </c>
      <c r="L2728" s="152" t="s">
        <v>1632</v>
      </c>
      <c r="M2728" s="29" t="s">
        <v>33</v>
      </c>
      <c r="N2728" s="152"/>
    </row>
    <row r="2729" spans="1:14" x14ac:dyDescent="0.25">
      <c r="A2729"/>
      <c r="B2729" s="201" t="s">
        <v>1499</v>
      </c>
      <c r="C2729" s="201" t="s">
        <v>1499</v>
      </c>
      <c r="D2729" s="201" t="s">
        <v>140</v>
      </c>
      <c r="E2729" s="201" t="s">
        <v>67</v>
      </c>
      <c r="F2729" s="201" t="s">
        <v>321</v>
      </c>
      <c r="G2729" s="201" t="s">
        <v>287</v>
      </c>
      <c r="H2729" s="202" t="str">
        <f t="shared" si="42"/>
        <v>4.4.74.70.52.44</v>
      </c>
      <c r="I2729" s="203" t="s">
        <v>3825</v>
      </c>
      <c r="J2729" s="204" t="s">
        <v>1633</v>
      </c>
      <c r="K2729" s="204" t="s">
        <v>42</v>
      </c>
      <c r="L2729" s="204" t="s">
        <v>1634</v>
      </c>
      <c r="M2729" s="205" t="s">
        <v>33</v>
      </c>
      <c r="N2729" s="204"/>
    </row>
    <row r="2730" spans="1:14" x14ac:dyDescent="0.25">
      <c r="A2730"/>
      <c r="B2730" s="211" t="s">
        <v>1499</v>
      </c>
      <c r="C2730" s="211" t="s">
        <v>1499</v>
      </c>
      <c r="D2730" s="211" t="s">
        <v>140</v>
      </c>
      <c r="E2730" s="211" t="s">
        <v>67</v>
      </c>
      <c r="F2730" s="211" t="s">
        <v>321</v>
      </c>
      <c r="G2730" s="211" t="s">
        <v>117</v>
      </c>
      <c r="H2730" s="241" t="str">
        <f t="shared" si="42"/>
        <v>4.4.74.70.52.46</v>
      </c>
      <c r="I2730" s="242" t="s">
        <v>3825</v>
      </c>
      <c r="J2730" s="243" t="s">
        <v>1635</v>
      </c>
      <c r="K2730" s="243" t="s">
        <v>42</v>
      </c>
      <c r="L2730" s="243" t="s">
        <v>1636</v>
      </c>
      <c r="M2730" s="244" t="s">
        <v>33</v>
      </c>
      <c r="N2730" s="243"/>
    </row>
    <row r="2731" spans="1:14" ht="12.75" x14ac:dyDescent="0.2">
      <c r="A2731" s="11"/>
      <c r="B2731" s="209" t="s">
        <v>1499</v>
      </c>
      <c r="C2731" s="209" t="s">
        <v>1499</v>
      </c>
      <c r="D2731" s="209" t="s">
        <v>140</v>
      </c>
      <c r="E2731" s="209" t="s">
        <v>67</v>
      </c>
      <c r="F2731" s="209" t="s">
        <v>321</v>
      </c>
      <c r="G2731" s="209" t="s">
        <v>752</v>
      </c>
      <c r="H2731" s="210" t="str">
        <f t="shared" si="42"/>
        <v>4.4.74.70.52.48</v>
      </c>
      <c r="I2731" s="27" t="s">
        <v>3825</v>
      </c>
      <c r="J2731" s="152" t="s">
        <v>1637</v>
      </c>
      <c r="K2731" s="152" t="s">
        <v>42</v>
      </c>
      <c r="L2731" s="152" t="s">
        <v>1638</v>
      </c>
      <c r="M2731" s="29" t="s">
        <v>33</v>
      </c>
      <c r="N2731" s="152"/>
    </row>
    <row r="2732" spans="1:14" ht="12.75" x14ac:dyDescent="0.2">
      <c r="A2732" s="11"/>
      <c r="B2732" s="201" t="s">
        <v>1499</v>
      </c>
      <c r="C2732" s="201" t="s">
        <v>1499</v>
      </c>
      <c r="D2732" s="201" t="s">
        <v>140</v>
      </c>
      <c r="E2732" s="201" t="s">
        <v>67</v>
      </c>
      <c r="F2732" s="201" t="s">
        <v>321</v>
      </c>
      <c r="G2732" s="201" t="s">
        <v>53</v>
      </c>
      <c r="H2732" s="202" t="str">
        <f t="shared" si="42"/>
        <v>4.4.74.70.52.50</v>
      </c>
      <c r="I2732" s="203" t="s">
        <v>3825</v>
      </c>
      <c r="J2732" s="204" t="s">
        <v>1639</v>
      </c>
      <c r="K2732" s="204" t="s">
        <v>42</v>
      </c>
      <c r="L2732" s="204" t="s">
        <v>1640</v>
      </c>
      <c r="M2732" s="205" t="s">
        <v>33</v>
      </c>
      <c r="N2732" s="204"/>
    </row>
    <row r="2733" spans="1:14" x14ac:dyDescent="0.25">
      <c r="A2733"/>
      <c r="B2733" s="209" t="s">
        <v>1499</v>
      </c>
      <c r="C2733" s="209" t="s">
        <v>1499</v>
      </c>
      <c r="D2733" s="209" t="s">
        <v>140</v>
      </c>
      <c r="E2733" s="209" t="s">
        <v>67</v>
      </c>
      <c r="F2733" s="209" t="s">
        <v>321</v>
      </c>
      <c r="G2733" s="209" t="s">
        <v>167</v>
      </c>
      <c r="H2733" s="210" t="str">
        <f t="shared" si="42"/>
        <v>4.4.74.70.52.51</v>
      </c>
      <c r="I2733" s="27" t="s">
        <v>3825</v>
      </c>
      <c r="J2733" s="152" t="s">
        <v>1641</v>
      </c>
      <c r="K2733" s="152" t="s">
        <v>42</v>
      </c>
      <c r="L2733" s="152" t="s">
        <v>1642</v>
      </c>
      <c r="M2733" s="29" t="s">
        <v>33</v>
      </c>
      <c r="N2733" s="152"/>
    </row>
    <row r="2734" spans="1:14" ht="12.75" x14ac:dyDescent="0.2">
      <c r="A2734" s="11"/>
      <c r="B2734" s="209" t="s">
        <v>1499</v>
      </c>
      <c r="C2734" s="209" t="s">
        <v>1499</v>
      </c>
      <c r="D2734" s="209" t="s">
        <v>140</v>
      </c>
      <c r="E2734" s="209" t="s">
        <v>67</v>
      </c>
      <c r="F2734" s="209" t="s">
        <v>321</v>
      </c>
      <c r="G2734" s="209" t="s">
        <v>321</v>
      </c>
      <c r="H2734" s="210" t="str">
        <f t="shared" si="42"/>
        <v>4.4.74.70.52.52</v>
      </c>
      <c r="I2734" s="27" t="s">
        <v>3825</v>
      </c>
      <c r="J2734" s="152" t="s">
        <v>1643</v>
      </c>
      <c r="K2734" s="152" t="s">
        <v>42</v>
      </c>
      <c r="L2734" s="152" t="s">
        <v>1644</v>
      </c>
      <c r="M2734" s="29" t="s">
        <v>33</v>
      </c>
      <c r="N2734" s="152"/>
    </row>
    <row r="2735" spans="1:14" x14ac:dyDescent="0.25">
      <c r="A2735"/>
      <c r="B2735" s="201" t="s">
        <v>1499</v>
      </c>
      <c r="C2735" s="201" t="s">
        <v>1499</v>
      </c>
      <c r="D2735" s="201" t="s">
        <v>140</v>
      </c>
      <c r="E2735" s="201" t="s">
        <v>67</v>
      </c>
      <c r="F2735" s="201" t="s">
        <v>321</v>
      </c>
      <c r="G2735" s="201" t="s">
        <v>522</v>
      </c>
      <c r="H2735" s="202" t="str">
        <f t="shared" si="42"/>
        <v>4.4.74.70.52.53</v>
      </c>
      <c r="I2735" s="203" t="s">
        <v>3825</v>
      </c>
      <c r="J2735" s="204" t="s">
        <v>1645</v>
      </c>
      <c r="K2735" s="204" t="s">
        <v>42</v>
      </c>
      <c r="L2735" s="204" t="s">
        <v>1646</v>
      </c>
      <c r="M2735" s="205" t="s">
        <v>33</v>
      </c>
      <c r="N2735" s="204"/>
    </row>
    <row r="2736" spans="1:14" x14ac:dyDescent="0.25">
      <c r="A2736"/>
      <c r="B2736" s="201" t="s">
        <v>1499</v>
      </c>
      <c r="C2736" s="201" t="s">
        <v>1499</v>
      </c>
      <c r="D2736" s="201" t="s">
        <v>140</v>
      </c>
      <c r="E2736" s="201" t="s">
        <v>67</v>
      </c>
      <c r="F2736" s="201" t="s">
        <v>321</v>
      </c>
      <c r="G2736" s="201" t="s">
        <v>709</v>
      </c>
      <c r="H2736" s="202" t="str">
        <f t="shared" si="42"/>
        <v>4.4.74.70.52.54</v>
      </c>
      <c r="I2736" s="203" t="s">
        <v>3825</v>
      </c>
      <c r="J2736" s="204" t="s">
        <v>1647</v>
      </c>
      <c r="K2736" s="204" t="s">
        <v>42</v>
      </c>
      <c r="L2736" s="204" t="s">
        <v>1648</v>
      </c>
      <c r="M2736" s="205" t="s">
        <v>33</v>
      </c>
      <c r="N2736" s="204"/>
    </row>
    <row r="2737" spans="1:15" x14ac:dyDescent="0.25">
      <c r="A2737"/>
      <c r="B2737" s="201" t="s">
        <v>1499</v>
      </c>
      <c r="C2737" s="201" t="s">
        <v>1499</v>
      </c>
      <c r="D2737" s="201" t="s">
        <v>140</v>
      </c>
      <c r="E2737" s="201" t="s">
        <v>67</v>
      </c>
      <c r="F2737" s="201" t="s">
        <v>321</v>
      </c>
      <c r="G2737" s="201" t="s">
        <v>714</v>
      </c>
      <c r="H2737" s="202" t="str">
        <f t="shared" si="42"/>
        <v>4.4.74.70.52.56</v>
      </c>
      <c r="I2737" s="203" t="s">
        <v>3825</v>
      </c>
      <c r="J2737" s="204" t="s">
        <v>1649</v>
      </c>
      <c r="K2737" s="204" t="s">
        <v>42</v>
      </c>
      <c r="L2737" s="204" t="s">
        <v>1650</v>
      </c>
      <c r="M2737" s="205" t="s">
        <v>33</v>
      </c>
      <c r="N2737" s="204"/>
    </row>
    <row r="2738" spans="1:15" x14ac:dyDescent="0.25">
      <c r="A2738"/>
      <c r="B2738" s="209" t="s">
        <v>1499</v>
      </c>
      <c r="C2738" s="209" t="s">
        <v>1499</v>
      </c>
      <c r="D2738" s="209" t="s">
        <v>140</v>
      </c>
      <c r="E2738" s="209" t="s">
        <v>67</v>
      </c>
      <c r="F2738" s="209" t="s">
        <v>321</v>
      </c>
      <c r="G2738" s="209" t="s">
        <v>1364</v>
      </c>
      <c r="H2738" s="210" t="str">
        <f t="shared" si="42"/>
        <v>4.4.74.70.52.57</v>
      </c>
      <c r="I2738" s="27" t="s">
        <v>3825</v>
      </c>
      <c r="J2738" s="152" t="s">
        <v>1651</v>
      </c>
      <c r="K2738" s="152" t="s">
        <v>42</v>
      </c>
      <c r="L2738" s="152" t="s">
        <v>1652</v>
      </c>
      <c r="M2738" s="29" t="s">
        <v>33</v>
      </c>
      <c r="N2738" s="152"/>
    </row>
    <row r="2739" spans="1:15" x14ac:dyDescent="0.25">
      <c r="A2739"/>
      <c r="B2739" s="201" t="s">
        <v>1499</v>
      </c>
      <c r="C2739" s="201" t="s">
        <v>1499</v>
      </c>
      <c r="D2739" s="201" t="s">
        <v>140</v>
      </c>
      <c r="E2739" s="201" t="s">
        <v>67</v>
      </c>
      <c r="F2739" s="201" t="s">
        <v>321</v>
      </c>
      <c r="G2739" s="201" t="s">
        <v>1251</v>
      </c>
      <c r="H2739" s="202" t="str">
        <f t="shared" si="42"/>
        <v>4.4.74.70.52.58</v>
      </c>
      <c r="I2739" s="203" t="s">
        <v>3825</v>
      </c>
      <c r="J2739" s="204" t="s">
        <v>1653</v>
      </c>
      <c r="K2739" s="204" t="s">
        <v>42</v>
      </c>
      <c r="L2739" s="204" t="s">
        <v>1654</v>
      </c>
      <c r="M2739" s="205" t="s">
        <v>33</v>
      </c>
      <c r="N2739" s="204"/>
    </row>
    <row r="2740" spans="1:15" x14ac:dyDescent="0.25">
      <c r="A2740"/>
      <c r="B2740" s="201" t="s">
        <v>1499</v>
      </c>
      <c r="C2740" s="201" t="s">
        <v>1499</v>
      </c>
      <c r="D2740" s="201" t="s">
        <v>140</v>
      </c>
      <c r="E2740" s="201" t="s">
        <v>67</v>
      </c>
      <c r="F2740" s="201" t="s">
        <v>321</v>
      </c>
      <c r="G2740" s="201" t="s">
        <v>64</v>
      </c>
      <c r="H2740" s="202" t="str">
        <f t="shared" si="42"/>
        <v>4.4.74.70.52.60</v>
      </c>
      <c r="I2740" s="203" t="s">
        <v>3825</v>
      </c>
      <c r="J2740" s="204" t="s">
        <v>1655</v>
      </c>
      <c r="K2740" s="204" t="s">
        <v>42</v>
      </c>
      <c r="L2740" s="204" t="s">
        <v>1656</v>
      </c>
      <c r="M2740" s="205" t="s">
        <v>33</v>
      </c>
      <c r="N2740" s="204"/>
    </row>
    <row r="2741" spans="1:15" x14ac:dyDescent="0.25">
      <c r="A2741"/>
      <c r="B2741" s="201" t="s">
        <v>1499</v>
      </c>
      <c r="C2741" s="201" t="s">
        <v>1499</v>
      </c>
      <c r="D2741" s="201" t="s">
        <v>140</v>
      </c>
      <c r="E2741" s="201" t="s">
        <v>67</v>
      </c>
      <c r="F2741" s="201" t="s">
        <v>321</v>
      </c>
      <c r="G2741" s="201" t="s">
        <v>94</v>
      </c>
      <c r="H2741" s="202" t="str">
        <f t="shared" si="42"/>
        <v>4.4.74.70.52.83</v>
      </c>
      <c r="I2741" s="203" t="s">
        <v>3825</v>
      </c>
      <c r="J2741" s="204" t="s">
        <v>1657</v>
      </c>
      <c r="K2741" s="204" t="s">
        <v>42</v>
      </c>
      <c r="L2741" s="204" t="s">
        <v>1658</v>
      </c>
      <c r="M2741" s="205" t="s">
        <v>33</v>
      </c>
      <c r="N2741" s="204"/>
    </row>
    <row r="2742" spans="1:15" x14ac:dyDescent="0.25">
      <c r="A2742"/>
      <c r="B2742" s="209" t="s">
        <v>1499</v>
      </c>
      <c r="C2742" s="209" t="s">
        <v>1499</v>
      </c>
      <c r="D2742" s="209" t="s">
        <v>140</v>
      </c>
      <c r="E2742" s="209" t="s">
        <v>67</v>
      </c>
      <c r="F2742" s="209" t="s">
        <v>321</v>
      </c>
      <c r="G2742" s="209" t="s">
        <v>1335</v>
      </c>
      <c r="H2742" s="210" t="str">
        <f t="shared" si="42"/>
        <v>4.4.74.70.52.87</v>
      </c>
      <c r="I2742" s="27" t="s">
        <v>3825</v>
      </c>
      <c r="J2742" s="152" t="s">
        <v>1659</v>
      </c>
      <c r="K2742" s="152" t="s">
        <v>42</v>
      </c>
      <c r="L2742" s="152" t="s">
        <v>1660</v>
      </c>
      <c r="M2742" s="29" t="s">
        <v>33</v>
      </c>
      <c r="N2742" s="152"/>
    </row>
    <row r="2743" spans="1:15" x14ac:dyDescent="0.25">
      <c r="A2743"/>
      <c r="B2743" s="201" t="s">
        <v>1499</v>
      </c>
      <c r="C2743" s="201" t="s">
        <v>1499</v>
      </c>
      <c r="D2743" s="201" t="s">
        <v>140</v>
      </c>
      <c r="E2743" s="201" t="s">
        <v>67</v>
      </c>
      <c r="F2743" s="201" t="s">
        <v>321</v>
      </c>
      <c r="G2743" s="201" t="s">
        <v>1136</v>
      </c>
      <c r="H2743" s="202" t="str">
        <f t="shared" si="42"/>
        <v>4.4.74.70.52.89</v>
      </c>
      <c r="I2743" s="203" t="s">
        <v>3825</v>
      </c>
      <c r="J2743" s="204" t="s">
        <v>1661</v>
      </c>
      <c r="K2743" s="204" t="s">
        <v>42</v>
      </c>
      <c r="L2743" s="204" t="s">
        <v>1662</v>
      </c>
      <c r="M2743" s="205" t="s">
        <v>33</v>
      </c>
      <c r="N2743" s="204"/>
    </row>
    <row r="2744" spans="1:15" x14ac:dyDescent="0.25">
      <c r="A2744"/>
      <c r="B2744" s="209" t="s">
        <v>1499</v>
      </c>
      <c r="C2744" s="209" t="s">
        <v>1499</v>
      </c>
      <c r="D2744" s="209" t="s">
        <v>140</v>
      </c>
      <c r="E2744" s="209" t="s">
        <v>67</v>
      </c>
      <c r="F2744" s="209" t="s">
        <v>321</v>
      </c>
      <c r="G2744" s="209" t="s">
        <v>128</v>
      </c>
      <c r="H2744" s="210" t="str">
        <f t="shared" si="42"/>
        <v>4.4.74.70.52.96</v>
      </c>
      <c r="I2744" s="27" t="s">
        <v>3825</v>
      </c>
      <c r="J2744" s="152" t="s">
        <v>1663</v>
      </c>
      <c r="K2744" s="152" t="s">
        <v>42</v>
      </c>
      <c r="L2744" s="152" t="s">
        <v>1664</v>
      </c>
      <c r="M2744" s="29" t="s">
        <v>33</v>
      </c>
      <c r="N2744" s="152"/>
    </row>
    <row r="2745" spans="1:15" x14ac:dyDescent="0.25">
      <c r="A2745"/>
      <c r="B2745" s="209" t="s">
        <v>1499</v>
      </c>
      <c r="C2745" s="209" t="s">
        <v>1499</v>
      </c>
      <c r="D2745" s="209" t="s">
        <v>140</v>
      </c>
      <c r="E2745" s="209" t="s">
        <v>67</v>
      </c>
      <c r="F2745" s="209" t="s">
        <v>321</v>
      </c>
      <c r="G2745" s="209" t="s">
        <v>74</v>
      </c>
      <c r="H2745" s="210" t="str">
        <f t="shared" si="42"/>
        <v>4.4.74.70.52.99</v>
      </c>
      <c r="I2745" s="27" t="s">
        <v>3825</v>
      </c>
      <c r="J2745" s="152" t="s">
        <v>1665</v>
      </c>
      <c r="K2745" s="152" t="s">
        <v>42</v>
      </c>
      <c r="L2745" s="152" t="s">
        <v>1666</v>
      </c>
      <c r="M2745" s="29" t="s">
        <v>33</v>
      </c>
      <c r="N2745" s="152"/>
    </row>
    <row r="2746" spans="1:15" x14ac:dyDescent="0.25">
      <c r="A2746"/>
      <c r="B2746" s="198" t="s">
        <v>1499</v>
      </c>
      <c r="C2746" s="198" t="s">
        <v>1499</v>
      </c>
      <c r="D2746" s="198" t="s">
        <v>140</v>
      </c>
      <c r="E2746" s="198" t="s">
        <v>67</v>
      </c>
      <c r="F2746" s="198" t="s">
        <v>1257</v>
      </c>
      <c r="G2746" s="198" t="s">
        <v>29</v>
      </c>
      <c r="H2746" s="199" t="str">
        <f t="shared" si="42"/>
        <v>4.4.74.70.61.00</v>
      </c>
      <c r="I2746" s="27" t="s">
        <v>3825</v>
      </c>
      <c r="J2746" s="152" t="s">
        <v>1667</v>
      </c>
      <c r="K2746" s="152" t="s">
        <v>31</v>
      </c>
      <c r="L2746" s="152" t="s">
        <v>1668</v>
      </c>
      <c r="M2746" s="29" t="s">
        <v>33</v>
      </c>
      <c r="N2746" s="152"/>
    </row>
    <row r="2747" spans="1:15" x14ac:dyDescent="0.25">
      <c r="A2747"/>
      <c r="B2747" s="209" t="s">
        <v>1499</v>
      </c>
      <c r="C2747" s="209" t="s">
        <v>1499</v>
      </c>
      <c r="D2747" s="209" t="s">
        <v>140</v>
      </c>
      <c r="E2747" s="209" t="s">
        <v>67</v>
      </c>
      <c r="F2747" s="209" t="s">
        <v>1257</v>
      </c>
      <c r="G2747" s="209" t="s">
        <v>77</v>
      </c>
      <c r="H2747" s="210" t="str">
        <f t="shared" si="42"/>
        <v>4.4.74.70.61.01</v>
      </c>
      <c r="I2747" s="27" t="s">
        <v>3825</v>
      </c>
      <c r="J2747" s="152" t="s">
        <v>1669</v>
      </c>
      <c r="K2747" s="152" t="s">
        <v>42</v>
      </c>
      <c r="L2747" s="152" t="s">
        <v>1670</v>
      </c>
      <c r="M2747" s="29" t="s">
        <v>33</v>
      </c>
      <c r="N2747" s="152"/>
    </row>
    <row r="2748" spans="1:15" ht="12.75" x14ac:dyDescent="0.2">
      <c r="A2748" s="11"/>
      <c r="B2748" s="209" t="s">
        <v>1499</v>
      </c>
      <c r="C2748" s="209" t="s">
        <v>1499</v>
      </c>
      <c r="D2748" s="209" t="s">
        <v>140</v>
      </c>
      <c r="E2748" s="209" t="s">
        <v>67</v>
      </c>
      <c r="F2748" s="209" t="s">
        <v>1257</v>
      </c>
      <c r="G2748" s="209" t="s">
        <v>176</v>
      </c>
      <c r="H2748" s="210" t="str">
        <f t="shared" si="42"/>
        <v>4.4.74.70.61.03</v>
      </c>
      <c r="I2748" s="27" t="s">
        <v>3825</v>
      </c>
      <c r="J2748" s="152" t="s">
        <v>1671</v>
      </c>
      <c r="K2748" s="152" t="s">
        <v>42</v>
      </c>
      <c r="L2748" s="152" t="s">
        <v>1672</v>
      </c>
      <c r="M2748" s="29" t="s">
        <v>33</v>
      </c>
      <c r="N2748" s="152"/>
      <c r="O2748" s="30"/>
    </row>
    <row r="2749" spans="1:15" x14ac:dyDescent="0.25">
      <c r="A2749"/>
      <c r="B2749" s="209" t="s">
        <v>1499</v>
      </c>
      <c r="C2749" s="209" t="s">
        <v>1499</v>
      </c>
      <c r="D2749" s="209" t="s">
        <v>140</v>
      </c>
      <c r="E2749" s="209" t="s">
        <v>67</v>
      </c>
      <c r="F2749" s="209" t="s">
        <v>1257</v>
      </c>
      <c r="G2749" s="209" t="s">
        <v>158</v>
      </c>
      <c r="H2749" s="210" t="str">
        <f t="shared" si="42"/>
        <v>4.4.74.70.61.06</v>
      </c>
      <c r="I2749" s="27" t="s">
        <v>3825</v>
      </c>
      <c r="J2749" s="152" t="s">
        <v>1673</v>
      </c>
      <c r="K2749" s="152" t="s">
        <v>42</v>
      </c>
      <c r="L2749" s="152" t="s">
        <v>1674</v>
      </c>
      <c r="M2749" s="29" t="s">
        <v>33</v>
      </c>
      <c r="N2749" s="152"/>
    </row>
    <row r="2750" spans="1:15" x14ac:dyDescent="0.25">
      <c r="A2750"/>
      <c r="B2750" s="209" t="s">
        <v>1499</v>
      </c>
      <c r="C2750" s="209" t="s">
        <v>1499</v>
      </c>
      <c r="D2750" s="209" t="s">
        <v>140</v>
      </c>
      <c r="E2750" s="209" t="s">
        <v>67</v>
      </c>
      <c r="F2750" s="209" t="s">
        <v>1257</v>
      </c>
      <c r="G2750" s="209" t="s">
        <v>105</v>
      </c>
      <c r="H2750" s="210" t="str">
        <f t="shared" si="42"/>
        <v>4.4.74.70.61.07</v>
      </c>
      <c r="I2750" s="27" t="s">
        <v>3825</v>
      </c>
      <c r="J2750" s="152" t="s">
        <v>1675</v>
      </c>
      <c r="K2750" s="152" t="s">
        <v>42</v>
      </c>
      <c r="L2750" s="152" t="s">
        <v>1676</v>
      </c>
      <c r="M2750" s="29" t="s">
        <v>33</v>
      </c>
      <c r="N2750" s="152"/>
    </row>
    <row r="2751" spans="1:15" x14ac:dyDescent="0.25">
      <c r="A2751"/>
      <c r="B2751" s="209" t="s">
        <v>1499</v>
      </c>
      <c r="C2751" s="209" t="s">
        <v>1499</v>
      </c>
      <c r="D2751" s="209" t="s">
        <v>140</v>
      </c>
      <c r="E2751" s="209" t="s">
        <v>67</v>
      </c>
      <c r="F2751" s="209" t="s">
        <v>1257</v>
      </c>
      <c r="G2751" s="209" t="s">
        <v>238</v>
      </c>
      <c r="H2751" s="210" t="str">
        <f t="shared" si="42"/>
        <v>4.4.74.70.61.08</v>
      </c>
      <c r="I2751" s="27" t="s">
        <v>3825</v>
      </c>
      <c r="J2751" s="152" t="s">
        <v>1677</v>
      </c>
      <c r="K2751" s="152" t="s">
        <v>42</v>
      </c>
      <c r="L2751" s="152" t="s">
        <v>1678</v>
      </c>
      <c r="M2751" s="29" t="s">
        <v>33</v>
      </c>
      <c r="N2751" s="152"/>
    </row>
    <row r="2752" spans="1:15" x14ac:dyDescent="0.25">
      <c r="A2752"/>
      <c r="B2752" s="209" t="s">
        <v>1499</v>
      </c>
      <c r="C2752" s="209" t="s">
        <v>1499</v>
      </c>
      <c r="D2752" s="209" t="s">
        <v>140</v>
      </c>
      <c r="E2752" s="209" t="s">
        <v>67</v>
      </c>
      <c r="F2752" s="209" t="s">
        <v>1257</v>
      </c>
      <c r="G2752" s="209" t="s">
        <v>74</v>
      </c>
      <c r="H2752" s="210" t="str">
        <f t="shared" si="42"/>
        <v>4.4.74.70.61.99</v>
      </c>
      <c r="I2752" s="27" t="s">
        <v>3825</v>
      </c>
      <c r="J2752" s="152" t="s">
        <v>1679</v>
      </c>
      <c r="K2752" s="152" t="s">
        <v>42</v>
      </c>
      <c r="L2752" s="152" t="s">
        <v>1680</v>
      </c>
      <c r="M2752" s="29" t="s">
        <v>33</v>
      </c>
      <c r="N2752" s="152"/>
    </row>
    <row r="2753" spans="1:14" x14ac:dyDescent="0.25">
      <c r="A2753"/>
      <c r="B2753" s="209" t="s">
        <v>1499</v>
      </c>
      <c r="C2753" s="209" t="s">
        <v>1499</v>
      </c>
      <c r="D2753" s="209" t="s">
        <v>140</v>
      </c>
      <c r="E2753" s="209" t="s">
        <v>67</v>
      </c>
      <c r="F2753" s="209" t="s">
        <v>123</v>
      </c>
      <c r="G2753" s="209" t="s">
        <v>29</v>
      </c>
      <c r="H2753" s="210" t="str">
        <f t="shared" si="42"/>
        <v>4.4.74.70.91.00</v>
      </c>
      <c r="I2753" s="27" t="s">
        <v>3825</v>
      </c>
      <c r="J2753" s="152" t="s">
        <v>124</v>
      </c>
      <c r="K2753" s="152" t="s">
        <v>42</v>
      </c>
      <c r="L2753" s="152" t="s">
        <v>404</v>
      </c>
      <c r="M2753" s="29" t="s">
        <v>33</v>
      </c>
      <c r="N2753" s="152"/>
    </row>
    <row r="2754" spans="1:14" x14ac:dyDescent="0.25">
      <c r="A2754"/>
      <c r="B2754" s="198" t="s">
        <v>1499</v>
      </c>
      <c r="C2754" s="198" t="s">
        <v>1499</v>
      </c>
      <c r="D2754" s="198" t="s">
        <v>140</v>
      </c>
      <c r="E2754" s="198" t="s">
        <v>67</v>
      </c>
      <c r="F2754" s="198" t="s">
        <v>44</v>
      </c>
      <c r="G2754" s="198" t="s">
        <v>29</v>
      </c>
      <c r="H2754" s="199" t="str">
        <f t="shared" si="42"/>
        <v>4.4.74.70.92.00</v>
      </c>
      <c r="I2754" s="27" t="s">
        <v>3825</v>
      </c>
      <c r="J2754" s="152" t="s">
        <v>45</v>
      </c>
      <c r="K2754" s="152" t="s">
        <v>31</v>
      </c>
      <c r="L2754" s="152" t="s">
        <v>1681</v>
      </c>
      <c r="M2754" s="29" t="s">
        <v>33</v>
      </c>
      <c r="N2754" s="152"/>
    </row>
    <row r="2755" spans="1:14" x14ac:dyDescent="0.25">
      <c r="A2755"/>
      <c r="B2755" s="209" t="s">
        <v>1499</v>
      </c>
      <c r="C2755" s="209" t="s">
        <v>1499</v>
      </c>
      <c r="D2755" s="209" t="s">
        <v>140</v>
      </c>
      <c r="E2755" s="209" t="s">
        <v>67</v>
      </c>
      <c r="F2755" s="209" t="s">
        <v>552</v>
      </c>
      <c r="G2755" s="209" t="s">
        <v>29</v>
      </c>
      <c r="H2755" s="210" t="str">
        <f t="shared" si="42"/>
        <v>4.4.74.70.93.00</v>
      </c>
      <c r="I2755" s="27" t="s">
        <v>3825</v>
      </c>
      <c r="J2755" s="152" t="s">
        <v>603</v>
      </c>
      <c r="K2755" s="152" t="s">
        <v>42</v>
      </c>
      <c r="L2755" s="152" t="s">
        <v>4287</v>
      </c>
      <c r="M2755" s="29" t="s">
        <v>33</v>
      </c>
      <c r="N2755" s="152" t="s">
        <v>3962</v>
      </c>
    </row>
    <row r="2756" spans="1:14" x14ac:dyDescent="0.25">
      <c r="A2756"/>
      <c r="B2756" s="197" t="s">
        <v>1499</v>
      </c>
      <c r="C2756" s="197" t="s">
        <v>1499</v>
      </c>
      <c r="D2756" s="197" t="s">
        <v>140</v>
      </c>
      <c r="E2756" s="198" t="s">
        <v>44</v>
      </c>
      <c r="F2756" s="197" t="s">
        <v>29</v>
      </c>
      <c r="G2756" s="197" t="s">
        <v>29</v>
      </c>
      <c r="H2756" s="199" t="str">
        <f t="shared" si="42"/>
        <v>4.4.74.92.00.00</v>
      </c>
      <c r="I2756" s="27" t="s">
        <v>3825</v>
      </c>
      <c r="J2756" s="152" t="s">
        <v>45</v>
      </c>
      <c r="K2756" s="152" t="s">
        <v>31</v>
      </c>
      <c r="L2756" s="152" t="s">
        <v>46</v>
      </c>
      <c r="M2756" s="29" t="s">
        <v>33</v>
      </c>
      <c r="N2756" s="152"/>
    </row>
    <row r="2757" spans="1:14" ht="12.75" x14ac:dyDescent="0.2">
      <c r="A2757" s="11"/>
      <c r="B2757" s="197" t="s">
        <v>1499</v>
      </c>
      <c r="C2757" s="197" t="s">
        <v>1499</v>
      </c>
      <c r="D2757" s="197" t="s">
        <v>68</v>
      </c>
      <c r="E2757" s="197" t="s">
        <v>29</v>
      </c>
      <c r="F2757" s="198" t="s">
        <v>29</v>
      </c>
      <c r="G2757" s="198" t="s">
        <v>29</v>
      </c>
      <c r="H2757" s="199" t="str">
        <f t="shared" si="42"/>
        <v>4.4.75.00.00.00</v>
      </c>
      <c r="I2757" s="27" t="s">
        <v>3825</v>
      </c>
      <c r="J2757" s="152" t="s">
        <v>760</v>
      </c>
      <c r="K2757" s="152" t="s">
        <v>31</v>
      </c>
      <c r="L2757" s="152" t="s">
        <v>1700</v>
      </c>
      <c r="M2757" s="29" t="s">
        <v>33</v>
      </c>
      <c r="N2757" s="152"/>
    </row>
    <row r="2758" spans="1:14" x14ac:dyDescent="0.25">
      <c r="A2758"/>
      <c r="B2758" s="201" t="s">
        <v>1499</v>
      </c>
      <c r="C2758" s="201" t="s">
        <v>1499</v>
      </c>
      <c r="D2758" s="201" t="s">
        <v>68</v>
      </c>
      <c r="E2758" s="201" t="s">
        <v>40</v>
      </c>
      <c r="F2758" s="201" t="s">
        <v>29</v>
      </c>
      <c r="G2758" s="201" t="s">
        <v>29</v>
      </c>
      <c r="H2758" s="202" t="str">
        <f t="shared" si="42"/>
        <v>4.4.75.41.00.00</v>
      </c>
      <c r="I2758" s="203" t="s">
        <v>3825</v>
      </c>
      <c r="J2758" s="204" t="s">
        <v>1369</v>
      </c>
      <c r="K2758" s="204" t="s">
        <v>31</v>
      </c>
      <c r="L2758" s="204" t="s">
        <v>43</v>
      </c>
      <c r="M2758" s="205" t="s">
        <v>33</v>
      </c>
      <c r="N2758" s="204" t="s">
        <v>4172</v>
      </c>
    </row>
    <row r="2759" spans="1:14" x14ac:dyDescent="0.2">
      <c r="B2759" s="201" t="s">
        <v>1499</v>
      </c>
      <c r="C2759" s="201" t="s">
        <v>1499</v>
      </c>
      <c r="D2759" s="201" t="s">
        <v>68</v>
      </c>
      <c r="E2759" s="201" t="s">
        <v>263</v>
      </c>
      <c r="F2759" s="201" t="s">
        <v>29</v>
      </c>
      <c r="G2759" s="201" t="s">
        <v>29</v>
      </c>
      <c r="H2759" s="202" t="str">
        <f t="shared" ref="H2759:H2822" si="43">B2759&amp;"."&amp;C2759&amp;"."&amp;D2759&amp;"."&amp;E2759&amp;"."&amp;F2759&amp;"."&amp;G2759</f>
        <v>4.4.75.42.00.00</v>
      </c>
      <c r="I2759" s="203" t="s">
        <v>3825</v>
      </c>
      <c r="J2759" s="204" t="s">
        <v>1503</v>
      </c>
      <c r="K2759" s="204" t="s">
        <v>31</v>
      </c>
      <c r="L2759" s="204" t="s">
        <v>1504</v>
      </c>
      <c r="M2759" s="205" t="s">
        <v>33</v>
      </c>
      <c r="N2759" s="204" t="s">
        <v>4123</v>
      </c>
    </row>
    <row r="2760" spans="1:14" x14ac:dyDescent="0.25">
      <c r="A2760"/>
      <c r="B2760" s="197" t="s">
        <v>1499</v>
      </c>
      <c r="C2760" s="197" t="s">
        <v>1499</v>
      </c>
      <c r="D2760" s="197" t="s">
        <v>68</v>
      </c>
      <c r="E2760" s="197" t="s">
        <v>44</v>
      </c>
      <c r="F2760" s="197" t="s">
        <v>29</v>
      </c>
      <c r="G2760" s="197" t="s">
        <v>29</v>
      </c>
      <c r="H2760" s="199" t="str">
        <f t="shared" si="43"/>
        <v>4.4.75.92.00.00</v>
      </c>
      <c r="I2760" s="27" t="s">
        <v>3825</v>
      </c>
      <c r="J2760" s="152" t="s">
        <v>45</v>
      </c>
      <c r="K2760" s="152" t="s">
        <v>31</v>
      </c>
      <c r="L2760" s="152" t="s">
        <v>46</v>
      </c>
      <c r="M2760" s="29" t="s">
        <v>33</v>
      </c>
      <c r="N2760" s="152"/>
    </row>
    <row r="2761" spans="1:14" ht="12.75" x14ac:dyDescent="0.2">
      <c r="A2761" s="11"/>
      <c r="B2761" s="197" t="s">
        <v>1499</v>
      </c>
      <c r="C2761" s="197" t="s">
        <v>1499</v>
      </c>
      <c r="D2761" s="197" t="s">
        <v>145</v>
      </c>
      <c r="E2761" s="197" t="s">
        <v>29</v>
      </c>
      <c r="F2761" s="198" t="s">
        <v>29</v>
      </c>
      <c r="G2761" s="198" t="s">
        <v>29</v>
      </c>
      <c r="H2761" s="199" t="str">
        <f t="shared" si="43"/>
        <v>4.4.76.00.00.00</v>
      </c>
      <c r="I2761" s="27" t="s">
        <v>3825</v>
      </c>
      <c r="J2761" s="152" t="s">
        <v>762</v>
      </c>
      <c r="K2761" s="152" t="s">
        <v>31</v>
      </c>
      <c r="L2761" s="152" t="s">
        <v>1701</v>
      </c>
      <c r="M2761" s="29" t="s">
        <v>33</v>
      </c>
      <c r="N2761" s="152"/>
    </row>
    <row r="2762" spans="1:14" x14ac:dyDescent="0.25">
      <c r="A2762"/>
      <c r="B2762" s="201" t="s">
        <v>1499</v>
      </c>
      <c r="C2762" s="201" t="s">
        <v>1499</v>
      </c>
      <c r="D2762" s="201" t="s">
        <v>145</v>
      </c>
      <c r="E2762" s="201" t="s">
        <v>40</v>
      </c>
      <c r="F2762" s="201" t="s">
        <v>29</v>
      </c>
      <c r="G2762" s="201" t="s">
        <v>29</v>
      </c>
      <c r="H2762" s="202" t="str">
        <f t="shared" si="43"/>
        <v>4.4.76.41.00.00</v>
      </c>
      <c r="I2762" s="203" t="s">
        <v>3825</v>
      </c>
      <c r="J2762" s="204" t="s">
        <v>1369</v>
      </c>
      <c r="K2762" s="204" t="s">
        <v>31</v>
      </c>
      <c r="L2762" s="204" t="s">
        <v>43</v>
      </c>
      <c r="M2762" s="205" t="s">
        <v>33</v>
      </c>
      <c r="N2762" s="204" t="s">
        <v>4164</v>
      </c>
    </row>
    <row r="2763" spans="1:14" x14ac:dyDescent="0.2">
      <c r="B2763" s="201" t="s">
        <v>1499</v>
      </c>
      <c r="C2763" s="201" t="s">
        <v>1499</v>
      </c>
      <c r="D2763" s="201" t="s">
        <v>145</v>
      </c>
      <c r="E2763" s="201" t="s">
        <v>263</v>
      </c>
      <c r="F2763" s="201" t="s">
        <v>29</v>
      </c>
      <c r="G2763" s="201" t="s">
        <v>29</v>
      </c>
      <c r="H2763" s="202" t="str">
        <f t="shared" si="43"/>
        <v>4.4.76.42.00.00</v>
      </c>
      <c r="I2763" s="203" t="s">
        <v>3825</v>
      </c>
      <c r="J2763" s="204" t="s">
        <v>1503</v>
      </c>
      <c r="K2763" s="204" t="s">
        <v>31</v>
      </c>
      <c r="L2763" s="204" t="s">
        <v>1504</v>
      </c>
      <c r="M2763" s="205" t="s">
        <v>33</v>
      </c>
      <c r="N2763" s="204" t="s">
        <v>4123</v>
      </c>
    </row>
    <row r="2764" spans="1:14" ht="12.75" x14ac:dyDescent="0.2">
      <c r="A2764" s="11"/>
      <c r="B2764" s="197" t="s">
        <v>1499</v>
      </c>
      <c r="C2764" s="197" t="s">
        <v>1499</v>
      </c>
      <c r="D2764" s="197" t="s">
        <v>70</v>
      </c>
      <c r="E2764" s="197" t="s">
        <v>29</v>
      </c>
      <c r="F2764" s="198" t="s">
        <v>29</v>
      </c>
      <c r="G2764" s="198" t="s">
        <v>29</v>
      </c>
      <c r="H2764" s="199" t="str">
        <f t="shared" si="43"/>
        <v>4.4.80.00.00.00</v>
      </c>
      <c r="I2764" s="27" t="s">
        <v>3825</v>
      </c>
      <c r="J2764" s="152" t="s">
        <v>148</v>
      </c>
      <c r="K2764" s="152" t="s">
        <v>31</v>
      </c>
      <c r="L2764" s="152" t="s">
        <v>764</v>
      </c>
      <c r="M2764" s="29" t="s">
        <v>33</v>
      </c>
      <c r="N2764" s="152"/>
    </row>
    <row r="2765" spans="1:14" x14ac:dyDescent="0.25">
      <c r="A2765"/>
      <c r="B2765" s="201" t="s">
        <v>1499</v>
      </c>
      <c r="C2765" s="201" t="s">
        <v>1499</v>
      </c>
      <c r="D2765" s="201" t="s">
        <v>70</v>
      </c>
      <c r="E2765" s="201" t="s">
        <v>40</v>
      </c>
      <c r="F2765" s="201" t="s">
        <v>29</v>
      </c>
      <c r="G2765" s="201" t="s">
        <v>29</v>
      </c>
      <c r="H2765" s="202" t="str">
        <f t="shared" si="43"/>
        <v>4.4.80.41.00.00</v>
      </c>
      <c r="I2765" s="203" t="s">
        <v>3825</v>
      </c>
      <c r="J2765" s="204" t="s">
        <v>41</v>
      </c>
      <c r="K2765" s="204" t="s">
        <v>31</v>
      </c>
      <c r="L2765" s="204" t="s">
        <v>43</v>
      </c>
      <c r="M2765" s="205" t="s">
        <v>33</v>
      </c>
      <c r="N2765" s="204" t="s">
        <v>4164</v>
      </c>
    </row>
    <row r="2766" spans="1:14" x14ac:dyDescent="0.2">
      <c r="B2766" s="201" t="s">
        <v>1499</v>
      </c>
      <c r="C2766" s="201" t="s">
        <v>1499</v>
      </c>
      <c r="D2766" s="201" t="s">
        <v>70</v>
      </c>
      <c r="E2766" s="201" t="s">
        <v>263</v>
      </c>
      <c r="F2766" s="201" t="s">
        <v>29</v>
      </c>
      <c r="G2766" s="201" t="s">
        <v>29</v>
      </c>
      <c r="H2766" s="202" t="str">
        <f t="shared" si="43"/>
        <v>4.4.80.42.00.00</v>
      </c>
      <c r="I2766" s="203" t="s">
        <v>3825</v>
      </c>
      <c r="J2766" s="204" t="s">
        <v>1503</v>
      </c>
      <c r="K2766" s="204" t="s">
        <v>31</v>
      </c>
      <c r="L2766" s="204" t="s">
        <v>1504</v>
      </c>
      <c r="M2766" s="205" t="s">
        <v>33</v>
      </c>
      <c r="N2766" s="204" t="s">
        <v>4123</v>
      </c>
    </row>
    <row r="2767" spans="1:14" x14ac:dyDescent="0.25">
      <c r="A2767"/>
      <c r="B2767" s="198" t="s">
        <v>1499</v>
      </c>
      <c r="C2767" s="198" t="s">
        <v>1499</v>
      </c>
      <c r="D2767" s="198" t="s">
        <v>70</v>
      </c>
      <c r="E2767" s="198" t="s">
        <v>167</v>
      </c>
      <c r="F2767" s="198" t="s">
        <v>29</v>
      </c>
      <c r="G2767" s="198" t="s">
        <v>29</v>
      </c>
      <c r="H2767" s="199" t="str">
        <f t="shared" si="43"/>
        <v>4.4.80.51.00.00</v>
      </c>
      <c r="I2767" s="27" t="s">
        <v>3825</v>
      </c>
      <c r="J2767" s="152" t="s">
        <v>1505</v>
      </c>
      <c r="K2767" s="152" t="s">
        <v>31</v>
      </c>
      <c r="L2767" s="152" t="s">
        <v>1702</v>
      </c>
      <c r="M2767" s="29" t="s">
        <v>33</v>
      </c>
      <c r="N2767" s="152" t="s">
        <v>4282</v>
      </c>
    </row>
    <row r="2768" spans="1:14" x14ac:dyDescent="0.25">
      <c r="A2768"/>
      <c r="B2768" s="198" t="s">
        <v>1499</v>
      </c>
      <c r="C2768" s="198" t="s">
        <v>1499</v>
      </c>
      <c r="D2768" s="198" t="s">
        <v>70</v>
      </c>
      <c r="E2768" s="198" t="s">
        <v>321</v>
      </c>
      <c r="F2768" s="198" t="s">
        <v>29</v>
      </c>
      <c r="G2768" s="198" t="s">
        <v>29</v>
      </c>
      <c r="H2768" s="199" t="str">
        <f t="shared" si="43"/>
        <v>4.4.80.52.00.00</v>
      </c>
      <c r="I2768" s="27" t="s">
        <v>3825</v>
      </c>
      <c r="J2768" s="152" t="s">
        <v>1507</v>
      </c>
      <c r="K2768" s="152" t="s">
        <v>31</v>
      </c>
      <c r="L2768" s="152" t="s">
        <v>1514</v>
      </c>
      <c r="M2768" s="29" t="s">
        <v>33</v>
      </c>
      <c r="N2768" s="152" t="s">
        <v>4164</v>
      </c>
    </row>
    <row r="2769" spans="1:14" x14ac:dyDescent="0.25">
      <c r="A2769"/>
      <c r="B2769" s="197" t="s">
        <v>1499</v>
      </c>
      <c r="C2769" s="197" t="s">
        <v>1499</v>
      </c>
      <c r="D2769" s="197" t="s">
        <v>70</v>
      </c>
      <c r="E2769" s="197" t="s">
        <v>44</v>
      </c>
      <c r="F2769" s="197" t="s">
        <v>29</v>
      </c>
      <c r="G2769" s="197" t="s">
        <v>29</v>
      </c>
      <c r="H2769" s="199" t="str">
        <f t="shared" si="43"/>
        <v>4.4.80.92.00.00</v>
      </c>
      <c r="I2769" s="27" t="s">
        <v>3825</v>
      </c>
      <c r="J2769" s="152" t="s">
        <v>45</v>
      </c>
      <c r="K2769" s="152" t="s">
        <v>31</v>
      </c>
      <c r="L2769" s="152" t="s">
        <v>46</v>
      </c>
      <c r="M2769" s="29" t="s">
        <v>33</v>
      </c>
      <c r="N2769" s="152"/>
    </row>
    <row r="2770" spans="1:14" x14ac:dyDescent="0.25">
      <c r="A2770"/>
      <c r="B2770" s="197" t="s">
        <v>1499</v>
      </c>
      <c r="C2770" s="197" t="s">
        <v>1499</v>
      </c>
      <c r="D2770" s="197" t="s">
        <v>72</v>
      </c>
      <c r="E2770" s="197" t="s">
        <v>29</v>
      </c>
      <c r="F2770" s="198" t="s">
        <v>29</v>
      </c>
      <c r="G2770" s="198" t="s">
        <v>29</v>
      </c>
      <c r="H2770" s="199" t="str">
        <f t="shared" si="43"/>
        <v>4.4.90.00.00.00</v>
      </c>
      <c r="I2770" s="27" t="s">
        <v>3825</v>
      </c>
      <c r="J2770" s="152" t="s">
        <v>151</v>
      </c>
      <c r="K2770" s="152" t="s">
        <v>31</v>
      </c>
      <c r="L2770" s="152" t="s">
        <v>152</v>
      </c>
      <c r="M2770" s="29" t="s">
        <v>33</v>
      </c>
      <c r="N2770" s="152"/>
    </row>
    <row r="2771" spans="1:14" x14ac:dyDescent="0.25">
      <c r="A2771"/>
      <c r="B2771" s="197" t="s">
        <v>1499</v>
      </c>
      <c r="C2771" s="197" t="s">
        <v>1499</v>
      </c>
      <c r="D2771" s="197" t="s">
        <v>72</v>
      </c>
      <c r="E2771" s="197" t="s">
        <v>210</v>
      </c>
      <c r="F2771" s="198" t="s">
        <v>29</v>
      </c>
      <c r="G2771" s="198" t="s">
        <v>29</v>
      </c>
      <c r="H2771" s="199" t="str">
        <f t="shared" si="43"/>
        <v>4.4.90.14.00.00</v>
      </c>
      <c r="I2771" s="27" t="s">
        <v>3825</v>
      </c>
      <c r="J2771" s="152" t="s">
        <v>649</v>
      </c>
      <c r="K2771" s="152" t="s">
        <v>31</v>
      </c>
      <c r="L2771" s="152" t="s">
        <v>650</v>
      </c>
      <c r="M2771" s="29" t="s">
        <v>33</v>
      </c>
      <c r="N2771" s="152"/>
    </row>
    <row r="2772" spans="1:14" x14ac:dyDescent="0.25">
      <c r="A2772"/>
      <c r="B2772" s="165" t="s">
        <v>1499</v>
      </c>
      <c r="C2772" s="165" t="s">
        <v>1499</v>
      </c>
      <c r="D2772" s="165" t="s">
        <v>72</v>
      </c>
      <c r="E2772" s="165" t="s">
        <v>210</v>
      </c>
      <c r="F2772" s="209" t="s">
        <v>77</v>
      </c>
      <c r="G2772" s="209" t="s">
        <v>29</v>
      </c>
      <c r="H2772" s="210" t="str">
        <f t="shared" si="43"/>
        <v>4.4.90.14.01.00</v>
      </c>
      <c r="I2772" s="27" t="s">
        <v>3825</v>
      </c>
      <c r="J2772" s="152" t="s">
        <v>675</v>
      </c>
      <c r="K2772" s="152" t="s">
        <v>42</v>
      </c>
      <c r="L2772" s="152" t="s">
        <v>676</v>
      </c>
      <c r="M2772" s="29" t="s">
        <v>33</v>
      </c>
      <c r="N2772" s="152"/>
    </row>
    <row r="2773" spans="1:14" x14ac:dyDescent="0.25">
      <c r="A2773"/>
      <c r="B2773" s="165" t="s">
        <v>1499</v>
      </c>
      <c r="C2773" s="165" t="s">
        <v>1499</v>
      </c>
      <c r="D2773" s="165" t="s">
        <v>72</v>
      </c>
      <c r="E2773" s="165" t="s">
        <v>210</v>
      </c>
      <c r="F2773" s="209" t="s">
        <v>79</v>
      </c>
      <c r="G2773" s="209" t="s">
        <v>29</v>
      </c>
      <c r="H2773" s="210" t="str">
        <f t="shared" si="43"/>
        <v>4.4.90.14.02.00</v>
      </c>
      <c r="I2773" s="27" t="s">
        <v>3825</v>
      </c>
      <c r="J2773" s="152" t="s">
        <v>677</v>
      </c>
      <c r="K2773" s="152" t="s">
        <v>42</v>
      </c>
      <c r="L2773" s="152" t="s">
        <v>678</v>
      </c>
      <c r="M2773" s="29" t="s">
        <v>33</v>
      </c>
      <c r="N2773" s="152"/>
    </row>
    <row r="2774" spans="1:14" x14ac:dyDescent="0.25">
      <c r="A2774"/>
      <c r="B2774" s="197" t="s">
        <v>1499</v>
      </c>
      <c r="C2774" s="197" t="s">
        <v>1499</v>
      </c>
      <c r="D2774" s="197" t="s">
        <v>72</v>
      </c>
      <c r="E2774" s="197" t="s">
        <v>162</v>
      </c>
      <c r="F2774" s="198" t="s">
        <v>29</v>
      </c>
      <c r="G2774" s="198" t="s">
        <v>29</v>
      </c>
      <c r="H2774" s="199" t="str">
        <f t="shared" si="43"/>
        <v>4.4.90.18.00.00</v>
      </c>
      <c r="I2774" s="27" t="s">
        <v>3825</v>
      </c>
      <c r="J2774" s="152" t="s">
        <v>679</v>
      </c>
      <c r="K2774" s="152" t="s">
        <v>31</v>
      </c>
      <c r="L2774" s="152" t="s">
        <v>4310</v>
      </c>
      <c r="M2774" s="29" t="s">
        <v>33</v>
      </c>
      <c r="N2774" s="152" t="s">
        <v>4123</v>
      </c>
    </row>
    <row r="2775" spans="1:14" x14ac:dyDescent="0.25">
      <c r="A2775"/>
      <c r="B2775" s="165" t="s">
        <v>1499</v>
      </c>
      <c r="C2775" s="165" t="s">
        <v>1499</v>
      </c>
      <c r="D2775" s="165" t="s">
        <v>72</v>
      </c>
      <c r="E2775" s="165" t="s">
        <v>37</v>
      </c>
      <c r="F2775" s="209" t="s">
        <v>29</v>
      </c>
      <c r="G2775" s="209" t="s">
        <v>29</v>
      </c>
      <c r="H2775" s="210" t="str">
        <f t="shared" si="43"/>
        <v>4.4.90.20.00.00</v>
      </c>
      <c r="I2775" s="27" t="s">
        <v>3825</v>
      </c>
      <c r="J2775" s="152" t="s">
        <v>680</v>
      </c>
      <c r="K2775" s="152" t="s">
        <v>42</v>
      </c>
      <c r="L2775" s="152" t="s">
        <v>1535</v>
      </c>
      <c r="M2775" s="29" t="s">
        <v>33</v>
      </c>
      <c r="N2775" s="152"/>
    </row>
    <row r="2776" spans="1:14" x14ac:dyDescent="0.25">
      <c r="A2776"/>
      <c r="B2776" s="197" t="s">
        <v>1499</v>
      </c>
      <c r="C2776" s="197" t="s">
        <v>1499</v>
      </c>
      <c r="D2776" s="197" t="s">
        <v>72</v>
      </c>
      <c r="E2776" s="197" t="s">
        <v>47</v>
      </c>
      <c r="F2776" s="198" t="s">
        <v>29</v>
      </c>
      <c r="G2776" s="198" t="s">
        <v>29</v>
      </c>
      <c r="H2776" s="199" t="str">
        <f t="shared" si="43"/>
        <v>4.4.90.30.00.00</v>
      </c>
      <c r="I2776" s="27" t="s">
        <v>3825</v>
      </c>
      <c r="J2776" s="152" t="s">
        <v>651</v>
      </c>
      <c r="K2776" s="152" t="s">
        <v>31</v>
      </c>
      <c r="L2776" s="152" t="s">
        <v>652</v>
      </c>
      <c r="M2776" s="29" t="s">
        <v>33</v>
      </c>
      <c r="N2776" s="152"/>
    </row>
    <row r="2777" spans="1:14" x14ac:dyDescent="0.25">
      <c r="A2777"/>
      <c r="B2777" s="209" t="s">
        <v>1499</v>
      </c>
      <c r="C2777" s="209" t="s">
        <v>1499</v>
      </c>
      <c r="D2777" s="209" t="s">
        <v>72</v>
      </c>
      <c r="E2777" s="209" t="s">
        <v>47</v>
      </c>
      <c r="F2777" s="209" t="s">
        <v>241</v>
      </c>
      <c r="G2777" s="209" t="s">
        <v>29</v>
      </c>
      <c r="H2777" s="210" t="str">
        <f t="shared" si="43"/>
        <v>4.4.90.30.09.00</v>
      </c>
      <c r="I2777" s="27" t="s">
        <v>3825</v>
      </c>
      <c r="J2777" s="152" t="s">
        <v>881</v>
      </c>
      <c r="K2777" s="152" t="s">
        <v>42</v>
      </c>
      <c r="L2777" s="152" t="s">
        <v>1703</v>
      </c>
      <c r="M2777" s="29" t="s">
        <v>33</v>
      </c>
      <c r="N2777" s="152"/>
    </row>
    <row r="2778" spans="1:14" x14ac:dyDescent="0.25">
      <c r="A2778"/>
      <c r="B2778" s="209" t="s">
        <v>1499</v>
      </c>
      <c r="C2778" s="209" t="s">
        <v>1499</v>
      </c>
      <c r="D2778" s="209" t="s">
        <v>72</v>
      </c>
      <c r="E2778" s="209" t="s">
        <v>47</v>
      </c>
      <c r="F2778" s="209" t="s">
        <v>205</v>
      </c>
      <c r="G2778" s="209" t="s">
        <v>29</v>
      </c>
      <c r="H2778" s="210" t="str">
        <f t="shared" si="43"/>
        <v>4.4.90.30.10.00</v>
      </c>
      <c r="I2778" s="27" t="s">
        <v>3825</v>
      </c>
      <c r="J2778" s="152" t="s">
        <v>883</v>
      </c>
      <c r="K2778" s="152" t="s">
        <v>42</v>
      </c>
      <c r="L2778" s="152" t="s">
        <v>1704</v>
      </c>
      <c r="M2778" s="29" t="s">
        <v>33</v>
      </c>
      <c r="N2778" s="152"/>
    </row>
    <row r="2779" spans="1:14" x14ac:dyDescent="0.25">
      <c r="A2779"/>
      <c r="B2779" s="209" t="s">
        <v>1499</v>
      </c>
      <c r="C2779" s="209" t="s">
        <v>1499</v>
      </c>
      <c r="D2779" s="209" t="s">
        <v>72</v>
      </c>
      <c r="E2779" s="209" t="s">
        <v>47</v>
      </c>
      <c r="F2779" s="209" t="s">
        <v>61</v>
      </c>
      <c r="G2779" s="209" t="s">
        <v>29</v>
      </c>
      <c r="H2779" s="210" t="str">
        <f t="shared" si="43"/>
        <v>4.4.90.30.35.00</v>
      </c>
      <c r="I2779" s="27" t="s">
        <v>3825</v>
      </c>
      <c r="J2779" s="152" t="s">
        <v>930</v>
      </c>
      <c r="K2779" s="152" t="s">
        <v>42</v>
      </c>
      <c r="L2779" s="152" t="s">
        <v>1705</v>
      </c>
      <c r="M2779" s="29" t="s">
        <v>33</v>
      </c>
      <c r="N2779" s="152"/>
    </row>
    <row r="2780" spans="1:14" x14ac:dyDescent="0.25">
      <c r="A2780"/>
      <c r="B2780" s="209" t="s">
        <v>1499</v>
      </c>
      <c r="C2780" s="209" t="s">
        <v>1499</v>
      </c>
      <c r="D2780" s="209" t="s">
        <v>72</v>
      </c>
      <c r="E2780" s="209" t="s">
        <v>47</v>
      </c>
      <c r="F2780" s="209" t="s">
        <v>386</v>
      </c>
      <c r="G2780" s="209" t="s">
        <v>29</v>
      </c>
      <c r="H2780" s="210" t="str">
        <f t="shared" si="43"/>
        <v>4.4.90.30.36.00</v>
      </c>
      <c r="I2780" s="27" t="s">
        <v>3825</v>
      </c>
      <c r="J2780" s="152" t="s">
        <v>932</v>
      </c>
      <c r="K2780" s="152" t="s">
        <v>42</v>
      </c>
      <c r="L2780" s="152" t="s">
        <v>1706</v>
      </c>
      <c r="M2780" s="29" t="s">
        <v>33</v>
      </c>
      <c r="N2780" s="152"/>
    </row>
    <row r="2781" spans="1:14" x14ac:dyDescent="0.25">
      <c r="A2781"/>
      <c r="B2781" s="198" t="s">
        <v>1499</v>
      </c>
      <c r="C2781" s="198" t="s">
        <v>1499</v>
      </c>
      <c r="D2781" s="198" t="s">
        <v>72</v>
      </c>
      <c r="E2781" s="198" t="s">
        <v>47</v>
      </c>
      <c r="F2781" s="198" t="s">
        <v>74</v>
      </c>
      <c r="G2781" s="198" t="s">
        <v>29</v>
      </c>
      <c r="H2781" s="199" t="str">
        <f t="shared" si="43"/>
        <v>4.4.90.30.99.00</v>
      </c>
      <c r="I2781" s="27" t="s">
        <v>3825</v>
      </c>
      <c r="J2781" s="152" t="s">
        <v>986</v>
      </c>
      <c r="K2781" s="152" t="s">
        <v>31</v>
      </c>
      <c r="L2781" s="152" t="s">
        <v>987</v>
      </c>
      <c r="M2781" s="29" t="s">
        <v>33</v>
      </c>
      <c r="N2781" s="152"/>
    </row>
    <row r="2782" spans="1:14" x14ac:dyDescent="0.25">
      <c r="A2782"/>
      <c r="B2782" s="198" t="s">
        <v>1499</v>
      </c>
      <c r="C2782" s="198" t="s">
        <v>1499</v>
      </c>
      <c r="D2782" s="198" t="s">
        <v>72</v>
      </c>
      <c r="E2782" s="198" t="s">
        <v>257</v>
      </c>
      <c r="F2782" s="198" t="s">
        <v>29</v>
      </c>
      <c r="G2782" s="198" t="s">
        <v>29</v>
      </c>
      <c r="H2782" s="199" t="str">
        <f t="shared" si="43"/>
        <v>4.4.90.33.00.00</v>
      </c>
      <c r="I2782" s="27" t="s">
        <v>3825</v>
      </c>
      <c r="J2782" s="152" t="s">
        <v>653</v>
      </c>
      <c r="K2782" s="152" t="s">
        <v>31</v>
      </c>
      <c r="L2782" s="152" t="s">
        <v>654</v>
      </c>
      <c r="M2782" s="29" t="s">
        <v>33</v>
      </c>
      <c r="N2782" s="152" t="s">
        <v>4312</v>
      </c>
    </row>
    <row r="2783" spans="1:14" x14ac:dyDescent="0.25">
      <c r="A2783"/>
      <c r="B2783" s="198" t="s">
        <v>1499</v>
      </c>
      <c r="C2783" s="198" t="s">
        <v>1499</v>
      </c>
      <c r="D2783" s="198" t="s">
        <v>72</v>
      </c>
      <c r="E2783" s="198" t="s">
        <v>61</v>
      </c>
      <c r="F2783" s="198" t="s">
        <v>29</v>
      </c>
      <c r="G2783" s="198" t="s">
        <v>29</v>
      </c>
      <c r="H2783" s="199" t="str">
        <f t="shared" si="43"/>
        <v>4.4.90.35.00.00</v>
      </c>
      <c r="I2783" s="27" t="s">
        <v>3825</v>
      </c>
      <c r="J2783" s="152" t="s">
        <v>655</v>
      </c>
      <c r="K2783" s="152" t="s">
        <v>31</v>
      </c>
      <c r="L2783" s="152" t="s">
        <v>656</v>
      </c>
      <c r="M2783" s="29" t="s">
        <v>33</v>
      </c>
      <c r="N2783" s="152" t="s">
        <v>4312</v>
      </c>
    </row>
    <row r="2784" spans="1:14" x14ac:dyDescent="0.25">
      <c r="A2784"/>
      <c r="B2784" s="198" t="s">
        <v>1499</v>
      </c>
      <c r="C2784" s="198" t="s">
        <v>1499</v>
      </c>
      <c r="D2784" s="198" t="s">
        <v>72</v>
      </c>
      <c r="E2784" s="198" t="s">
        <v>61</v>
      </c>
      <c r="F2784" s="198" t="s">
        <v>77</v>
      </c>
      <c r="G2784" s="198" t="s">
        <v>29</v>
      </c>
      <c r="H2784" s="199" t="str">
        <f t="shared" si="43"/>
        <v>4.4.90.35.01.00</v>
      </c>
      <c r="I2784" s="27" t="s">
        <v>3825</v>
      </c>
      <c r="J2784" s="152" t="s">
        <v>1018</v>
      </c>
      <c r="K2784" s="152" t="s">
        <v>31</v>
      </c>
      <c r="L2784" s="152" t="s">
        <v>1019</v>
      </c>
      <c r="M2784" s="29" t="s">
        <v>33</v>
      </c>
      <c r="N2784" s="152" t="s">
        <v>4145</v>
      </c>
    </row>
    <row r="2785" spans="1:15" x14ac:dyDescent="0.25">
      <c r="A2785"/>
      <c r="B2785" s="209" t="s">
        <v>1499</v>
      </c>
      <c r="C2785" s="209" t="s">
        <v>1499</v>
      </c>
      <c r="D2785" s="209" t="s">
        <v>72</v>
      </c>
      <c r="E2785" s="209" t="s">
        <v>61</v>
      </c>
      <c r="F2785" s="209" t="s">
        <v>77</v>
      </c>
      <c r="G2785" s="209" t="s">
        <v>77</v>
      </c>
      <c r="H2785" s="210" t="str">
        <f t="shared" si="43"/>
        <v>4.4.90.35.01.01</v>
      </c>
      <c r="I2785" s="27" t="s">
        <v>3825</v>
      </c>
      <c r="J2785" s="152" t="s">
        <v>1020</v>
      </c>
      <c r="K2785" s="152" t="s">
        <v>42</v>
      </c>
      <c r="L2785" s="152" t="s">
        <v>1021</v>
      </c>
      <c r="M2785" s="26" t="s">
        <v>33</v>
      </c>
      <c r="N2785" s="152" t="s">
        <v>4145</v>
      </c>
    </row>
    <row r="2786" spans="1:15" x14ac:dyDescent="0.25">
      <c r="A2786"/>
      <c r="B2786" s="209" t="s">
        <v>1499</v>
      </c>
      <c r="C2786" s="209" t="s">
        <v>1499</v>
      </c>
      <c r="D2786" s="209" t="s">
        <v>72</v>
      </c>
      <c r="E2786" s="209" t="s">
        <v>61</v>
      </c>
      <c r="F2786" s="209" t="s">
        <v>77</v>
      </c>
      <c r="G2786" s="209" t="s">
        <v>79</v>
      </c>
      <c r="H2786" s="210" t="str">
        <f t="shared" si="43"/>
        <v>4.4.90.35.01.02</v>
      </c>
      <c r="I2786" s="27" t="s">
        <v>3825</v>
      </c>
      <c r="J2786" s="152" t="s">
        <v>1022</v>
      </c>
      <c r="K2786" s="152" t="s">
        <v>42</v>
      </c>
      <c r="L2786" s="152" t="s">
        <v>1023</v>
      </c>
      <c r="M2786" s="26" t="s">
        <v>33</v>
      </c>
      <c r="N2786" s="152" t="s">
        <v>4145</v>
      </c>
    </row>
    <row r="2787" spans="1:15" x14ac:dyDescent="0.25">
      <c r="A2787"/>
      <c r="B2787" s="201" t="s">
        <v>1499</v>
      </c>
      <c r="C2787" s="201" t="s">
        <v>1499</v>
      </c>
      <c r="D2787" s="201" t="s">
        <v>72</v>
      </c>
      <c r="E2787" s="201" t="s">
        <v>61</v>
      </c>
      <c r="F2787" s="201" t="s">
        <v>79</v>
      </c>
      <c r="G2787" s="201" t="s">
        <v>29</v>
      </c>
      <c r="H2787" s="202" t="str">
        <f t="shared" si="43"/>
        <v>4.4.90.35.02.00</v>
      </c>
      <c r="I2787" s="203" t="s">
        <v>3825</v>
      </c>
      <c r="J2787" s="204" t="s">
        <v>1024</v>
      </c>
      <c r="K2787" s="204" t="s">
        <v>31</v>
      </c>
      <c r="L2787" s="204" t="s">
        <v>1025</v>
      </c>
      <c r="M2787" s="205" t="s">
        <v>33</v>
      </c>
      <c r="N2787" s="204" t="s">
        <v>4145</v>
      </c>
    </row>
    <row r="2788" spans="1:15" x14ac:dyDescent="0.25">
      <c r="A2788"/>
      <c r="B2788" s="201" t="s">
        <v>1499</v>
      </c>
      <c r="C2788" s="201" t="s">
        <v>1499</v>
      </c>
      <c r="D2788" s="201" t="s">
        <v>72</v>
      </c>
      <c r="E2788" s="201" t="s">
        <v>61</v>
      </c>
      <c r="F2788" s="201" t="s">
        <v>79</v>
      </c>
      <c r="G2788" s="201" t="s">
        <v>77</v>
      </c>
      <c r="H2788" s="202" t="str">
        <f t="shared" si="43"/>
        <v>4.4.90.35.02.01</v>
      </c>
      <c r="I2788" s="203" t="s">
        <v>3825</v>
      </c>
      <c r="J2788" s="204" t="s">
        <v>1026</v>
      </c>
      <c r="K2788" s="204" t="s">
        <v>42</v>
      </c>
      <c r="L2788" s="204" t="s">
        <v>1027</v>
      </c>
      <c r="M2788" s="205" t="s">
        <v>33</v>
      </c>
      <c r="N2788" s="204" t="s">
        <v>4145</v>
      </c>
    </row>
    <row r="2789" spans="1:15" x14ac:dyDescent="0.25">
      <c r="A2789"/>
      <c r="B2789" s="201" t="s">
        <v>1499</v>
      </c>
      <c r="C2789" s="201" t="s">
        <v>1499</v>
      </c>
      <c r="D2789" s="201" t="s">
        <v>72</v>
      </c>
      <c r="E2789" s="201" t="s">
        <v>61</v>
      </c>
      <c r="F2789" s="201" t="s">
        <v>79</v>
      </c>
      <c r="G2789" s="201" t="s">
        <v>79</v>
      </c>
      <c r="H2789" s="202" t="str">
        <f t="shared" si="43"/>
        <v>4.4.90.35.02.02</v>
      </c>
      <c r="I2789" s="203" t="s">
        <v>3825</v>
      </c>
      <c r="J2789" s="204" t="s">
        <v>1028</v>
      </c>
      <c r="K2789" s="204" t="s">
        <v>42</v>
      </c>
      <c r="L2789" s="204" t="s">
        <v>1029</v>
      </c>
      <c r="M2789" s="205" t="s">
        <v>33</v>
      </c>
      <c r="N2789" s="204" t="s">
        <v>4145</v>
      </c>
      <c r="O2789" s="31"/>
    </row>
    <row r="2790" spans="1:15" x14ac:dyDescent="0.25">
      <c r="A2790"/>
      <c r="B2790" s="198" t="s">
        <v>1499</v>
      </c>
      <c r="C2790" s="198" t="s">
        <v>1499</v>
      </c>
      <c r="D2790" s="198" t="s">
        <v>72</v>
      </c>
      <c r="E2790" s="198" t="s">
        <v>386</v>
      </c>
      <c r="F2790" s="198" t="s">
        <v>29</v>
      </c>
      <c r="G2790" s="198" t="s">
        <v>29</v>
      </c>
      <c r="H2790" s="199" t="str">
        <f t="shared" si="43"/>
        <v>4.4.90.36.00.00</v>
      </c>
      <c r="I2790" s="27" t="s">
        <v>3825</v>
      </c>
      <c r="J2790" s="152" t="s">
        <v>657</v>
      </c>
      <c r="K2790" s="152" t="s">
        <v>31</v>
      </c>
      <c r="L2790" s="152" t="s">
        <v>658</v>
      </c>
      <c r="M2790" s="29" t="s">
        <v>33</v>
      </c>
      <c r="N2790" s="152"/>
    </row>
    <row r="2791" spans="1:15" x14ac:dyDescent="0.25">
      <c r="A2791"/>
      <c r="B2791" s="198" t="s">
        <v>1499</v>
      </c>
      <c r="C2791" s="198" t="s">
        <v>1499</v>
      </c>
      <c r="D2791" s="198" t="s">
        <v>72</v>
      </c>
      <c r="E2791" s="198" t="s">
        <v>386</v>
      </c>
      <c r="F2791" s="198" t="s">
        <v>74</v>
      </c>
      <c r="G2791" s="198" t="s">
        <v>29</v>
      </c>
      <c r="H2791" s="199" t="str">
        <f t="shared" si="43"/>
        <v>4.4.90.36.99.00</v>
      </c>
      <c r="I2791" s="27" t="s">
        <v>3825</v>
      </c>
      <c r="J2791" s="152" t="s">
        <v>1492</v>
      </c>
      <c r="K2791" s="152" t="s">
        <v>31</v>
      </c>
      <c r="L2791" s="152" t="s">
        <v>1141</v>
      </c>
      <c r="M2791" s="29" t="s">
        <v>33</v>
      </c>
      <c r="N2791" s="152"/>
    </row>
    <row r="2792" spans="1:15" x14ac:dyDescent="0.25">
      <c r="A2792"/>
      <c r="B2792" s="198" t="s">
        <v>1499</v>
      </c>
      <c r="C2792" s="198" t="s">
        <v>1499</v>
      </c>
      <c r="D2792" s="198" t="s">
        <v>72</v>
      </c>
      <c r="E2792" s="198" t="s">
        <v>260</v>
      </c>
      <c r="F2792" s="198" t="s">
        <v>29</v>
      </c>
      <c r="G2792" s="198" t="s">
        <v>29</v>
      </c>
      <c r="H2792" s="199" t="str">
        <f t="shared" si="43"/>
        <v>4.4.90.37.00.00</v>
      </c>
      <c r="I2792" s="27" t="s">
        <v>3825</v>
      </c>
      <c r="J2792" s="152" t="s">
        <v>743</v>
      </c>
      <c r="K2792" s="152" t="s">
        <v>31</v>
      </c>
      <c r="L2792" s="152" t="s">
        <v>4445</v>
      </c>
      <c r="M2792" s="29" t="s">
        <v>33</v>
      </c>
      <c r="N2792" s="152" t="s">
        <v>4312</v>
      </c>
    </row>
    <row r="2793" spans="1:15" x14ac:dyDescent="0.25">
      <c r="A2793"/>
      <c r="B2793" s="209" t="s">
        <v>1499</v>
      </c>
      <c r="C2793" s="209" t="s">
        <v>1499</v>
      </c>
      <c r="D2793" s="209" t="s">
        <v>72</v>
      </c>
      <c r="E2793" s="209" t="s">
        <v>260</v>
      </c>
      <c r="F2793" s="209" t="s">
        <v>77</v>
      </c>
      <c r="G2793" s="209" t="s">
        <v>29</v>
      </c>
      <c r="H2793" s="210" t="str">
        <f t="shared" si="43"/>
        <v>4.4.90.37.01.00</v>
      </c>
      <c r="I2793" s="27" t="s">
        <v>3825</v>
      </c>
      <c r="J2793" s="152" t="s">
        <v>1142</v>
      </c>
      <c r="K2793" s="152" t="s">
        <v>42</v>
      </c>
      <c r="L2793" s="152" t="s">
        <v>4446</v>
      </c>
      <c r="M2793" s="26" t="s">
        <v>33</v>
      </c>
      <c r="N2793" s="152" t="s">
        <v>4145</v>
      </c>
    </row>
    <row r="2794" spans="1:15" x14ac:dyDescent="0.25">
      <c r="A2794"/>
      <c r="B2794" s="198" t="s">
        <v>1499</v>
      </c>
      <c r="C2794" s="198" t="s">
        <v>1499</v>
      </c>
      <c r="D2794" s="198" t="s">
        <v>72</v>
      </c>
      <c r="E2794" s="198" t="s">
        <v>260</v>
      </c>
      <c r="F2794" s="198">
        <v>99</v>
      </c>
      <c r="G2794" s="198" t="s">
        <v>29</v>
      </c>
      <c r="H2794" s="199" t="str">
        <f t="shared" si="43"/>
        <v>4.4.90.37.99.00</v>
      </c>
      <c r="I2794" s="27" t="s">
        <v>3825</v>
      </c>
      <c r="J2794" s="152" t="s">
        <v>1168</v>
      </c>
      <c r="K2794" s="152" t="s">
        <v>31</v>
      </c>
      <c r="L2794" s="152" t="s">
        <v>1169</v>
      </c>
      <c r="M2794" s="26" t="s">
        <v>33</v>
      </c>
      <c r="N2794" s="152" t="s">
        <v>4145</v>
      </c>
    </row>
    <row r="2795" spans="1:15" x14ac:dyDescent="0.25">
      <c r="A2795"/>
      <c r="B2795" s="198" t="s">
        <v>1499</v>
      </c>
      <c r="C2795" s="198" t="s">
        <v>1499</v>
      </c>
      <c r="D2795" s="198" t="s">
        <v>72</v>
      </c>
      <c r="E2795" s="198" t="s">
        <v>659</v>
      </c>
      <c r="F2795" s="198" t="s">
        <v>29</v>
      </c>
      <c r="G2795" s="198" t="s">
        <v>29</v>
      </c>
      <c r="H2795" s="199" t="str">
        <f t="shared" si="43"/>
        <v>4.4.90.39.00.00</v>
      </c>
      <c r="I2795" s="27" t="s">
        <v>3825</v>
      </c>
      <c r="J2795" s="152" t="s">
        <v>660</v>
      </c>
      <c r="K2795" s="152" t="s">
        <v>31</v>
      </c>
      <c r="L2795" s="152" t="s">
        <v>661</v>
      </c>
      <c r="M2795" s="29" t="s">
        <v>33</v>
      </c>
      <c r="N2795" s="152"/>
    </row>
    <row r="2796" spans="1:15" x14ac:dyDescent="0.25">
      <c r="A2796"/>
      <c r="B2796" s="198" t="s">
        <v>1499</v>
      </c>
      <c r="C2796" s="198" t="s">
        <v>1499</v>
      </c>
      <c r="D2796" s="198" t="s">
        <v>72</v>
      </c>
      <c r="E2796" s="198" t="s">
        <v>659</v>
      </c>
      <c r="F2796" s="198" t="s">
        <v>74</v>
      </c>
      <c r="G2796" s="198" t="s">
        <v>29</v>
      </c>
      <c r="H2796" s="199" t="str">
        <f t="shared" si="43"/>
        <v>4.4.90.39.99.00</v>
      </c>
      <c r="I2796" s="27" t="s">
        <v>3825</v>
      </c>
      <c r="J2796" s="152" t="s">
        <v>1345</v>
      </c>
      <c r="K2796" s="152" t="s">
        <v>31</v>
      </c>
      <c r="L2796" s="152" t="s">
        <v>1346</v>
      </c>
      <c r="M2796" s="29" t="s">
        <v>33</v>
      </c>
      <c r="N2796" s="152"/>
    </row>
    <row r="2797" spans="1:15" x14ac:dyDescent="0.25">
      <c r="A2797"/>
      <c r="B2797" s="198" t="s">
        <v>1499</v>
      </c>
      <c r="C2797" s="198" t="s">
        <v>1499</v>
      </c>
      <c r="D2797" s="198" t="s">
        <v>72</v>
      </c>
      <c r="E2797" s="198" t="s">
        <v>50</v>
      </c>
      <c r="F2797" s="198" t="s">
        <v>29</v>
      </c>
      <c r="G2797" s="198" t="s">
        <v>29</v>
      </c>
      <c r="H2797" s="199" t="str">
        <f t="shared" si="43"/>
        <v>4.4.90.40.00.00</v>
      </c>
      <c r="I2797" s="27" t="s">
        <v>3825</v>
      </c>
      <c r="J2797" s="152" t="s">
        <v>662</v>
      </c>
      <c r="K2797" s="152" t="s">
        <v>31</v>
      </c>
      <c r="L2797" s="152" t="s">
        <v>663</v>
      </c>
      <c r="M2797" s="29" t="s">
        <v>33</v>
      </c>
      <c r="N2797" s="152"/>
    </row>
    <row r="2798" spans="1:15" x14ac:dyDescent="0.25">
      <c r="A2798"/>
      <c r="B2798" s="198" t="s">
        <v>1499</v>
      </c>
      <c r="C2798" s="198" t="s">
        <v>1499</v>
      </c>
      <c r="D2798" s="198" t="s">
        <v>72</v>
      </c>
      <c r="E2798" s="198" t="s">
        <v>50</v>
      </c>
      <c r="F2798" s="198" t="s">
        <v>74</v>
      </c>
      <c r="G2798" s="198" t="s">
        <v>29</v>
      </c>
      <c r="H2798" s="199" t="str">
        <f t="shared" si="43"/>
        <v>4.4.90.40.99.00</v>
      </c>
      <c r="I2798" s="27" t="s">
        <v>3825</v>
      </c>
      <c r="J2798" s="152" t="s">
        <v>1707</v>
      </c>
      <c r="K2798" s="152" t="s">
        <v>31</v>
      </c>
      <c r="L2798" s="152" t="s">
        <v>1708</v>
      </c>
      <c r="M2798" s="29" t="s">
        <v>33</v>
      </c>
      <c r="N2798" s="152"/>
    </row>
    <row r="2799" spans="1:15" x14ac:dyDescent="0.25">
      <c r="A2799"/>
      <c r="B2799" s="198" t="s">
        <v>1499</v>
      </c>
      <c r="C2799" s="198" t="s">
        <v>1499</v>
      </c>
      <c r="D2799" s="198" t="s">
        <v>72</v>
      </c>
      <c r="E2799" s="198" t="s">
        <v>312</v>
      </c>
      <c r="F2799" s="198" t="s">
        <v>29</v>
      </c>
      <c r="G2799" s="198" t="s">
        <v>29</v>
      </c>
      <c r="H2799" s="199" t="str">
        <f t="shared" si="43"/>
        <v>4.4.90.47.00.00</v>
      </c>
      <c r="I2799" s="27" t="s">
        <v>3825</v>
      </c>
      <c r="J2799" s="152" t="s">
        <v>682</v>
      </c>
      <c r="K2799" s="152" t="s">
        <v>31</v>
      </c>
      <c r="L2799" s="152" t="s">
        <v>683</v>
      </c>
      <c r="M2799" s="29" t="s">
        <v>33</v>
      </c>
      <c r="N2799" s="152"/>
    </row>
    <row r="2800" spans="1:15" x14ac:dyDescent="0.25">
      <c r="A2800"/>
      <c r="B2800" s="209" t="s">
        <v>1499</v>
      </c>
      <c r="C2800" s="209" t="s">
        <v>1499</v>
      </c>
      <c r="D2800" s="209" t="s">
        <v>72</v>
      </c>
      <c r="E2800" s="209" t="s">
        <v>312</v>
      </c>
      <c r="F2800" s="209" t="s">
        <v>77</v>
      </c>
      <c r="G2800" s="209" t="s">
        <v>29</v>
      </c>
      <c r="H2800" s="210" t="str">
        <f t="shared" si="43"/>
        <v>4.4.90.47.01.00</v>
      </c>
      <c r="I2800" s="27" t="s">
        <v>3825</v>
      </c>
      <c r="J2800" s="152" t="s">
        <v>1709</v>
      </c>
      <c r="K2800" s="152" t="s">
        <v>42</v>
      </c>
      <c r="L2800" s="152" t="s">
        <v>1710</v>
      </c>
      <c r="M2800" s="29" t="s">
        <v>33</v>
      </c>
      <c r="N2800" s="152"/>
    </row>
    <row r="2801" spans="1:14" x14ac:dyDescent="0.25">
      <c r="A2801"/>
      <c r="B2801" s="209" t="s">
        <v>1499</v>
      </c>
      <c r="C2801" s="209" t="s">
        <v>1499</v>
      </c>
      <c r="D2801" s="209" t="s">
        <v>72</v>
      </c>
      <c r="E2801" s="209" t="s">
        <v>312</v>
      </c>
      <c r="F2801" s="209" t="s">
        <v>79</v>
      </c>
      <c r="G2801" s="209" t="s">
        <v>29</v>
      </c>
      <c r="H2801" s="210" t="str">
        <f t="shared" si="43"/>
        <v>4.4.90.47.02.00</v>
      </c>
      <c r="I2801" s="27" t="s">
        <v>3825</v>
      </c>
      <c r="J2801" s="152" t="s">
        <v>1711</v>
      </c>
      <c r="K2801" s="152" t="s">
        <v>42</v>
      </c>
      <c r="L2801" s="152" t="s">
        <v>1381</v>
      </c>
      <c r="M2801" s="29" t="s">
        <v>33</v>
      </c>
      <c r="N2801" s="152"/>
    </row>
    <row r="2802" spans="1:14" x14ac:dyDescent="0.25">
      <c r="A2802"/>
      <c r="B2802" s="198" t="s">
        <v>1499</v>
      </c>
      <c r="C2802" s="198" t="s">
        <v>1499</v>
      </c>
      <c r="D2802" s="198" t="s">
        <v>72</v>
      </c>
      <c r="E2802" s="198" t="s">
        <v>312</v>
      </c>
      <c r="F2802" s="198" t="s">
        <v>74</v>
      </c>
      <c r="G2802" s="198" t="s">
        <v>29</v>
      </c>
      <c r="H2802" s="199" t="str">
        <f t="shared" si="43"/>
        <v>4.4.90.47.99.00</v>
      </c>
      <c r="I2802" s="27" t="s">
        <v>3825</v>
      </c>
      <c r="J2802" s="152" t="s">
        <v>1385</v>
      </c>
      <c r="K2802" s="152" t="s">
        <v>31</v>
      </c>
      <c r="L2802" s="152" t="s">
        <v>1386</v>
      </c>
      <c r="M2802" s="29" t="s">
        <v>33</v>
      </c>
      <c r="N2802" s="152"/>
    </row>
    <row r="2803" spans="1:14" x14ac:dyDescent="0.25">
      <c r="A2803"/>
      <c r="B2803" s="198" t="s">
        <v>1499</v>
      </c>
      <c r="C2803" s="198" t="s">
        <v>1499</v>
      </c>
      <c r="D2803" s="198" t="s">
        <v>72</v>
      </c>
      <c r="E2803" s="198" t="s">
        <v>167</v>
      </c>
      <c r="F2803" s="198" t="s">
        <v>29</v>
      </c>
      <c r="G2803" s="198" t="s">
        <v>29</v>
      </c>
      <c r="H2803" s="199" t="str">
        <f t="shared" si="43"/>
        <v>4.4.90.51.00.00</v>
      </c>
      <c r="I2803" s="27" t="s">
        <v>3825</v>
      </c>
      <c r="J2803" s="152" t="s">
        <v>1505</v>
      </c>
      <c r="K2803" s="152" t="s">
        <v>31</v>
      </c>
      <c r="L2803" s="152" t="s">
        <v>1506</v>
      </c>
      <c r="M2803" s="29" t="s">
        <v>33</v>
      </c>
      <c r="N2803" s="152"/>
    </row>
    <row r="2804" spans="1:14" x14ac:dyDescent="0.25">
      <c r="A2804"/>
      <c r="B2804" s="201" t="s">
        <v>1499</v>
      </c>
      <c r="C2804" s="201" t="s">
        <v>1499</v>
      </c>
      <c r="D2804" s="201" t="s">
        <v>72</v>
      </c>
      <c r="E2804" s="201" t="s">
        <v>167</v>
      </c>
      <c r="F2804" s="201" t="s">
        <v>77</v>
      </c>
      <c r="G2804" s="201" t="s">
        <v>29</v>
      </c>
      <c r="H2804" s="202" t="str">
        <f t="shared" si="43"/>
        <v>4.4.90.51.01.00</v>
      </c>
      <c r="I2804" s="203" t="s">
        <v>3825</v>
      </c>
      <c r="J2804" s="204" t="s">
        <v>1682</v>
      </c>
      <c r="K2804" s="204" t="s">
        <v>31</v>
      </c>
      <c r="L2804" s="204" t="s">
        <v>1506</v>
      </c>
      <c r="M2804" s="205" t="s">
        <v>33</v>
      </c>
      <c r="N2804" s="204"/>
    </row>
    <row r="2805" spans="1:14" x14ac:dyDescent="0.25">
      <c r="A2805"/>
      <c r="B2805" s="201" t="s">
        <v>1499</v>
      </c>
      <c r="C2805" s="201" t="s">
        <v>1499</v>
      </c>
      <c r="D2805" s="201" t="s">
        <v>72</v>
      </c>
      <c r="E2805" s="201" t="s">
        <v>167</v>
      </c>
      <c r="F2805" s="201" t="s">
        <v>77</v>
      </c>
      <c r="G2805" s="201" t="s">
        <v>77</v>
      </c>
      <c r="H2805" s="202" t="str">
        <f t="shared" si="43"/>
        <v>4.4.90.51.01.01</v>
      </c>
      <c r="I2805" s="203" t="s">
        <v>3825</v>
      </c>
      <c r="J2805" s="204" t="s">
        <v>1536</v>
      </c>
      <c r="K2805" s="204" t="s">
        <v>42</v>
      </c>
      <c r="L2805" s="204" t="s">
        <v>1537</v>
      </c>
      <c r="M2805" s="205" t="s">
        <v>33</v>
      </c>
      <c r="N2805" s="204"/>
    </row>
    <row r="2806" spans="1:14" x14ac:dyDescent="0.25">
      <c r="A2806"/>
      <c r="B2806" s="201" t="s">
        <v>1499</v>
      </c>
      <c r="C2806" s="201" t="s">
        <v>1499</v>
      </c>
      <c r="D2806" s="201" t="s">
        <v>72</v>
      </c>
      <c r="E2806" s="201" t="s">
        <v>167</v>
      </c>
      <c r="F2806" s="201" t="s">
        <v>77</v>
      </c>
      <c r="G2806" s="201" t="s">
        <v>79</v>
      </c>
      <c r="H2806" s="202" t="str">
        <f t="shared" si="43"/>
        <v>4.4.90.51.01.02</v>
      </c>
      <c r="I2806" s="203" t="s">
        <v>3825</v>
      </c>
      <c r="J2806" s="204" t="s">
        <v>1538</v>
      </c>
      <c r="K2806" s="204" t="s">
        <v>42</v>
      </c>
      <c r="L2806" s="204" t="s">
        <v>1539</v>
      </c>
      <c r="M2806" s="205" t="s">
        <v>33</v>
      </c>
      <c r="N2806" s="204"/>
    </row>
    <row r="2807" spans="1:14" x14ac:dyDescent="0.25">
      <c r="A2807"/>
      <c r="B2807" s="201" t="s">
        <v>1499</v>
      </c>
      <c r="C2807" s="201" t="s">
        <v>1499</v>
      </c>
      <c r="D2807" s="201" t="s">
        <v>72</v>
      </c>
      <c r="E2807" s="201" t="s">
        <v>167</v>
      </c>
      <c r="F2807" s="201" t="s">
        <v>77</v>
      </c>
      <c r="G2807" s="201" t="s">
        <v>176</v>
      </c>
      <c r="H2807" s="202" t="str">
        <f t="shared" si="43"/>
        <v>4.4.90.51.01.03</v>
      </c>
      <c r="I2807" s="203" t="s">
        <v>3825</v>
      </c>
      <c r="J2807" s="204" t="s">
        <v>1540</v>
      </c>
      <c r="K2807" s="204" t="s">
        <v>42</v>
      </c>
      <c r="L2807" s="204" t="s">
        <v>1541</v>
      </c>
      <c r="M2807" s="205" t="s">
        <v>33</v>
      </c>
      <c r="N2807" s="204"/>
    </row>
    <row r="2808" spans="1:14" x14ac:dyDescent="0.25">
      <c r="A2808"/>
      <c r="B2808" s="209" t="s">
        <v>1499</v>
      </c>
      <c r="C2808" s="209" t="s">
        <v>1499</v>
      </c>
      <c r="D2808" s="209" t="s">
        <v>72</v>
      </c>
      <c r="E2808" s="209" t="s">
        <v>167</v>
      </c>
      <c r="F2808" s="209" t="s">
        <v>77</v>
      </c>
      <c r="G2808" s="209" t="s">
        <v>102</v>
      </c>
      <c r="H2808" s="210" t="str">
        <f t="shared" si="43"/>
        <v>4.4.90.51.01.04</v>
      </c>
      <c r="I2808" s="27" t="s">
        <v>3825</v>
      </c>
      <c r="J2808" s="152" t="s">
        <v>1542</v>
      </c>
      <c r="K2808" s="152" t="s">
        <v>42</v>
      </c>
      <c r="L2808" s="152" t="s">
        <v>1543</v>
      </c>
      <c r="M2808" s="29" t="s">
        <v>33</v>
      </c>
      <c r="N2808" s="152"/>
    </row>
    <row r="2809" spans="1:14" x14ac:dyDescent="0.25">
      <c r="A2809"/>
      <c r="B2809" s="201" t="s">
        <v>1499</v>
      </c>
      <c r="C2809" s="201" t="s">
        <v>1499</v>
      </c>
      <c r="D2809" s="201" t="s">
        <v>72</v>
      </c>
      <c r="E2809" s="201" t="s">
        <v>167</v>
      </c>
      <c r="F2809" s="201" t="s">
        <v>77</v>
      </c>
      <c r="G2809" s="201" t="s">
        <v>56</v>
      </c>
      <c r="H2809" s="202" t="str">
        <f t="shared" si="43"/>
        <v>4.4.90.51.01.05</v>
      </c>
      <c r="I2809" s="203" t="s">
        <v>3825</v>
      </c>
      <c r="J2809" s="204" t="s">
        <v>1544</v>
      </c>
      <c r="K2809" s="204" t="s">
        <v>42</v>
      </c>
      <c r="L2809" s="204" t="s">
        <v>1545</v>
      </c>
      <c r="M2809" s="205" t="s">
        <v>33</v>
      </c>
      <c r="N2809" s="204"/>
    </row>
    <row r="2810" spans="1:14" x14ac:dyDescent="0.25">
      <c r="A2810"/>
      <c r="B2810" s="209" t="s">
        <v>1499</v>
      </c>
      <c r="C2810" s="209" t="s">
        <v>1499</v>
      </c>
      <c r="D2810" s="209" t="s">
        <v>72</v>
      </c>
      <c r="E2810" s="209" t="s">
        <v>167</v>
      </c>
      <c r="F2810" s="209" t="s">
        <v>77</v>
      </c>
      <c r="G2810" s="209" t="s">
        <v>158</v>
      </c>
      <c r="H2810" s="210" t="str">
        <f t="shared" si="43"/>
        <v>4.4.90.51.01.06</v>
      </c>
      <c r="I2810" s="27" t="s">
        <v>3825</v>
      </c>
      <c r="J2810" s="152" t="s">
        <v>1546</v>
      </c>
      <c r="K2810" s="152" t="s">
        <v>42</v>
      </c>
      <c r="L2810" s="152" t="s">
        <v>1547</v>
      </c>
      <c r="M2810" s="29" t="s">
        <v>33</v>
      </c>
      <c r="N2810" s="152"/>
    </row>
    <row r="2811" spans="1:14" x14ac:dyDescent="0.25">
      <c r="A2811"/>
      <c r="B2811" s="209" t="s">
        <v>1499</v>
      </c>
      <c r="C2811" s="209" t="s">
        <v>1499</v>
      </c>
      <c r="D2811" s="209" t="s">
        <v>72</v>
      </c>
      <c r="E2811" s="209" t="s">
        <v>167</v>
      </c>
      <c r="F2811" s="209" t="s">
        <v>77</v>
      </c>
      <c r="G2811" s="209" t="s">
        <v>105</v>
      </c>
      <c r="H2811" s="210" t="str">
        <f t="shared" si="43"/>
        <v>4.4.90.51.01.07</v>
      </c>
      <c r="I2811" s="27" t="s">
        <v>3825</v>
      </c>
      <c r="J2811" s="152" t="s">
        <v>4444</v>
      </c>
      <c r="K2811" s="152" t="s">
        <v>42</v>
      </c>
      <c r="L2811" s="152" t="s">
        <v>1548</v>
      </c>
      <c r="M2811" s="29" t="s">
        <v>33</v>
      </c>
      <c r="N2811" s="152"/>
    </row>
    <row r="2812" spans="1:14" ht="12.75" x14ac:dyDescent="0.2">
      <c r="A2812" s="11"/>
      <c r="B2812" s="201" t="s">
        <v>1499</v>
      </c>
      <c r="C2812" s="201" t="s">
        <v>1499</v>
      </c>
      <c r="D2812" s="201" t="s">
        <v>72</v>
      </c>
      <c r="E2812" s="201" t="s">
        <v>167</v>
      </c>
      <c r="F2812" s="201" t="s">
        <v>77</v>
      </c>
      <c r="G2812" s="201" t="s">
        <v>238</v>
      </c>
      <c r="H2812" s="202" t="str">
        <f t="shared" si="43"/>
        <v>4.4.90.51.01.08</v>
      </c>
      <c r="I2812" s="203" t="s">
        <v>3825</v>
      </c>
      <c r="J2812" s="204" t="s">
        <v>1549</v>
      </c>
      <c r="K2812" s="204" t="s">
        <v>42</v>
      </c>
      <c r="L2812" s="204" t="s">
        <v>1550</v>
      </c>
      <c r="M2812" s="205" t="s">
        <v>33</v>
      </c>
      <c r="N2812" s="204"/>
    </row>
    <row r="2813" spans="1:14" x14ac:dyDescent="0.25">
      <c r="A2813"/>
      <c r="B2813" s="201" t="s">
        <v>1499</v>
      </c>
      <c r="C2813" s="201" t="s">
        <v>1499</v>
      </c>
      <c r="D2813" s="201" t="s">
        <v>72</v>
      </c>
      <c r="E2813" s="201" t="s">
        <v>167</v>
      </c>
      <c r="F2813" s="201" t="s">
        <v>77</v>
      </c>
      <c r="G2813" s="201" t="s">
        <v>74</v>
      </c>
      <c r="H2813" s="202" t="str">
        <f t="shared" si="43"/>
        <v>4.4.90.51.01.99</v>
      </c>
      <c r="I2813" s="203" t="s">
        <v>3825</v>
      </c>
      <c r="J2813" s="204" t="s">
        <v>1683</v>
      </c>
      <c r="K2813" s="204" t="s">
        <v>42</v>
      </c>
      <c r="L2813" s="204" t="s">
        <v>1552</v>
      </c>
      <c r="M2813" s="205" t="s">
        <v>33</v>
      </c>
      <c r="N2813" s="204"/>
    </row>
    <row r="2814" spans="1:14" x14ac:dyDescent="0.25">
      <c r="A2814"/>
      <c r="B2814" s="201" t="s">
        <v>1499</v>
      </c>
      <c r="C2814" s="201" t="s">
        <v>1499</v>
      </c>
      <c r="D2814" s="201" t="s">
        <v>72</v>
      </c>
      <c r="E2814" s="201" t="s">
        <v>167</v>
      </c>
      <c r="F2814" s="201" t="s">
        <v>79</v>
      </c>
      <c r="G2814" s="201" t="s">
        <v>29</v>
      </c>
      <c r="H2814" s="202" t="str">
        <f t="shared" si="43"/>
        <v>4.4.90.51.02.00</v>
      </c>
      <c r="I2814" s="203" t="s">
        <v>3825</v>
      </c>
      <c r="J2814" s="204" t="s">
        <v>1684</v>
      </c>
      <c r="K2814" s="204" t="s">
        <v>31</v>
      </c>
      <c r="L2814" s="204" t="s">
        <v>1685</v>
      </c>
      <c r="M2814" s="205" t="s">
        <v>33</v>
      </c>
      <c r="N2814" s="204"/>
    </row>
    <row r="2815" spans="1:14" x14ac:dyDescent="0.25">
      <c r="A2815"/>
      <c r="B2815" s="201" t="s">
        <v>1499</v>
      </c>
      <c r="C2815" s="201" t="s">
        <v>1499</v>
      </c>
      <c r="D2815" s="201" t="s">
        <v>72</v>
      </c>
      <c r="E2815" s="201" t="s">
        <v>167</v>
      </c>
      <c r="F2815" s="201" t="s">
        <v>79</v>
      </c>
      <c r="G2815" s="201" t="s">
        <v>77</v>
      </c>
      <c r="H2815" s="202" t="str">
        <f t="shared" si="43"/>
        <v>4.4.90.51.02.01</v>
      </c>
      <c r="I2815" s="203" t="s">
        <v>3825</v>
      </c>
      <c r="J2815" s="204" t="s">
        <v>1686</v>
      </c>
      <c r="K2815" s="204" t="s">
        <v>42</v>
      </c>
      <c r="L2815" s="204" t="s">
        <v>1554</v>
      </c>
      <c r="M2815" s="205" t="s">
        <v>33</v>
      </c>
      <c r="N2815" s="204"/>
    </row>
    <row r="2816" spans="1:14" x14ac:dyDescent="0.25">
      <c r="A2816"/>
      <c r="B2816" s="201" t="s">
        <v>1499</v>
      </c>
      <c r="C2816" s="201" t="s">
        <v>1499</v>
      </c>
      <c r="D2816" s="201" t="s">
        <v>72</v>
      </c>
      <c r="E2816" s="201" t="s">
        <v>167</v>
      </c>
      <c r="F2816" s="201" t="s">
        <v>79</v>
      </c>
      <c r="G2816" s="201" t="s">
        <v>79</v>
      </c>
      <c r="H2816" s="202" t="str">
        <f t="shared" si="43"/>
        <v>4.4.90.51.02.02</v>
      </c>
      <c r="I2816" s="203" t="s">
        <v>3825</v>
      </c>
      <c r="J2816" s="204" t="s">
        <v>1687</v>
      </c>
      <c r="K2816" s="204" t="s">
        <v>42</v>
      </c>
      <c r="L2816" s="204" t="s">
        <v>1556</v>
      </c>
      <c r="M2816" s="205" t="s">
        <v>33</v>
      </c>
      <c r="N2816" s="204"/>
    </row>
    <row r="2817" spans="1:14" x14ac:dyDescent="0.25">
      <c r="A2817"/>
      <c r="B2817" s="201" t="s">
        <v>1499</v>
      </c>
      <c r="C2817" s="201" t="s">
        <v>1499</v>
      </c>
      <c r="D2817" s="201" t="s">
        <v>72</v>
      </c>
      <c r="E2817" s="201" t="s">
        <v>167</v>
      </c>
      <c r="F2817" s="201" t="s">
        <v>79</v>
      </c>
      <c r="G2817" s="201" t="s">
        <v>176</v>
      </c>
      <c r="H2817" s="202" t="str">
        <f t="shared" si="43"/>
        <v>4.4.90.51.02.03</v>
      </c>
      <c r="I2817" s="203" t="s">
        <v>3825</v>
      </c>
      <c r="J2817" s="204" t="s">
        <v>1688</v>
      </c>
      <c r="K2817" s="204" t="s">
        <v>42</v>
      </c>
      <c r="L2817" s="204" t="s">
        <v>1558</v>
      </c>
      <c r="M2817" s="205" t="s">
        <v>33</v>
      </c>
      <c r="N2817" s="204"/>
    </row>
    <row r="2818" spans="1:14" x14ac:dyDescent="0.25">
      <c r="A2818"/>
      <c r="B2818" s="201" t="s">
        <v>1499</v>
      </c>
      <c r="C2818" s="201" t="s">
        <v>1499</v>
      </c>
      <c r="D2818" s="201" t="s">
        <v>72</v>
      </c>
      <c r="E2818" s="201" t="s">
        <v>167</v>
      </c>
      <c r="F2818" s="201" t="s">
        <v>79</v>
      </c>
      <c r="G2818" s="201" t="s">
        <v>102</v>
      </c>
      <c r="H2818" s="202" t="str">
        <f t="shared" si="43"/>
        <v>4.4.90.51.02.04</v>
      </c>
      <c r="I2818" s="203" t="s">
        <v>3825</v>
      </c>
      <c r="J2818" s="204" t="s">
        <v>1689</v>
      </c>
      <c r="K2818" s="204" t="s">
        <v>42</v>
      </c>
      <c r="L2818" s="204" t="s">
        <v>1560</v>
      </c>
      <c r="M2818" s="205" t="s">
        <v>33</v>
      </c>
      <c r="N2818" s="204"/>
    </row>
    <row r="2819" spans="1:14" ht="12.75" x14ac:dyDescent="0.2">
      <c r="A2819" s="11"/>
      <c r="B2819" s="201" t="s">
        <v>1499</v>
      </c>
      <c r="C2819" s="201" t="s">
        <v>1499</v>
      </c>
      <c r="D2819" s="201" t="s">
        <v>72</v>
      </c>
      <c r="E2819" s="201" t="s">
        <v>167</v>
      </c>
      <c r="F2819" s="201" t="s">
        <v>79</v>
      </c>
      <c r="G2819" s="201" t="s">
        <v>56</v>
      </c>
      <c r="H2819" s="202" t="str">
        <f t="shared" si="43"/>
        <v>4.4.90.51.02.05</v>
      </c>
      <c r="I2819" s="203" t="s">
        <v>3825</v>
      </c>
      <c r="J2819" s="204" t="s">
        <v>1690</v>
      </c>
      <c r="K2819" s="204" t="s">
        <v>42</v>
      </c>
      <c r="L2819" s="204" t="s">
        <v>1562</v>
      </c>
      <c r="M2819" s="205" t="s">
        <v>33</v>
      </c>
      <c r="N2819" s="204"/>
    </row>
    <row r="2820" spans="1:14" x14ac:dyDescent="0.25">
      <c r="A2820"/>
      <c r="B2820" s="201" t="s">
        <v>1499</v>
      </c>
      <c r="C2820" s="201" t="s">
        <v>1499</v>
      </c>
      <c r="D2820" s="201" t="s">
        <v>72</v>
      </c>
      <c r="E2820" s="201" t="s">
        <v>167</v>
      </c>
      <c r="F2820" s="201" t="s">
        <v>79</v>
      </c>
      <c r="G2820" s="201" t="s">
        <v>158</v>
      </c>
      <c r="H2820" s="202" t="str">
        <f t="shared" si="43"/>
        <v>4.4.90.51.02.06</v>
      </c>
      <c r="I2820" s="203" t="s">
        <v>3825</v>
      </c>
      <c r="J2820" s="204" t="s">
        <v>1691</v>
      </c>
      <c r="K2820" s="204" t="s">
        <v>42</v>
      </c>
      <c r="L2820" s="204" t="s">
        <v>1564</v>
      </c>
      <c r="M2820" s="205" t="s">
        <v>33</v>
      </c>
      <c r="N2820" s="204"/>
    </row>
    <row r="2821" spans="1:14" x14ac:dyDescent="0.25">
      <c r="A2821"/>
      <c r="B2821" s="201" t="s">
        <v>1499</v>
      </c>
      <c r="C2821" s="201" t="s">
        <v>1499</v>
      </c>
      <c r="D2821" s="201" t="s">
        <v>72</v>
      </c>
      <c r="E2821" s="201" t="s">
        <v>167</v>
      </c>
      <c r="F2821" s="201" t="s">
        <v>79</v>
      </c>
      <c r="G2821" s="201" t="s">
        <v>105</v>
      </c>
      <c r="H2821" s="202" t="str">
        <f t="shared" si="43"/>
        <v>4.4.90.51.02.07</v>
      </c>
      <c r="I2821" s="203" t="s">
        <v>3825</v>
      </c>
      <c r="J2821" s="204" t="s">
        <v>1692</v>
      </c>
      <c r="K2821" s="204" t="s">
        <v>42</v>
      </c>
      <c r="L2821" s="204" t="s">
        <v>1566</v>
      </c>
      <c r="M2821" s="205" t="s">
        <v>33</v>
      </c>
      <c r="N2821" s="204"/>
    </row>
    <row r="2822" spans="1:14" x14ac:dyDescent="0.25">
      <c r="A2822"/>
      <c r="B2822" s="201" t="s">
        <v>1499</v>
      </c>
      <c r="C2822" s="201" t="s">
        <v>1499</v>
      </c>
      <c r="D2822" s="201" t="s">
        <v>72</v>
      </c>
      <c r="E2822" s="201" t="s">
        <v>167</v>
      </c>
      <c r="F2822" s="201" t="s">
        <v>79</v>
      </c>
      <c r="G2822" s="201" t="s">
        <v>238</v>
      </c>
      <c r="H2822" s="202" t="str">
        <f t="shared" si="43"/>
        <v>4.4.90.51.02.08</v>
      </c>
      <c r="I2822" s="203" t="s">
        <v>3825</v>
      </c>
      <c r="J2822" s="204" t="s">
        <v>1693</v>
      </c>
      <c r="K2822" s="204" t="s">
        <v>42</v>
      </c>
      <c r="L2822" s="204" t="s">
        <v>1568</v>
      </c>
      <c r="M2822" s="205" t="s">
        <v>33</v>
      </c>
      <c r="N2822" s="204"/>
    </row>
    <row r="2823" spans="1:14" x14ac:dyDescent="0.25">
      <c r="A2823"/>
      <c r="B2823" s="201" t="s">
        <v>1499</v>
      </c>
      <c r="C2823" s="201" t="s">
        <v>1499</v>
      </c>
      <c r="D2823" s="201" t="s">
        <v>72</v>
      </c>
      <c r="E2823" s="201" t="s">
        <v>167</v>
      </c>
      <c r="F2823" s="201" t="s">
        <v>79</v>
      </c>
      <c r="G2823" s="201" t="s">
        <v>241</v>
      </c>
      <c r="H2823" s="202" t="str">
        <f t="shared" ref="H2823:H2886" si="44">B2823&amp;"."&amp;C2823&amp;"."&amp;D2823&amp;"."&amp;E2823&amp;"."&amp;F2823&amp;"."&amp;G2823</f>
        <v>4.4.90.51.02.09</v>
      </c>
      <c r="I2823" s="203" t="s">
        <v>3825</v>
      </c>
      <c r="J2823" s="204" t="s">
        <v>1694</v>
      </c>
      <c r="K2823" s="204" t="s">
        <v>42</v>
      </c>
      <c r="L2823" s="204" t="s">
        <v>1570</v>
      </c>
      <c r="M2823" s="205" t="s">
        <v>33</v>
      </c>
      <c r="N2823" s="204"/>
    </row>
    <row r="2824" spans="1:14" ht="12.75" x14ac:dyDescent="0.2">
      <c r="A2824" s="11"/>
      <c r="B2824" s="201" t="s">
        <v>1499</v>
      </c>
      <c r="C2824" s="201" t="s">
        <v>1499</v>
      </c>
      <c r="D2824" s="201" t="s">
        <v>72</v>
      </c>
      <c r="E2824" s="201" t="s">
        <v>167</v>
      </c>
      <c r="F2824" s="201" t="s">
        <v>79</v>
      </c>
      <c r="G2824" s="201" t="s">
        <v>205</v>
      </c>
      <c r="H2824" s="202" t="str">
        <f t="shared" si="44"/>
        <v>4.4.90.51.02.10</v>
      </c>
      <c r="I2824" s="203" t="s">
        <v>3825</v>
      </c>
      <c r="J2824" s="204" t="s">
        <v>1695</v>
      </c>
      <c r="K2824" s="204" t="s">
        <v>42</v>
      </c>
      <c r="L2824" s="204" t="s">
        <v>1572</v>
      </c>
      <c r="M2824" s="205" t="s">
        <v>33</v>
      </c>
      <c r="N2824" s="204"/>
    </row>
    <row r="2825" spans="1:14" x14ac:dyDescent="0.25">
      <c r="A2825"/>
      <c r="B2825" s="201" t="s">
        <v>1499</v>
      </c>
      <c r="C2825" s="201" t="s">
        <v>1499</v>
      </c>
      <c r="D2825" s="201" t="s">
        <v>72</v>
      </c>
      <c r="E2825" s="201" t="s">
        <v>167</v>
      </c>
      <c r="F2825" s="201" t="s">
        <v>79</v>
      </c>
      <c r="G2825" s="201" t="s">
        <v>108</v>
      </c>
      <c r="H2825" s="202" t="str">
        <f t="shared" si="44"/>
        <v>4.4.90.51.02.11</v>
      </c>
      <c r="I2825" s="203" t="s">
        <v>3825</v>
      </c>
      <c r="J2825" s="204" t="s">
        <v>1696</v>
      </c>
      <c r="K2825" s="204" t="s">
        <v>42</v>
      </c>
      <c r="L2825" s="204" t="s">
        <v>1574</v>
      </c>
      <c r="M2825" s="205" t="s">
        <v>33</v>
      </c>
      <c r="N2825" s="204"/>
    </row>
    <row r="2826" spans="1:14" x14ac:dyDescent="0.25">
      <c r="A2826"/>
      <c r="B2826" s="201" t="s">
        <v>1499</v>
      </c>
      <c r="C2826" s="201" t="s">
        <v>1499</v>
      </c>
      <c r="D2826" s="201" t="s">
        <v>72</v>
      </c>
      <c r="E2826" s="201" t="s">
        <v>167</v>
      </c>
      <c r="F2826" s="201" t="s">
        <v>79</v>
      </c>
      <c r="G2826" s="201" t="s">
        <v>74</v>
      </c>
      <c r="H2826" s="202" t="str">
        <f t="shared" si="44"/>
        <v>4.4.90.51.02.99</v>
      </c>
      <c r="I2826" s="203" t="s">
        <v>3825</v>
      </c>
      <c r="J2826" s="204" t="s">
        <v>1697</v>
      </c>
      <c r="K2826" s="204" t="s">
        <v>42</v>
      </c>
      <c r="L2826" s="204" t="s">
        <v>1576</v>
      </c>
      <c r="M2826" s="205" t="s">
        <v>33</v>
      </c>
      <c r="N2826" s="204"/>
    </row>
    <row r="2827" spans="1:14" x14ac:dyDescent="0.25">
      <c r="A2827"/>
      <c r="B2827" s="209" t="s">
        <v>1499</v>
      </c>
      <c r="C2827" s="209" t="s">
        <v>1499</v>
      </c>
      <c r="D2827" s="209" t="s">
        <v>72</v>
      </c>
      <c r="E2827" s="209" t="s">
        <v>167</v>
      </c>
      <c r="F2827" s="209" t="s">
        <v>70</v>
      </c>
      <c r="G2827" s="209" t="s">
        <v>29</v>
      </c>
      <c r="H2827" s="210" t="str">
        <f t="shared" si="44"/>
        <v>4.4.90.51.80.00</v>
      </c>
      <c r="I2827" s="27" t="s">
        <v>3825</v>
      </c>
      <c r="J2827" s="152" t="s">
        <v>1712</v>
      </c>
      <c r="K2827" s="152" t="s">
        <v>42</v>
      </c>
      <c r="L2827" s="152" t="s">
        <v>1713</v>
      </c>
      <c r="M2827" s="29" t="s">
        <v>33</v>
      </c>
      <c r="N2827" s="152"/>
    </row>
    <row r="2828" spans="1:14" x14ac:dyDescent="0.25">
      <c r="A2828"/>
      <c r="B2828" s="209" t="s">
        <v>1499</v>
      </c>
      <c r="C2828" s="209" t="s">
        <v>1499</v>
      </c>
      <c r="D2828" s="209" t="s">
        <v>72</v>
      </c>
      <c r="E2828" s="209" t="s">
        <v>167</v>
      </c>
      <c r="F2828" s="209" t="s">
        <v>123</v>
      </c>
      <c r="G2828" s="209" t="s">
        <v>29</v>
      </c>
      <c r="H2828" s="210" t="str">
        <f t="shared" si="44"/>
        <v>4.4.90.51.91.00</v>
      </c>
      <c r="I2828" s="27" t="s">
        <v>3825</v>
      </c>
      <c r="J2828" s="152" t="s">
        <v>1577</v>
      </c>
      <c r="K2828" s="152" t="s">
        <v>42</v>
      </c>
      <c r="L2828" s="152" t="s">
        <v>1578</v>
      </c>
      <c r="M2828" s="29" t="s">
        <v>33</v>
      </c>
      <c r="N2828" s="152"/>
    </row>
    <row r="2829" spans="1:14" x14ac:dyDescent="0.25">
      <c r="A2829"/>
      <c r="B2829" s="209" t="s">
        <v>1499</v>
      </c>
      <c r="C2829" s="209" t="s">
        <v>1499</v>
      </c>
      <c r="D2829" s="209" t="s">
        <v>72</v>
      </c>
      <c r="E2829" s="209" t="s">
        <v>167</v>
      </c>
      <c r="F2829" s="209" t="s">
        <v>44</v>
      </c>
      <c r="G2829" s="209" t="s">
        <v>29</v>
      </c>
      <c r="H2829" s="210" t="str">
        <f t="shared" si="44"/>
        <v>4.4.90.51.92.00</v>
      </c>
      <c r="I2829" s="27" t="s">
        <v>3825</v>
      </c>
      <c r="J2829" s="152" t="s">
        <v>1579</v>
      </c>
      <c r="K2829" s="152" t="s">
        <v>42</v>
      </c>
      <c r="L2829" s="152" t="s">
        <v>1580</v>
      </c>
      <c r="M2829" s="29" t="s">
        <v>33</v>
      </c>
      <c r="N2829" s="152"/>
    </row>
    <row r="2830" spans="1:14" x14ac:dyDescent="0.25">
      <c r="A2830"/>
      <c r="B2830" s="209" t="s">
        <v>1499</v>
      </c>
      <c r="C2830" s="209" t="s">
        <v>1499</v>
      </c>
      <c r="D2830" s="209" t="s">
        <v>72</v>
      </c>
      <c r="E2830" s="209" t="s">
        <v>167</v>
      </c>
      <c r="F2830" s="209" t="s">
        <v>552</v>
      </c>
      <c r="G2830" s="209" t="s">
        <v>29</v>
      </c>
      <c r="H2830" s="210" t="str">
        <f t="shared" si="44"/>
        <v>4.4.90.51.93.00</v>
      </c>
      <c r="I2830" s="27" t="s">
        <v>3825</v>
      </c>
      <c r="J2830" s="152" t="s">
        <v>1581</v>
      </c>
      <c r="K2830" s="152" t="s">
        <v>42</v>
      </c>
      <c r="L2830" s="152" t="s">
        <v>1582</v>
      </c>
      <c r="M2830" s="29" t="s">
        <v>33</v>
      </c>
      <c r="N2830" s="152"/>
    </row>
    <row r="2831" spans="1:14" x14ac:dyDescent="0.25">
      <c r="A2831"/>
      <c r="B2831" s="198" t="s">
        <v>1499</v>
      </c>
      <c r="C2831" s="198" t="s">
        <v>1499</v>
      </c>
      <c r="D2831" s="198" t="s">
        <v>72</v>
      </c>
      <c r="E2831" s="198" t="s">
        <v>167</v>
      </c>
      <c r="F2831" s="198" t="s">
        <v>74</v>
      </c>
      <c r="G2831" s="198" t="s">
        <v>29</v>
      </c>
      <c r="H2831" s="199" t="str">
        <f t="shared" si="44"/>
        <v>4.4.90.51.99.00</v>
      </c>
      <c r="I2831" s="27" t="s">
        <v>3825</v>
      </c>
      <c r="J2831" s="152" t="s">
        <v>1583</v>
      </c>
      <c r="K2831" s="152" t="s">
        <v>31</v>
      </c>
      <c r="L2831" s="152" t="s">
        <v>1584</v>
      </c>
      <c r="M2831" s="29" t="s">
        <v>33</v>
      </c>
      <c r="N2831" s="152"/>
    </row>
    <row r="2832" spans="1:14" x14ac:dyDescent="0.25">
      <c r="A2832"/>
      <c r="B2832" s="198" t="s">
        <v>1499</v>
      </c>
      <c r="C2832" s="198" t="s">
        <v>1499</v>
      </c>
      <c r="D2832" s="198" t="s">
        <v>72</v>
      </c>
      <c r="E2832" s="198" t="s">
        <v>321</v>
      </c>
      <c r="F2832" s="198" t="s">
        <v>29</v>
      </c>
      <c r="G2832" s="198" t="s">
        <v>29</v>
      </c>
      <c r="H2832" s="199" t="str">
        <f t="shared" si="44"/>
        <v>4.4.90.52.00.00</v>
      </c>
      <c r="I2832" s="27" t="s">
        <v>3825</v>
      </c>
      <c r="J2832" s="152" t="s">
        <v>1507</v>
      </c>
      <c r="K2832" s="152" t="s">
        <v>31</v>
      </c>
      <c r="L2832" s="152" t="s">
        <v>1514</v>
      </c>
      <c r="M2832" s="29" t="s">
        <v>33</v>
      </c>
      <c r="N2832" s="152"/>
    </row>
    <row r="2833" spans="1:14" x14ac:dyDescent="0.25">
      <c r="A2833"/>
      <c r="B2833" s="211" t="s">
        <v>1499</v>
      </c>
      <c r="C2833" s="211" t="s">
        <v>1499</v>
      </c>
      <c r="D2833" s="211" t="s">
        <v>72</v>
      </c>
      <c r="E2833" s="211" t="s">
        <v>321</v>
      </c>
      <c r="F2833" s="211" t="s">
        <v>79</v>
      </c>
      <c r="G2833" s="211" t="s">
        <v>29</v>
      </c>
      <c r="H2833" s="241" t="str">
        <f t="shared" si="44"/>
        <v>4.4.90.52.02.00</v>
      </c>
      <c r="I2833" s="242" t="s">
        <v>3825</v>
      </c>
      <c r="J2833" s="243" t="s">
        <v>1585</v>
      </c>
      <c r="K2833" s="243" t="s">
        <v>42</v>
      </c>
      <c r="L2833" s="243" t="s">
        <v>1586</v>
      </c>
      <c r="M2833" s="244" t="s">
        <v>33</v>
      </c>
      <c r="N2833" s="243"/>
    </row>
    <row r="2834" spans="1:14" x14ac:dyDescent="0.25">
      <c r="A2834"/>
      <c r="B2834" s="209" t="s">
        <v>1499</v>
      </c>
      <c r="C2834" s="209" t="s">
        <v>1499</v>
      </c>
      <c r="D2834" s="209" t="s">
        <v>72</v>
      </c>
      <c r="E2834" s="209" t="s">
        <v>321</v>
      </c>
      <c r="F2834" s="209" t="s">
        <v>102</v>
      </c>
      <c r="G2834" s="209" t="s">
        <v>29</v>
      </c>
      <c r="H2834" s="210" t="str">
        <f t="shared" si="44"/>
        <v>4.4.90.52.04.00</v>
      </c>
      <c r="I2834" s="27" t="s">
        <v>3825</v>
      </c>
      <c r="J2834" s="152" t="s">
        <v>1587</v>
      </c>
      <c r="K2834" s="152" t="s">
        <v>42</v>
      </c>
      <c r="L2834" s="152" t="s">
        <v>1588</v>
      </c>
      <c r="M2834" s="29" t="s">
        <v>33</v>
      </c>
      <c r="N2834" s="152"/>
    </row>
    <row r="2835" spans="1:14" ht="12.75" x14ac:dyDescent="0.2">
      <c r="A2835" s="30"/>
      <c r="B2835" s="209" t="s">
        <v>1499</v>
      </c>
      <c r="C2835" s="209" t="s">
        <v>1499</v>
      </c>
      <c r="D2835" s="209" t="s">
        <v>72</v>
      </c>
      <c r="E2835" s="209" t="s">
        <v>321</v>
      </c>
      <c r="F2835" s="209" t="s">
        <v>158</v>
      </c>
      <c r="G2835" s="209" t="s">
        <v>29</v>
      </c>
      <c r="H2835" s="210" t="str">
        <f t="shared" si="44"/>
        <v>4.4.90.52.06.00</v>
      </c>
      <c r="I2835" s="27" t="s">
        <v>3825</v>
      </c>
      <c r="J2835" s="152" t="s">
        <v>1589</v>
      </c>
      <c r="K2835" s="152" t="s">
        <v>42</v>
      </c>
      <c r="L2835" s="152" t="s">
        <v>1590</v>
      </c>
      <c r="M2835" s="29" t="s">
        <v>33</v>
      </c>
      <c r="N2835" s="152"/>
    </row>
    <row r="2836" spans="1:14" ht="12.75" x14ac:dyDescent="0.2">
      <c r="A2836" s="31"/>
      <c r="B2836" s="209" t="s">
        <v>1499</v>
      </c>
      <c r="C2836" s="209" t="s">
        <v>1499</v>
      </c>
      <c r="D2836" s="209" t="s">
        <v>72</v>
      </c>
      <c r="E2836" s="209" t="s">
        <v>321</v>
      </c>
      <c r="F2836" s="209" t="s">
        <v>238</v>
      </c>
      <c r="G2836" s="209" t="s">
        <v>29</v>
      </c>
      <c r="H2836" s="210" t="str">
        <f t="shared" si="44"/>
        <v>4.4.90.52.08.00</v>
      </c>
      <c r="I2836" s="27" t="s">
        <v>3825</v>
      </c>
      <c r="J2836" s="152" t="s">
        <v>1591</v>
      </c>
      <c r="K2836" s="152" t="s">
        <v>42</v>
      </c>
      <c r="L2836" s="152" t="s">
        <v>1592</v>
      </c>
      <c r="M2836" s="29" t="s">
        <v>33</v>
      </c>
      <c r="N2836" s="152"/>
    </row>
    <row r="2837" spans="1:14" x14ac:dyDescent="0.25">
      <c r="A2837"/>
      <c r="B2837" s="209" t="s">
        <v>1499</v>
      </c>
      <c r="C2837" s="209" t="s">
        <v>1499</v>
      </c>
      <c r="D2837" s="209" t="s">
        <v>72</v>
      </c>
      <c r="E2837" s="209" t="s">
        <v>321</v>
      </c>
      <c r="F2837" s="209" t="s">
        <v>205</v>
      </c>
      <c r="G2837" s="209" t="s">
        <v>29</v>
      </c>
      <c r="H2837" s="210" t="str">
        <f t="shared" si="44"/>
        <v>4.4.90.52.10.00</v>
      </c>
      <c r="I2837" s="27" t="s">
        <v>3825</v>
      </c>
      <c r="J2837" s="152" t="s">
        <v>1593</v>
      </c>
      <c r="K2837" s="152" t="s">
        <v>42</v>
      </c>
      <c r="L2837" s="152" t="s">
        <v>1594</v>
      </c>
      <c r="M2837" s="29" t="s">
        <v>33</v>
      </c>
      <c r="N2837" s="152"/>
    </row>
    <row r="2838" spans="1:14" ht="12.75" x14ac:dyDescent="0.2">
      <c r="A2838" s="31"/>
      <c r="B2838" s="209" t="s">
        <v>1499</v>
      </c>
      <c r="C2838" s="209" t="s">
        <v>1499</v>
      </c>
      <c r="D2838" s="209" t="s">
        <v>72</v>
      </c>
      <c r="E2838" s="209" t="s">
        <v>321</v>
      </c>
      <c r="F2838" s="209" t="s">
        <v>496</v>
      </c>
      <c r="G2838" s="209" t="s">
        <v>29</v>
      </c>
      <c r="H2838" s="210" t="str">
        <f t="shared" si="44"/>
        <v>4.4.90.52.12.00</v>
      </c>
      <c r="I2838" s="27" t="s">
        <v>3825</v>
      </c>
      <c r="J2838" s="152" t="s">
        <v>1595</v>
      </c>
      <c r="K2838" s="152" t="s">
        <v>42</v>
      </c>
      <c r="L2838" s="152" t="s">
        <v>1596</v>
      </c>
      <c r="M2838" s="29" t="s">
        <v>33</v>
      </c>
      <c r="N2838" s="152"/>
    </row>
    <row r="2839" spans="1:14" x14ac:dyDescent="0.25">
      <c r="A2839"/>
      <c r="B2839" s="201" t="s">
        <v>1499</v>
      </c>
      <c r="C2839" s="201" t="s">
        <v>1499</v>
      </c>
      <c r="D2839" s="201" t="s">
        <v>72</v>
      </c>
      <c r="E2839" s="201" t="s">
        <v>321</v>
      </c>
      <c r="F2839" s="201" t="s">
        <v>210</v>
      </c>
      <c r="G2839" s="201" t="s">
        <v>29</v>
      </c>
      <c r="H2839" s="202" t="str">
        <f t="shared" si="44"/>
        <v>4.4.90.52.14.00</v>
      </c>
      <c r="I2839" s="203" t="s">
        <v>3825</v>
      </c>
      <c r="J2839" s="204" t="s">
        <v>1597</v>
      </c>
      <c r="K2839" s="204" t="s">
        <v>42</v>
      </c>
      <c r="L2839" s="204" t="s">
        <v>1598</v>
      </c>
      <c r="M2839" s="205" t="s">
        <v>33</v>
      </c>
      <c r="N2839" s="204"/>
    </row>
    <row r="2840" spans="1:14" x14ac:dyDescent="0.25">
      <c r="A2840"/>
      <c r="B2840" s="209" t="s">
        <v>1499</v>
      </c>
      <c r="C2840" s="209" t="s">
        <v>1499</v>
      </c>
      <c r="D2840" s="209" t="s">
        <v>72</v>
      </c>
      <c r="E2840" s="209" t="s">
        <v>321</v>
      </c>
      <c r="F2840" s="209" t="s">
        <v>162</v>
      </c>
      <c r="G2840" s="209" t="s">
        <v>29</v>
      </c>
      <c r="H2840" s="210" t="str">
        <f t="shared" si="44"/>
        <v>4.4.90.52.18.00</v>
      </c>
      <c r="I2840" s="27" t="s">
        <v>3825</v>
      </c>
      <c r="J2840" s="152" t="s">
        <v>1599</v>
      </c>
      <c r="K2840" s="152" t="s">
        <v>42</v>
      </c>
      <c r="L2840" s="152" t="s">
        <v>1600</v>
      </c>
      <c r="M2840" s="29" t="s">
        <v>33</v>
      </c>
      <c r="N2840" s="152"/>
    </row>
    <row r="2841" spans="1:14" x14ac:dyDescent="0.25">
      <c r="A2841"/>
      <c r="B2841" s="209" t="s">
        <v>1499</v>
      </c>
      <c r="C2841" s="209" t="s">
        <v>1499</v>
      </c>
      <c r="D2841" s="209" t="s">
        <v>72</v>
      </c>
      <c r="E2841" s="209" t="s">
        <v>321</v>
      </c>
      <c r="F2841" s="209" t="s">
        <v>737</v>
      </c>
      <c r="G2841" s="209" t="s">
        <v>29</v>
      </c>
      <c r="H2841" s="210" t="str">
        <f t="shared" si="44"/>
        <v>4.4.90.52.19.00</v>
      </c>
      <c r="I2841" s="27" t="s">
        <v>3825</v>
      </c>
      <c r="J2841" s="152" t="s">
        <v>1601</v>
      </c>
      <c r="K2841" s="152" t="s">
        <v>42</v>
      </c>
      <c r="L2841" s="152" t="s">
        <v>1602</v>
      </c>
      <c r="M2841" s="29" t="s">
        <v>33</v>
      </c>
      <c r="N2841" s="152"/>
    </row>
    <row r="2842" spans="1:14" x14ac:dyDescent="0.25">
      <c r="A2842"/>
      <c r="B2842" s="201" t="s">
        <v>1499</v>
      </c>
      <c r="C2842" s="201" t="s">
        <v>1499</v>
      </c>
      <c r="D2842" s="201" t="s">
        <v>72</v>
      </c>
      <c r="E2842" s="201" t="s">
        <v>321</v>
      </c>
      <c r="F2842" s="201" t="s">
        <v>37</v>
      </c>
      <c r="G2842" s="201" t="s">
        <v>29</v>
      </c>
      <c r="H2842" s="202" t="str">
        <f t="shared" si="44"/>
        <v>4.4.90.52.20.00</v>
      </c>
      <c r="I2842" s="203" t="s">
        <v>3825</v>
      </c>
      <c r="J2842" s="204" t="s">
        <v>1603</v>
      </c>
      <c r="K2842" s="204" t="s">
        <v>42</v>
      </c>
      <c r="L2842" s="204" t="s">
        <v>1604</v>
      </c>
      <c r="M2842" s="205" t="s">
        <v>33</v>
      </c>
      <c r="N2842" s="204"/>
    </row>
    <row r="2843" spans="1:14" x14ac:dyDescent="0.25">
      <c r="A2843"/>
      <c r="B2843" s="201" t="s">
        <v>1499</v>
      </c>
      <c r="C2843" s="201" t="s">
        <v>1499</v>
      </c>
      <c r="D2843" s="201" t="s">
        <v>72</v>
      </c>
      <c r="E2843" s="201" t="s">
        <v>321</v>
      </c>
      <c r="F2843" s="201" t="s">
        <v>510</v>
      </c>
      <c r="G2843" s="201" t="s">
        <v>29</v>
      </c>
      <c r="H2843" s="202" t="str">
        <f t="shared" si="44"/>
        <v>4.4.90.52.22.00</v>
      </c>
      <c r="I2843" s="203" t="s">
        <v>3825</v>
      </c>
      <c r="J2843" s="204" t="s">
        <v>1605</v>
      </c>
      <c r="K2843" s="204" t="s">
        <v>42</v>
      </c>
      <c r="L2843" s="204" t="s">
        <v>1606</v>
      </c>
      <c r="M2843" s="205" t="s">
        <v>33</v>
      </c>
      <c r="N2843" s="204"/>
    </row>
    <row r="2844" spans="1:14" x14ac:dyDescent="0.25">
      <c r="A2844"/>
      <c r="B2844" s="209" t="s">
        <v>1499</v>
      </c>
      <c r="C2844" s="209" t="s">
        <v>1499</v>
      </c>
      <c r="D2844" s="209" t="s">
        <v>72</v>
      </c>
      <c r="E2844" s="209" t="s">
        <v>321</v>
      </c>
      <c r="F2844" s="209" t="s">
        <v>629</v>
      </c>
      <c r="G2844" s="209" t="s">
        <v>29</v>
      </c>
      <c r="H2844" s="210" t="str">
        <f t="shared" si="44"/>
        <v>4.4.90.52.24.00</v>
      </c>
      <c r="I2844" s="27" t="s">
        <v>3825</v>
      </c>
      <c r="J2844" s="152" t="s">
        <v>1607</v>
      </c>
      <c r="K2844" s="152" t="s">
        <v>42</v>
      </c>
      <c r="L2844" s="152" t="s">
        <v>1608</v>
      </c>
      <c r="M2844" s="29" t="s">
        <v>33</v>
      </c>
      <c r="N2844" s="152"/>
    </row>
    <row r="2845" spans="1:14" x14ac:dyDescent="0.25">
      <c r="A2845"/>
      <c r="B2845" s="211" t="s">
        <v>1499</v>
      </c>
      <c r="C2845" s="211" t="s">
        <v>1499</v>
      </c>
      <c r="D2845" s="211" t="s">
        <v>72</v>
      </c>
      <c r="E2845" s="211" t="s">
        <v>321</v>
      </c>
      <c r="F2845" s="211" t="s">
        <v>430</v>
      </c>
      <c r="G2845" s="211" t="s">
        <v>29</v>
      </c>
      <c r="H2845" s="241" t="str">
        <f t="shared" si="44"/>
        <v>4.4.90.52.26.00</v>
      </c>
      <c r="I2845" s="242" t="s">
        <v>3825</v>
      </c>
      <c r="J2845" s="243" t="s">
        <v>1609</v>
      </c>
      <c r="K2845" s="243" t="s">
        <v>42</v>
      </c>
      <c r="L2845" s="243" t="s">
        <v>1610</v>
      </c>
      <c r="M2845" s="244" t="s">
        <v>33</v>
      </c>
      <c r="N2845" s="243"/>
    </row>
    <row r="2846" spans="1:14" x14ac:dyDescent="0.25">
      <c r="A2846"/>
      <c r="B2846" s="209" t="s">
        <v>1499</v>
      </c>
      <c r="C2846" s="209" t="s">
        <v>1499</v>
      </c>
      <c r="D2846" s="209" t="s">
        <v>72</v>
      </c>
      <c r="E2846" s="209" t="s">
        <v>321</v>
      </c>
      <c r="F2846" s="209" t="s">
        <v>433</v>
      </c>
      <c r="G2846" s="209" t="s">
        <v>29</v>
      </c>
      <c r="H2846" s="210" t="str">
        <f t="shared" si="44"/>
        <v>4.4.90.52.28.00</v>
      </c>
      <c r="I2846" s="27" t="s">
        <v>3825</v>
      </c>
      <c r="J2846" s="152" t="s">
        <v>1611</v>
      </c>
      <c r="K2846" s="152" t="s">
        <v>42</v>
      </c>
      <c r="L2846" s="152" t="s">
        <v>1612</v>
      </c>
      <c r="M2846" s="29" t="s">
        <v>33</v>
      </c>
      <c r="N2846" s="152"/>
    </row>
    <row r="2847" spans="1:14" x14ac:dyDescent="0.25">
      <c r="A2847"/>
      <c r="B2847" s="209" t="s">
        <v>1499</v>
      </c>
      <c r="C2847" s="209" t="s">
        <v>1499</v>
      </c>
      <c r="D2847" s="209" t="s">
        <v>72</v>
      </c>
      <c r="E2847" s="209" t="s">
        <v>321</v>
      </c>
      <c r="F2847" s="209" t="s">
        <v>47</v>
      </c>
      <c r="G2847" s="209" t="s">
        <v>29</v>
      </c>
      <c r="H2847" s="210" t="str">
        <f t="shared" si="44"/>
        <v>4.4.90.52.30.00</v>
      </c>
      <c r="I2847" s="27" t="s">
        <v>3825</v>
      </c>
      <c r="J2847" s="152" t="s">
        <v>1613</v>
      </c>
      <c r="K2847" s="152" t="s">
        <v>42</v>
      </c>
      <c r="L2847" s="152" t="s">
        <v>1614</v>
      </c>
      <c r="M2847" s="29" t="s">
        <v>33</v>
      </c>
      <c r="N2847" s="152"/>
    </row>
    <row r="2848" spans="1:14" x14ac:dyDescent="0.25">
      <c r="A2848"/>
      <c r="B2848" s="209" t="s">
        <v>1499</v>
      </c>
      <c r="C2848" s="209" t="s">
        <v>1499</v>
      </c>
      <c r="D2848" s="209" t="s">
        <v>72</v>
      </c>
      <c r="E2848" s="209" t="s">
        <v>321</v>
      </c>
      <c r="F2848" s="209" t="s">
        <v>380</v>
      </c>
      <c r="G2848" s="209" t="s">
        <v>29</v>
      </c>
      <c r="H2848" s="210" t="str">
        <f t="shared" si="44"/>
        <v>4.4.90.52.32.00</v>
      </c>
      <c r="I2848" s="27" t="s">
        <v>3825</v>
      </c>
      <c r="J2848" s="152" t="s">
        <v>1615</v>
      </c>
      <c r="K2848" s="152" t="s">
        <v>42</v>
      </c>
      <c r="L2848" s="152" t="s">
        <v>1616</v>
      </c>
      <c r="M2848" s="29" t="s">
        <v>33</v>
      </c>
      <c r="N2848" s="152"/>
    </row>
    <row r="2849" spans="1:14" x14ac:dyDescent="0.25">
      <c r="A2849"/>
      <c r="B2849" s="209" t="s">
        <v>1499</v>
      </c>
      <c r="C2849" s="209" t="s">
        <v>1499</v>
      </c>
      <c r="D2849" s="209" t="s">
        <v>72</v>
      </c>
      <c r="E2849" s="209" t="s">
        <v>321</v>
      </c>
      <c r="F2849" s="209" t="s">
        <v>257</v>
      </c>
      <c r="G2849" s="209" t="s">
        <v>29</v>
      </c>
      <c r="H2849" s="210" t="str">
        <f t="shared" si="44"/>
        <v>4.4.90.52.33.00</v>
      </c>
      <c r="I2849" s="27" t="s">
        <v>3825</v>
      </c>
      <c r="J2849" s="152" t="s">
        <v>1617</v>
      </c>
      <c r="K2849" s="152" t="s">
        <v>42</v>
      </c>
      <c r="L2849" s="152" t="s">
        <v>1618</v>
      </c>
      <c r="M2849" s="29" t="s">
        <v>33</v>
      </c>
      <c r="N2849" s="152"/>
    </row>
    <row r="2850" spans="1:14" x14ac:dyDescent="0.25">
      <c r="A2850"/>
      <c r="B2850" s="209" t="s">
        <v>1499</v>
      </c>
      <c r="C2850" s="209" t="s">
        <v>1499</v>
      </c>
      <c r="D2850" s="209" t="s">
        <v>72</v>
      </c>
      <c r="E2850" s="209" t="s">
        <v>321</v>
      </c>
      <c r="F2850" s="209" t="s">
        <v>383</v>
      </c>
      <c r="G2850" s="209" t="s">
        <v>29</v>
      </c>
      <c r="H2850" s="210" t="str">
        <f t="shared" si="44"/>
        <v>4.4.90.52.34.00</v>
      </c>
      <c r="I2850" s="27" t="s">
        <v>3825</v>
      </c>
      <c r="J2850" s="152" t="s">
        <v>1619</v>
      </c>
      <c r="K2850" s="152" t="s">
        <v>42</v>
      </c>
      <c r="L2850" s="152" t="s">
        <v>1620</v>
      </c>
      <c r="M2850" s="29" t="s">
        <v>33</v>
      </c>
      <c r="N2850" s="152"/>
    </row>
    <row r="2851" spans="1:14" x14ac:dyDescent="0.25">
      <c r="A2851"/>
      <c r="B2851" s="209" t="s">
        <v>1499</v>
      </c>
      <c r="C2851" s="209" t="s">
        <v>1499</v>
      </c>
      <c r="D2851" s="209" t="s">
        <v>72</v>
      </c>
      <c r="E2851" s="209" t="s">
        <v>321</v>
      </c>
      <c r="F2851" s="209" t="s">
        <v>61</v>
      </c>
      <c r="G2851" s="209" t="s">
        <v>29</v>
      </c>
      <c r="H2851" s="210" t="str">
        <f t="shared" si="44"/>
        <v>4.4.90.52.35.00</v>
      </c>
      <c r="I2851" s="27" t="s">
        <v>3825</v>
      </c>
      <c r="J2851" s="152" t="s">
        <v>1621</v>
      </c>
      <c r="K2851" s="152" t="s">
        <v>42</v>
      </c>
      <c r="L2851" s="152" t="s">
        <v>1622</v>
      </c>
      <c r="M2851" s="29" t="s">
        <v>33</v>
      </c>
      <c r="N2851" s="152"/>
    </row>
    <row r="2852" spans="1:14" x14ac:dyDescent="0.25">
      <c r="A2852"/>
      <c r="B2852" s="209" t="s">
        <v>1499</v>
      </c>
      <c r="C2852" s="209" t="s">
        <v>1499</v>
      </c>
      <c r="D2852" s="209" t="s">
        <v>72</v>
      </c>
      <c r="E2852" s="209" t="s">
        <v>321</v>
      </c>
      <c r="F2852" s="209" t="s">
        <v>386</v>
      </c>
      <c r="G2852" s="209" t="s">
        <v>29</v>
      </c>
      <c r="H2852" s="210" t="str">
        <f t="shared" si="44"/>
        <v>4.4.90.52.36.00</v>
      </c>
      <c r="I2852" s="27" t="s">
        <v>3825</v>
      </c>
      <c r="J2852" s="152" t="s">
        <v>1623</v>
      </c>
      <c r="K2852" s="152" t="s">
        <v>42</v>
      </c>
      <c r="L2852" s="152" t="s">
        <v>1624</v>
      </c>
      <c r="M2852" s="29" t="s">
        <v>33</v>
      </c>
      <c r="N2852" s="152"/>
    </row>
    <row r="2853" spans="1:14" x14ac:dyDescent="0.25">
      <c r="A2853"/>
      <c r="B2853" s="209" t="s">
        <v>1499</v>
      </c>
      <c r="C2853" s="209" t="s">
        <v>1499</v>
      </c>
      <c r="D2853" s="209" t="s">
        <v>72</v>
      </c>
      <c r="E2853" s="209" t="s">
        <v>321</v>
      </c>
      <c r="F2853" s="209" t="s">
        <v>745</v>
      </c>
      <c r="G2853" s="209" t="s">
        <v>29</v>
      </c>
      <c r="H2853" s="210" t="str">
        <f t="shared" si="44"/>
        <v>4.4.90.52.38.00</v>
      </c>
      <c r="I2853" s="27" t="s">
        <v>3825</v>
      </c>
      <c r="J2853" s="152" t="s">
        <v>1625</v>
      </c>
      <c r="K2853" s="152" t="s">
        <v>42</v>
      </c>
      <c r="L2853" s="152" t="s">
        <v>1626</v>
      </c>
      <c r="M2853" s="29" t="s">
        <v>33</v>
      </c>
      <c r="N2853" s="152"/>
    </row>
    <row r="2854" spans="1:14" x14ac:dyDescent="0.25">
      <c r="A2854"/>
      <c r="B2854" s="209" t="s">
        <v>1499</v>
      </c>
      <c r="C2854" s="209" t="s">
        <v>1499</v>
      </c>
      <c r="D2854" s="209" t="s">
        <v>72</v>
      </c>
      <c r="E2854" s="209" t="s">
        <v>321</v>
      </c>
      <c r="F2854" s="209" t="s">
        <v>659</v>
      </c>
      <c r="G2854" s="209" t="s">
        <v>29</v>
      </c>
      <c r="H2854" s="210" t="str">
        <f t="shared" si="44"/>
        <v>4.4.90.52.39.00</v>
      </c>
      <c r="I2854" s="27" t="s">
        <v>3825</v>
      </c>
      <c r="J2854" s="152" t="s">
        <v>1627</v>
      </c>
      <c r="K2854" s="152" t="s">
        <v>42</v>
      </c>
      <c r="L2854" s="152" t="s">
        <v>1628</v>
      </c>
      <c r="M2854" s="29" t="s">
        <v>33</v>
      </c>
      <c r="N2854" s="152"/>
    </row>
    <row r="2855" spans="1:14" x14ac:dyDescent="0.25">
      <c r="A2855"/>
      <c r="B2855" s="201" t="s">
        <v>1499</v>
      </c>
      <c r="C2855" s="201" t="s">
        <v>1499</v>
      </c>
      <c r="D2855" s="201" t="s">
        <v>72</v>
      </c>
      <c r="E2855" s="201" t="s">
        <v>321</v>
      </c>
      <c r="F2855" s="201" t="s">
        <v>50</v>
      </c>
      <c r="G2855" s="201" t="s">
        <v>29</v>
      </c>
      <c r="H2855" s="202" t="str">
        <f t="shared" si="44"/>
        <v>4.4.90.52.40.00</v>
      </c>
      <c r="I2855" s="203" t="s">
        <v>3825</v>
      </c>
      <c r="J2855" s="204" t="s">
        <v>1629</v>
      </c>
      <c r="K2855" s="204" t="s">
        <v>42</v>
      </c>
      <c r="L2855" s="204" t="s">
        <v>1630</v>
      </c>
      <c r="M2855" s="205" t="s">
        <v>33</v>
      </c>
      <c r="N2855" s="204"/>
    </row>
    <row r="2856" spans="1:14" x14ac:dyDescent="0.25">
      <c r="A2856"/>
      <c r="B2856" s="209" t="s">
        <v>1499</v>
      </c>
      <c r="C2856" s="209" t="s">
        <v>1499</v>
      </c>
      <c r="D2856" s="209" t="s">
        <v>72</v>
      </c>
      <c r="E2856" s="209" t="s">
        <v>321</v>
      </c>
      <c r="F2856" s="209" t="s">
        <v>263</v>
      </c>
      <c r="G2856" s="209" t="s">
        <v>29</v>
      </c>
      <c r="H2856" s="210" t="str">
        <f t="shared" si="44"/>
        <v>4.4.90.52.42.00</v>
      </c>
      <c r="I2856" s="27" t="s">
        <v>3825</v>
      </c>
      <c r="J2856" s="152" t="s">
        <v>1631</v>
      </c>
      <c r="K2856" s="152" t="s">
        <v>42</v>
      </c>
      <c r="L2856" s="152" t="s">
        <v>1632</v>
      </c>
      <c r="M2856" s="29" t="s">
        <v>33</v>
      </c>
      <c r="N2856" s="152"/>
    </row>
    <row r="2857" spans="1:14" x14ac:dyDescent="0.25">
      <c r="A2857"/>
      <c r="B2857" s="201" t="s">
        <v>1499</v>
      </c>
      <c r="C2857" s="201" t="s">
        <v>1499</v>
      </c>
      <c r="D2857" s="201" t="s">
        <v>72</v>
      </c>
      <c r="E2857" s="201" t="s">
        <v>321</v>
      </c>
      <c r="F2857" s="201" t="s">
        <v>287</v>
      </c>
      <c r="G2857" s="201" t="s">
        <v>29</v>
      </c>
      <c r="H2857" s="202" t="str">
        <f t="shared" si="44"/>
        <v>4.4.90.52.44.00</v>
      </c>
      <c r="I2857" s="203" t="s">
        <v>3825</v>
      </c>
      <c r="J2857" s="204" t="s">
        <v>1633</v>
      </c>
      <c r="K2857" s="204" t="s">
        <v>42</v>
      </c>
      <c r="L2857" s="204" t="s">
        <v>1634</v>
      </c>
      <c r="M2857" s="205" t="s">
        <v>33</v>
      </c>
      <c r="N2857" s="204"/>
    </row>
    <row r="2858" spans="1:14" x14ac:dyDescent="0.25">
      <c r="A2858"/>
      <c r="B2858" s="211" t="s">
        <v>1499</v>
      </c>
      <c r="C2858" s="211" t="s">
        <v>1499</v>
      </c>
      <c r="D2858" s="211" t="s">
        <v>72</v>
      </c>
      <c r="E2858" s="211" t="s">
        <v>321</v>
      </c>
      <c r="F2858" s="211" t="s">
        <v>117</v>
      </c>
      <c r="G2858" s="211" t="s">
        <v>29</v>
      </c>
      <c r="H2858" s="241" t="str">
        <f t="shared" si="44"/>
        <v>4.4.90.52.46.00</v>
      </c>
      <c r="I2858" s="242" t="s">
        <v>3825</v>
      </c>
      <c r="J2858" s="243" t="s">
        <v>1635</v>
      </c>
      <c r="K2858" s="243" t="s">
        <v>42</v>
      </c>
      <c r="L2858" s="243" t="s">
        <v>1636</v>
      </c>
      <c r="M2858" s="244" t="s">
        <v>33</v>
      </c>
      <c r="N2858" s="243"/>
    </row>
    <row r="2859" spans="1:14" ht="12.75" x14ac:dyDescent="0.2">
      <c r="A2859" s="11"/>
      <c r="B2859" s="209" t="s">
        <v>1499</v>
      </c>
      <c r="C2859" s="209" t="s">
        <v>1499</v>
      </c>
      <c r="D2859" s="209" t="s">
        <v>72</v>
      </c>
      <c r="E2859" s="209" t="s">
        <v>321</v>
      </c>
      <c r="F2859" s="209" t="s">
        <v>752</v>
      </c>
      <c r="G2859" s="209" t="s">
        <v>29</v>
      </c>
      <c r="H2859" s="210" t="str">
        <f t="shared" si="44"/>
        <v>4.4.90.52.48.00</v>
      </c>
      <c r="I2859" s="27" t="s">
        <v>3825</v>
      </c>
      <c r="J2859" s="152" t="s">
        <v>1637</v>
      </c>
      <c r="K2859" s="152" t="s">
        <v>42</v>
      </c>
      <c r="L2859" s="152" t="s">
        <v>1638</v>
      </c>
      <c r="M2859" s="29" t="s">
        <v>33</v>
      </c>
      <c r="N2859" s="152"/>
    </row>
    <row r="2860" spans="1:14" ht="12.75" x14ac:dyDescent="0.2">
      <c r="A2860" s="11"/>
      <c r="B2860" s="201" t="s">
        <v>1499</v>
      </c>
      <c r="C2860" s="201" t="s">
        <v>1499</v>
      </c>
      <c r="D2860" s="201" t="s">
        <v>72</v>
      </c>
      <c r="E2860" s="201" t="s">
        <v>321</v>
      </c>
      <c r="F2860" s="201" t="s">
        <v>53</v>
      </c>
      <c r="G2860" s="201" t="s">
        <v>29</v>
      </c>
      <c r="H2860" s="202" t="str">
        <f t="shared" si="44"/>
        <v>4.4.90.52.50.00</v>
      </c>
      <c r="I2860" s="203" t="s">
        <v>3825</v>
      </c>
      <c r="J2860" s="204" t="s">
        <v>1639</v>
      </c>
      <c r="K2860" s="204" t="s">
        <v>42</v>
      </c>
      <c r="L2860" s="204" t="s">
        <v>1640</v>
      </c>
      <c r="M2860" s="205" t="s">
        <v>33</v>
      </c>
      <c r="N2860" s="204"/>
    </row>
    <row r="2861" spans="1:14" x14ac:dyDescent="0.25">
      <c r="A2861"/>
      <c r="B2861" s="209" t="s">
        <v>1499</v>
      </c>
      <c r="C2861" s="209" t="s">
        <v>1499</v>
      </c>
      <c r="D2861" s="209" t="s">
        <v>72</v>
      </c>
      <c r="E2861" s="209" t="s">
        <v>321</v>
      </c>
      <c r="F2861" s="209" t="s">
        <v>167</v>
      </c>
      <c r="G2861" s="209" t="s">
        <v>29</v>
      </c>
      <c r="H2861" s="210" t="str">
        <f t="shared" si="44"/>
        <v>4.4.90.52.51.00</v>
      </c>
      <c r="I2861" s="27" t="s">
        <v>3825</v>
      </c>
      <c r="J2861" s="152" t="s">
        <v>1641</v>
      </c>
      <c r="K2861" s="152" t="s">
        <v>42</v>
      </c>
      <c r="L2861" s="152" t="s">
        <v>1642</v>
      </c>
      <c r="M2861" s="29" t="s">
        <v>33</v>
      </c>
      <c r="N2861" s="152"/>
    </row>
    <row r="2862" spans="1:14" ht="12.75" x14ac:dyDescent="0.2">
      <c r="A2862" s="11"/>
      <c r="B2862" s="209" t="s">
        <v>1499</v>
      </c>
      <c r="C2862" s="209" t="s">
        <v>1499</v>
      </c>
      <c r="D2862" s="209" t="s">
        <v>72</v>
      </c>
      <c r="E2862" s="209" t="s">
        <v>321</v>
      </c>
      <c r="F2862" s="209" t="s">
        <v>321</v>
      </c>
      <c r="G2862" s="209" t="s">
        <v>29</v>
      </c>
      <c r="H2862" s="210" t="str">
        <f t="shared" si="44"/>
        <v>4.4.90.52.52.00</v>
      </c>
      <c r="I2862" s="27" t="s">
        <v>3825</v>
      </c>
      <c r="J2862" s="152" t="s">
        <v>1643</v>
      </c>
      <c r="K2862" s="152" t="s">
        <v>42</v>
      </c>
      <c r="L2862" s="152" t="s">
        <v>1721</v>
      </c>
      <c r="M2862" s="29" t="s">
        <v>33</v>
      </c>
      <c r="N2862" s="152"/>
    </row>
    <row r="2863" spans="1:14" x14ac:dyDescent="0.25">
      <c r="A2863"/>
      <c r="B2863" s="201" t="s">
        <v>1499</v>
      </c>
      <c r="C2863" s="201" t="s">
        <v>1499</v>
      </c>
      <c r="D2863" s="201" t="s">
        <v>72</v>
      </c>
      <c r="E2863" s="201" t="s">
        <v>321</v>
      </c>
      <c r="F2863" s="201" t="s">
        <v>522</v>
      </c>
      <c r="G2863" s="201" t="s">
        <v>29</v>
      </c>
      <c r="H2863" s="202" t="str">
        <f t="shared" si="44"/>
        <v>4.4.90.52.53.00</v>
      </c>
      <c r="I2863" s="203" t="s">
        <v>3825</v>
      </c>
      <c r="J2863" s="204" t="s">
        <v>1645</v>
      </c>
      <c r="K2863" s="204" t="s">
        <v>42</v>
      </c>
      <c r="L2863" s="204" t="s">
        <v>1646</v>
      </c>
      <c r="M2863" s="205" t="s">
        <v>33</v>
      </c>
      <c r="N2863" s="204"/>
    </row>
    <row r="2864" spans="1:14" x14ac:dyDescent="0.25">
      <c r="A2864"/>
      <c r="B2864" s="201" t="s">
        <v>1499</v>
      </c>
      <c r="C2864" s="201" t="s">
        <v>1499</v>
      </c>
      <c r="D2864" s="201" t="s">
        <v>72</v>
      </c>
      <c r="E2864" s="201" t="s">
        <v>321</v>
      </c>
      <c r="F2864" s="201" t="s">
        <v>709</v>
      </c>
      <c r="G2864" s="201" t="s">
        <v>29</v>
      </c>
      <c r="H2864" s="202" t="str">
        <f t="shared" si="44"/>
        <v>4.4.90.52.54.00</v>
      </c>
      <c r="I2864" s="203" t="s">
        <v>3825</v>
      </c>
      <c r="J2864" s="204" t="s">
        <v>1647</v>
      </c>
      <c r="K2864" s="204" t="s">
        <v>42</v>
      </c>
      <c r="L2864" s="204" t="s">
        <v>1648</v>
      </c>
      <c r="M2864" s="205" t="s">
        <v>33</v>
      </c>
      <c r="N2864" s="204"/>
    </row>
    <row r="2865" spans="1:14" x14ac:dyDescent="0.25">
      <c r="A2865"/>
      <c r="B2865" s="201" t="s">
        <v>1499</v>
      </c>
      <c r="C2865" s="201" t="s">
        <v>1499</v>
      </c>
      <c r="D2865" s="201" t="s">
        <v>72</v>
      </c>
      <c r="E2865" s="201" t="s">
        <v>321</v>
      </c>
      <c r="F2865" s="201" t="s">
        <v>714</v>
      </c>
      <c r="G2865" s="201" t="s">
        <v>29</v>
      </c>
      <c r="H2865" s="202" t="str">
        <f t="shared" si="44"/>
        <v>4.4.90.52.56.00</v>
      </c>
      <c r="I2865" s="203" t="s">
        <v>3825</v>
      </c>
      <c r="J2865" s="204" t="s">
        <v>1649</v>
      </c>
      <c r="K2865" s="204" t="s">
        <v>42</v>
      </c>
      <c r="L2865" s="204" t="s">
        <v>1650</v>
      </c>
      <c r="M2865" s="205" t="s">
        <v>33</v>
      </c>
      <c r="N2865" s="204"/>
    </row>
    <row r="2866" spans="1:14" x14ac:dyDescent="0.25">
      <c r="A2866"/>
      <c r="B2866" s="209" t="s">
        <v>1499</v>
      </c>
      <c r="C2866" s="209" t="s">
        <v>1499</v>
      </c>
      <c r="D2866" s="209" t="s">
        <v>72</v>
      </c>
      <c r="E2866" s="209" t="s">
        <v>321</v>
      </c>
      <c r="F2866" s="209" t="s">
        <v>1364</v>
      </c>
      <c r="G2866" s="209" t="s">
        <v>29</v>
      </c>
      <c r="H2866" s="210" t="str">
        <f t="shared" si="44"/>
        <v>4.4.90.52.57.00</v>
      </c>
      <c r="I2866" s="27" t="s">
        <v>3825</v>
      </c>
      <c r="J2866" s="152" t="s">
        <v>1651</v>
      </c>
      <c r="K2866" s="152" t="s">
        <v>42</v>
      </c>
      <c r="L2866" s="152" t="s">
        <v>1652</v>
      </c>
      <c r="M2866" s="29" t="s">
        <v>33</v>
      </c>
      <c r="N2866" s="152"/>
    </row>
    <row r="2867" spans="1:14" x14ac:dyDescent="0.25">
      <c r="A2867"/>
      <c r="B2867" s="201" t="s">
        <v>1499</v>
      </c>
      <c r="C2867" s="201" t="s">
        <v>1499</v>
      </c>
      <c r="D2867" s="201" t="s">
        <v>72</v>
      </c>
      <c r="E2867" s="201" t="s">
        <v>321</v>
      </c>
      <c r="F2867" s="201" t="s">
        <v>1251</v>
      </c>
      <c r="G2867" s="201" t="s">
        <v>29</v>
      </c>
      <c r="H2867" s="202" t="str">
        <f t="shared" si="44"/>
        <v>4.4.90.52.58.00</v>
      </c>
      <c r="I2867" s="203" t="s">
        <v>3825</v>
      </c>
      <c r="J2867" s="204" t="s">
        <v>1653</v>
      </c>
      <c r="K2867" s="204" t="s">
        <v>42</v>
      </c>
      <c r="L2867" s="204" t="s">
        <v>1654</v>
      </c>
      <c r="M2867" s="205" t="s">
        <v>33</v>
      </c>
      <c r="N2867" s="204"/>
    </row>
    <row r="2868" spans="1:14" x14ac:dyDescent="0.25">
      <c r="A2868"/>
      <c r="B2868" s="201" t="s">
        <v>1499</v>
      </c>
      <c r="C2868" s="201" t="s">
        <v>1499</v>
      </c>
      <c r="D2868" s="201" t="s">
        <v>72</v>
      </c>
      <c r="E2868" s="201" t="s">
        <v>321</v>
      </c>
      <c r="F2868" s="201" t="s">
        <v>64</v>
      </c>
      <c r="G2868" s="201" t="s">
        <v>29</v>
      </c>
      <c r="H2868" s="202" t="str">
        <f t="shared" si="44"/>
        <v>4.4.90.52.60.00</v>
      </c>
      <c r="I2868" s="203" t="s">
        <v>3825</v>
      </c>
      <c r="J2868" s="204" t="s">
        <v>1655</v>
      </c>
      <c r="K2868" s="204" t="s">
        <v>42</v>
      </c>
      <c r="L2868" s="204" t="s">
        <v>1656</v>
      </c>
      <c r="M2868" s="205" t="s">
        <v>33</v>
      </c>
      <c r="N2868" s="204"/>
    </row>
    <row r="2869" spans="1:14" x14ac:dyDescent="0.25">
      <c r="A2869"/>
      <c r="B2869" s="201" t="s">
        <v>1499</v>
      </c>
      <c r="C2869" s="201" t="s">
        <v>1499</v>
      </c>
      <c r="D2869" s="201" t="s">
        <v>72</v>
      </c>
      <c r="E2869" s="201" t="s">
        <v>321</v>
      </c>
      <c r="F2869" s="201" t="s">
        <v>94</v>
      </c>
      <c r="G2869" s="201" t="s">
        <v>29</v>
      </c>
      <c r="H2869" s="202" t="str">
        <f t="shared" si="44"/>
        <v>4.4.90.52.83.00</v>
      </c>
      <c r="I2869" s="203" t="s">
        <v>3825</v>
      </c>
      <c r="J2869" s="204" t="s">
        <v>1657</v>
      </c>
      <c r="K2869" s="204" t="s">
        <v>42</v>
      </c>
      <c r="L2869" s="204" t="s">
        <v>1658</v>
      </c>
      <c r="M2869" s="205" t="s">
        <v>33</v>
      </c>
      <c r="N2869" s="204"/>
    </row>
    <row r="2870" spans="1:14" x14ac:dyDescent="0.25">
      <c r="A2870"/>
      <c r="B2870" s="209" t="s">
        <v>1499</v>
      </c>
      <c r="C2870" s="209" t="s">
        <v>1499</v>
      </c>
      <c r="D2870" s="209" t="s">
        <v>72</v>
      </c>
      <c r="E2870" s="209" t="s">
        <v>321</v>
      </c>
      <c r="F2870" s="209" t="s">
        <v>1335</v>
      </c>
      <c r="G2870" s="209" t="s">
        <v>29</v>
      </c>
      <c r="H2870" s="210" t="str">
        <f t="shared" si="44"/>
        <v>4.4.90.52.87.00</v>
      </c>
      <c r="I2870" s="27" t="s">
        <v>3825</v>
      </c>
      <c r="J2870" s="152" t="s">
        <v>1659</v>
      </c>
      <c r="K2870" s="152" t="s">
        <v>42</v>
      </c>
      <c r="L2870" s="152" t="s">
        <v>1660</v>
      </c>
      <c r="M2870" s="29" t="s">
        <v>33</v>
      </c>
      <c r="N2870" s="152"/>
    </row>
    <row r="2871" spans="1:14" x14ac:dyDescent="0.25">
      <c r="A2871"/>
      <c r="B2871" s="201" t="s">
        <v>1499</v>
      </c>
      <c r="C2871" s="201" t="s">
        <v>1499</v>
      </c>
      <c r="D2871" s="201" t="s">
        <v>72</v>
      </c>
      <c r="E2871" s="201" t="s">
        <v>321</v>
      </c>
      <c r="F2871" s="201" t="s">
        <v>1136</v>
      </c>
      <c r="G2871" s="201" t="s">
        <v>29</v>
      </c>
      <c r="H2871" s="202" t="str">
        <f t="shared" si="44"/>
        <v>4.4.90.52.89.00</v>
      </c>
      <c r="I2871" s="203" t="s">
        <v>3825</v>
      </c>
      <c r="J2871" s="204" t="s">
        <v>1661</v>
      </c>
      <c r="K2871" s="204" t="s">
        <v>42</v>
      </c>
      <c r="L2871" s="204" t="s">
        <v>1662</v>
      </c>
      <c r="M2871" s="205" t="s">
        <v>33</v>
      </c>
      <c r="N2871" s="204"/>
    </row>
    <row r="2872" spans="1:14" x14ac:dyDescent="0.25">
      <c r="A2872"/>
      <c r="B2872" s="209" t="s">
        <v>1499</v>
      </c>
      <c r="C2872" s="209" t="s">
        <v>1499</v>
      </c>
      <c r="D2872" s="209" t="s">
        <v>72</v>
      </c>
      <c r="E2872" s="209" t="s">
        <v>321</v>
      </c>
      <c r="F2872" s="209" t="s">
        <v>128</v>
      </c>
      <c r="G2872" s="209" t="s">
        <v>29</v>
      </c>
      <c r="H2872" s="210" t="str">
        <f t="shared" si="44"/>
        <v>4.4.90.52.96.00</v>
      </c>
      <c r="I2872" s="27" t="s">
        <v>3825</v>
      </c>
      <c r="J2872" s="152" t="s">
        <v>1663</v>
      </c>
      <c r="K2872" s="152" t="s">
        <v>42</v>
      </c>
      <c r="L2872" s="152" t="s">
        <v>1664</v>
      </c>
      <c r="M2872" s="29" t="s">
        <v>33</v>
      </c>
      <c r="N2872" s="152"/>
    </row>
    <row r="2873" spans="1:14" x14ac:dyDescent="0.25">
      <c r="A2873"/>
      <c r="B2873" s="198" t="s">
        <v>1499</v>
      </c>
      <c r="C2873" s="198" t="s">
        <v>1499</v>
      </c>
      <c r="D2873" s="198" t="s">
        <v>72</v>
      </c>
      <c r="E2873" s="198" t="s">
        <v>321</v>
      </c>
      <c r="F2873" s="198" t="s">
        <v>74</v>
      </c>
      <c r="G2873" s="198" t="s">
        <v>29</v>
      </c>
      <c r="H2873" s="199" t="str">
        <f t="shared" si="44"/>
        <v>4.4.90.52.99.00</v>
      </c>
      <c r="I2873" s="27" t="s">
        <v>3825</v>
      </c>
      <c r="J2873" s="152" t="s">
        <v>1665</v>
      </c>
      <c r="K2873" s="152" t="s">
        <v>31</v>
      </c>
      <c r="L2873" s="152" t="s">
        <v>1666</v>
      </c>
      <c r="M2873" s="29" t="s">
        <v>33</v>
      </c>
      <c r="N2873" s="152"/>
    </row>
    <row r="2874" spans="1:14" ht="12.75" x14ac:dyDescent="0.2">
      <c r="A2874" s="30"/>
      <c r="B2874" s="198" t="s">
        <v>1499</v>
      </c>
      <c r="C2874" s="198" t="s">
        <v>1499</v>
      </c>
      <c r="D2874" s="198" t="s">
        <v>72</v>
      </c>
      <c r="E2874" s="198" t="s">
        <v>1257</v>
      </c>
      <c r="F2874" s="198" t="s">
        <v>29</v>
      </c>
      <c r="G2874" s="198" t="s">
        <v>29</v>
      </c>
      <c r="H2874" s="199" t="str">
        <f t="shared" si="44"/>
        <v>4.4.90.61.00.00</v>
      </c>
      <c r="I2874" s="27" t="s">
        <v>3825</v>
      </c>
      <c r="J2874" s="152" t="s">
        <v>1667</v>
      </c>
      <c r="K2874" s="152" t="s">
        <v>31</v>
      </c>
      <c r="L2874" s="152" t="s">
        <v>4447</v>
      </c>
      <c r="M2874" s="29" t="s">
        <v>33</v>
      </c>
      <c r="N2874" s="152" t="s">
        <v>4172</v>
      </c>
    </row>
    <row r="2875" spans="1:14" x14ac:dyDescent="0.25">
      <c r="A2875"/>
      <c r="B2875" s="209" t="s">
        <v>1499</v>
      </c>
      <c r="C2875" s="209" t="s">
        <v>1499</v>
      </c>
      <c r="D2875" s="209" t="s">
        <v>72</v>
      </c>
      <c r="E2875" s="209" t="s">
        <v>1257</v>
      </c>
      <c r="F2875" s="209" t="s">
        <v>77</v>
      </c>
      <c r="G2875" s="209" t="s">
        <v>29</v>
      </c>
      <c r="H2875" s="210" t="str">
        <f t="shared" si="44"/>
        <v>4.4.90.61.01.00</v>
      </c>
      <c r="I2875" s="27" t="s">
        <v>3825</v>
      </c>
      <c r="J2875" s="152" t="s">
        <v>1669</v>
      </c>
      <c r="K2875" s="152" t="s">
        <v>42</v>
      </c>
      <c r="L2875" s="152" t="s">
        <v>1670</v>
      </c>
      <c r="M2875" s="29" t="s">
        <v>33</v>
      </c>
      <c r="N2875" s="152"/>
    </row>
    <row r="2876" spans="1:14" ht="12.75" x14ac:dyDescent="0.2">
      <c r="A2876" s="11"/>
      <c r="B2876" s="209" t="s">
        <v>1499</v>
      </c>
      <c r="C2876" s="209" t="s">
        <v>1499</v>
      </c>
      <c r="D2876" s="209" t="s">
        <v>72</v>
      </c>
      <c r="E2876" s="209" t="s">
        <v>1257</v>
      </c>
      <c r="F2876" s="209" t="s">
        <v>176</v>
      </c>
      <c r="G2876" s="209" t="s">
        <v>29</v>
      </c>
      <c r="H2876" s="210" t="str">
        <f t="shared" si="44"/>
        <v>4.4.90.61.03.00</v>
      </c>
      <c r="I2876" s="27" t="s">
        <v>3825</v>
      </c>
      <c r="J2876" s="152" t="s">
        <v>1671</v>
      </c>
      <c r="K2876" s="152" t="s">
        <v>42</v>
      </c>
      <c r="L2876" s="152" t="s">
        <v>1672</v>
      </c>
      <c r="M2876" s="29" t="s">
        <v>33</v>
      </c>
      <c r="N2876" s="152"/>
    </row>
    <row r="2877" spans="1:14" x14ac:dyDescent="0.25">
      <c r="A2877"/>
      <c r="B2877" s="209" t="s">
        <v>1499</v>
      </c>
      <c r="C2877" s="209" t="s">
        <v>1499</v>
      </c>
      <c r="D2877" s="209" t="s">
        <v>72</v>
      </c>
      <c r="E2877" s="209" t="s">
        <v>1257</v>
      </c>
      <c r="F2877" s="209" t="s">
        <v>158</v>
      </c>
      <c r="G2877" s="209" t="s">
        <v>29</v>
      </c>
      <c r="H2877" s="210" t="str">
        <f t="shared" si="44"/>
        <v>4.4.90.61.06.00</v>
      </c>
      <c r="I2877" s="27" t="s">
        <v>3825</v>
      </c>
      <c r="J2877" s="152" t="s">
        <v>1673</v>
      </c>
      <c r="K2877" s="152" t="s">
        <v>42</v>
      </c>
      <c r="L2877" s="152" t="s">
        <v>1674</v>
      </c>
      <c r="M2877" s="29" t="s">
        <v>33</v>
      </c>
      <c r="N2877" s="152"/>
    </row>
    <row r="2878" spans="1:14" x14ac:dyDescent="0.25">
      <c r="A2878"/>
      <c r="B2878" s="209" t="s">
        <v>1499</v>
      </c>
      <c r="C2878" s="209" t="s">
        <v>1499</v>
      </c>
      <c r="D2878" s="209" t="s">
        <v>72</v>
      </c>
      <c r="E2878" s="209" t="s">
        <v>1257</v>
      </c>
      <c r="F2878" s="209" t="s">
        <v>105</v>
      </c>
      <c r="G2878" s="209" t="s">
        <v>29</v>
      </c>
      <c r="H2878" s="210" t="str">
        <f t="shared" si="44"/>
        <v>4.4.90.61.07.00</v>
      </c>
      <c r="I2878" s="27" t="s">
        <v>3825</v>
      </c>
      <c r="J2878" s="152" t="s">
        <v>1675</v>
      </c>
      <c r="K2878" s="152" t="s">
        <v>42</v>
      </c>
      <c r="L2878" s="152" t="s">
        <v>1676</v>
      </c>
      <c r="M2878" s="29" t="s">
        <v>33</v>
      </c>
      <c r="N2878" s="152"/>
    </row>
    <row r="2879" spans="1:14" x14ac:dyDescent="0.25">
      <c r="A2879"/>
      <c r="B2879" s="209" t="s">
        <v>1499</v>
      </c>
      <c r="C2879" s="209" t="s">
        <v>1499</v>
      </c>
      <c r="D2879" s="209" t="s">
        <v>72</v>
      </c>
      <c r="E2879" s="209" t="s">
        <v>1257</v>
      </c>
      <c r="F2879" s="209" t="s">
        <v>238</v>
      </c>
      <c r="G2879" s="209" t="s">
        <v>29</v>
      </c>
      <c r="H2879" s="210" t="str">
        <f t="shared" si="44"/>
        <v>4.4.90.61.08.00</v>
      </c>
      <c r="I2879" s="27" t="s">
        <v>3825</v>
      </c>
      <c r="J2879" s="152" t="s">
        <v>1677</v>
      </c>
      <c r="K2879" s="152" t="s">
        <v>42</v>
      </c>
      <c r="L2879" s="152" t="s">
        <v>1678</v>
      </c>
      <c r="M2879" s="29" t="s">
        <v>33</v>
      </c>
      <c r="N2879" s="152"/>
    </row>
    <row r="2880" spans="1:14" x14ac:dyDescent="0.25">
      <c r="A2880"/>
      <c r="B2880" s="198" t="s">
        <v>1499</v>
      </c>
      <c r="C2880" s="198" t="s">
        <v>1499</v>
      </c>
      <c r="D2880" s="198" t="s">
        <v>72</v>
      </c>
      <c r="E2880" s="198" t="s">
        <v>1257</v>
      </c>
      <c r="F2880" s="198" t="s">
        <v>74</v>
      </c>
      <c r="G2880" s="198" t="s">
        <v>29</v>
      </c>
      <c r="H2880" s="199" t="str">
        <f t="shared" si="44"/>
        <v>4.4.90.61.99.00</v>
      </c>
      <c r="I2880" s="27" t="s">
        <v>3825</v>
      </c>
      <c r="J2880" s="152" t="s">
        <v>1679</v>
      </c>
      <c r="K2880" s="152" t="s">
        <v>31</v>
      </c>
      <c r="L2880" s="152" t="s">
        <v>1680</v>
      </c>
      <c r="M2880" s="29" t="s">
        <v>33</v>
      </c>
      <c r="N2880" s="152"/>
    </row>
    <row r="2881" spans="1:15" x14ac:dyDescent="0.25">
      <c r="A2881"/>
      <c r="B2881" s="201" t="s">
        <v>1499</v>
      </c>
      <c r="C2881" s="201" t="s">
        <v>1499</v>
      </c>
      <c r="D2881" s="201" t="s">
        <v>72</v>
      </c>
      <c r="E2881" s="201" t="s">
        <v>123</v>
      </c>
      <c r="F2881" s="201" t="s">
        <v>29</v>
      </c>
      <c r="G2881" s="201" t="s">
        <v>29</v>
      </c>
      <c r="H2881" s="202" t="str">
        <f t="shared" si="44"/>
        <v>4.4.90.91.00.00</v>
      </c>
      <c r="I2881" s="203" t="s">
        <v>3825</v>
      </c>
      <c r="J2881" s="204" t="s">
        <v>124</v>
      </c>
      <c r="K2881" s="204" t="s">
        <v>31</v>
      </c>
      <c r="L2881" s="204" t="s">
        <v>4194</v>
      </c>
      <c r="M2881" s="205" t="s">
        <v>33</v>
      </c>
      <c r="N2881" s="204"/>
    </row>
    <row r="2882" spans="1:15" x14ac:dyDescent="0.25">
      <c r="A2882"/>
      <c r="B2882" s="201" t="s">
        <v>1499</v>
      </c>
      <c r="C2882" s="201" t="s">
        <v>1499</v>
      </c>
      <c r="D2882" s="201" t="s">
        <v>72</v>
      </c>
      <c r="E2882" s="201" t="s">
        <v>123</v>
      </c>
      <c r="F2882" s="201" t="s">
        <v>79</v>
      </c>
      <c r="G2882" s="201" t="s">
        <v>29</v>
      </c>
      <c r="H2882" s="202" t="str">
        <f t="shared" si="44"/>
        <v>4.4.90.91.02.00</v>
      </c>
      <c r="I2882" s="203" t="s">
        <v>3825</v>
      </c>
      <c r="J2882" s="204" t="s">
        <v>1714</v>
      </c>
      <c r="K2882" s="204" t="s">
        <v>42</v>
      </c>
      <c r="L2882" s="204" t="s">
        <v>1715</v>
      </c>
      <c r="M2882" s="205" t="s">
        <v>33</v>
      </c>
      <c r="N2882" s="204"/>
    </row>
    <row r="2883" spans="1:15" x14ac:dyDescent="0.25">
      <c r="A2883"/>
      <c r="B2883" s="201" t="s">
        <v>1499</v>
      </c>
      <c r="C2883" s="201" t="s">
        <v>1499</v>
      </c>
      <c r="D2883" s="201" t="s">
        <v>72</v>
      </c>
      <c r="E2883" s="201" t="s">
        <v>123</v>
      </c>
      <c r="F2883" s="201" t="s">
        <v>176</v>
      </c>
      <c r="G2883" s="201" t="s">
        <v>29</v>
      </c>
      <c r="H2883" s="202" t="str">
        <f t="shared" si="44"/>
        <v>4.4.90.91.03.00</v>
      </c>
      <c r="I2883" s="203" t="s">
        <v>3825</v>
      </c>
      <c r="J2883" s="204" t="s">
        <v>1716</v>
      </c>
      <c r="K2883" s="204" t="s">
        <v>42</v>
      </c>
      <c r="L2883" s="204" t="s">
        <v>1717</v>
      </c>
      <c r="M2883" s="205" t="s">
        <v>33</v>
      </c>
      <c r="N2883" s="204"/>
    </row>
    <row r="2884" spans="1:15" x14ac:dyDescent="0.25">
      <c r="A2884"/>
      <c r="B2884" s="201" t="s">
        <v>1499</v>
      </c>
      <c r="C2884" s="201" t="s">
        <v>1499</v>
      </c>
      <c r="D2884" s="201" t="s">
        <v>72</v>
      </c>
      <c r="E2884" s="201" t="s">
        <v>123</v>
      </c>
      <c r="F2884" s="201" t="s">
        <v>74</v>
      </c>
      <c r="G2884" s="201" t="s">
        <v>29</v>
      </c>
      <c r="H2884" s="202" t="str">
        <f t="shared" si="44"/>
        <v>4.4.90.91.99.00</v>
      </c>
      <c r="I2884" s="203" t="s">
        <v>3825</v>
      </c>
      <c r="J2884" s="204" t="s">
        <v>446</v>
      </c>
      <c r="K2884" s="204" t="s">
        <v>31</v>
      </c>
      <c r="L2884" s="204" t="s">
        <v>1407</v>
      </c>
      <c r="M2884" s="205" t="s">
        <v>33</v>
      </c>
      <c r="N2884" s="204" t="s">
        <v>4448</v>
      </c>
    </row>
    <row r="2885" spans="1:15" x14ac:dyDescent="0.25">
      <c r="A2885"/>
      <c r="B2885" s="197" t="s">
        <v>1499</v>
      </c>
      <c r="C2885" s="197" t="s">
        <v>1499</v>
      </c>
      <c r="D2885" s="197" t="s">
        <v>72</v>
      </c>
      <c r="E2885" s="197" t="s">
        <v>44</v>
      </c>
      <c r="F2885" s="197" t="s">
        <v>29</v>
      </c>
      <c r="G2885" s="197" t="s">
        <v>29</v>
      </c>
      <c r="H2885" s="199" t="str">
        <f t="shared" si="44"/>
        <v>4.4.90.92.00.00</v>
      </c>
      <c r="I2885" s="27" t="s">
        <v>3825</v>
      </c>
      <c r="J2885" s="152" t="s">
        <v>45</v>
      </c>
      <c r="K2885" s="152" t="s">
        <v>31</v>
      </c>
      <c r="L2885" s="152" t="s">
        <v>1681</v>
      </c>
      <c r="M2885" s="29" t="s">
        <v>33</v>
      </c>
      <c r="N2885" s="152"/>
    </row>
    <row r="2886" spans="1:15" x14ac:dyDescent="0.25">
      <c r="A2886"/>
      <c r="B2886" s="165" t="s">
        <v>1499</v>
      </c>
      <c r="C2886" s="165" t="s">
        <v>1499</v>
      </c>
      <c r="D2886" s="165" t="s">
        <v>72</v>
      </c>
      <c r="E2886" s="165" t="s">
        <v>44</v>
      </c>
      <c r="F2886" s="165" t="s">
        <v>210</v>
      </c>
      <c r="G2886" s="165" t="s">
        <v>29</v>
      </c>
      <c r="H2886" s="210" t="str">
        <f t="shared" si="44"/>
        <v>4.4.90.92.14.00</v>
      </c>
      <c r="I2886" s="27" t="s">
        <v>3825</v>
      </c>
      <c r="J2886" s="152" t="s">
        <v>649</v>
      </c>
      <c r="K2886" s="152" t="s">
        <v>42</v>
      </c>
      <c r="L2886" s="152" t="s">
        <v>1412</v>
      </c>
      <c r="M2886" s="29" t="s">
        <v>33</v>
      </c>
      <c r="N2886" s="152"/>
    </row>
    <row r="2887" spans="1:15" x14ac:dyDescent="0.25">
      <c r="A2887"/>
      <c r="B2887" s="165" t="s">
        <v>1499</v>
      </c>
      <c r="C2887" s="165" t="s">
        <v>1499</v>
      </c>
      <c r="D2887" s="165" t="s">
        <v>72</v>
      </c>
      <c r="E2887" s="165" t="s">
        <v>44</v>
      </c>
      <c r="F2887" s="165" t="s">
        <v>47</v>
      </c>
      <c r="G2887" s="165" t="s">
        <v>29</v>
      </c>
      <c r="H2887" s="210" t="str">
        <f t="shared" ref="H2887:H2950" si="45">B2887&amp;"."&amp;C2887&amp;"."&amp;D2887&amp;"."&amp;E2887&amp;"."&amp;F2887&amp;"."&amp;G2887</f>
        <v>4.4.90.92.30.00</v>
      </c>
      <c r="I2887" s="27" t="s">
        <v>3825</v>
      </c>
      <c r="J2887" s="152" t="s">
        <v>651</v>
      </c>
      <c r="K2887" s="152" t="s">
        <v>42</v>
      </c>
      <c r="L2887" s="152" t="s">
        <v>1414</v>
      </c>
      <c r="M2887" s="29" t="s">
        <v>33</v>
      </c>
      <c r="N2887" s="152"/>
      <c r="O2887" s="30"/>
    </row>
    <row r="2888" spans="1:15" x14ac:dyDescent="0.25">
      <c r="A2888"/>
      <c r="B2888" s="165" t="s">
        <v>1499</v>
      </c>
      <c r="C2888" s="165" t="s">
        <v>1499</v>
      </c>
      <c r="D2888" s="165" t="s">
        <v>72</v>
      </c>
      <c r="E2888" s="165" t="s">
        <v>44</v>
      </c>
      <c r="F2888" s="165" t="s">
        <v>61</v>
      </c>
      <c r="G2888" s="165" t="s">
        <v>29</v>
      </c>
      <c r="H2888" s="210" t="str">
        <f t="shared" si="45"/>
        <v>4.4.90.92.35.00</v>
      </c>
      <c r="I2888" s="27" t="s">
        <v>3825</v>
      </c>
      <c r="J2888" s="152" t="s">
        <v>655</v>
      </c>
      <c r="K2888" s="152" t="s">
        <v>42</v>
      </c>
      <c r="L2888" s="152" t="s">
        <v>1422</v>
      </c>
      <c r="M2888" s="29" t="s">
        <v>33</v>
      </c>
      <c r="N2888" s="152"/>
    </row>
    <row r="2889" spans="1:15" x14ac:dyDescent="0.25">
      <c r="A2889"/>
      <c r="B2889" s="165" t="s">
        <v>1499</v>
      </c>
      <c r="C2889" s="165" t="s">
        <v>1499</v>
      </c>
      <c r="D2889" s="165" t="s">
        <v>72</v>
      </c>
      <c r="E2889" s="165" t="s">
        <v>44</v>
      </c>
      <c r="F2889" s="165" t="s">
        <v>386</v>
      </c>
      <c r="G2889" s="165" t="s">
        <v>29</v>
      </c>
      <c r="H2889" s="210" t="str">
        <f t="shared" si="45"/>
        <v>4.4.90.92.36.00</v>
      </c>
      <c r="I2889" s="27" t="s">
        <v>3825</v>
      </c>
      <c r="J2889" s="152" t="s">
        <v>657</v>
      </c>
      <c r="K2889" s="152" t="s">
        <v>42</v>
      </c>
      <c r="L2889" s="152" t="s">
        <v>1423</v>
      </c>
      <c r="M2889" s="29" t="s">
        <v>33</v>
      </c>
      <c r="N2889" s="152"/>
    </row>
    <row r="2890" spans="1:15" x14ac:dyDescent="0.25">
      <c r="A2890"/>
      <c r="B2890" s="165" t="s">
        <v>1499</v>
      </c>
      <c r="C2890" s="165" t="s">
        <v>1499</v>
      </c>
      <c r="D2890" s="165" t="s">
        <v>72</v>
      </c>
      <c r="E2890" s="165" t="s">
        <v>44</v>
      </c>
      <c r="F2890" s="165" t="s">
        <v>260</v>
      </c>
      <c r="G2890" s="165" t="s">
        <v>29</v>
      </c>
      <c r="H2890" s="210" t="str">
        <f t="shared" si="45"/>
        <v>4.4.90.92.37.00</v>
      </c>
      <c r="I2890" s="27" t="s">
        <v>3825</v>
      </c>
      <c r="J2890" s="152" t="s">
        <v>743</v>
      </c>
      <c r="K2890" s="152" t="s">
        <v>42</v>
      </c>
      <c r="L2890" s="152" t="s">
        <v>1424</v>
      </c>
      <c r="M2890" s="29" t="s">
        <v>33</v>
      </c>
      <c r="N2890" s="152"/>
    </row>
    <row r="2891" spans="1:15" x14ac:dyDescent="0.25">
      <c r="A2891"/>
      <c r="B2891" s="165" t="s">
        <v>1499</v>
      </c>
      <c r="C2891" s="165" t="s">
        <v>1499</v>
      </c>
      <c r="D2891" s="165" t="s">
        <v>72</v>
      </c>
      <c r="E2891" s="165" t="s">
        <v>44</v>
      </c>
      <c r="F2891" s="165" t="s">
        <v>659</v>
      </c>
      <c r="G2891" s="165" t="s">
        <v>29</v>
      </c>
      <c r="H2891" s="210" t="str">
        <f t="shared" si="45"/>
        <v>4.4.90.92.39.00</v>
      </c>
      <c r="I2891" s="27" t="s">
        <v>3825</v>
      </c>
      <c r="J2891" s="152" t="s">
        <v>1425</v>
      </c>
      <c r="K2891" s="152" t="s">
        <v>42</v>
      </c>
      <c r="L2891" s="152" t="s">
        <v>1426</v>
      </c>
      <c r="M2891" s="29" t="s">
        <v>33</v>
      </c>
      <c r="N2891" s="152"/>
    </row>
    <row r="2892" spans="1:15" x14ac:dyDescent="0.25">
      <c r="A2892"/>
      <c r="B2892" s="165" t="s">
        <v>1499</v>
      </c>
      <c r="C2892" s="165" t="s">
        <v>1499</v>
      </c>
      <c r="D2892" s="165" t="s">
        <v>72</v>
      </c>
      <c r="E2892" s="165" t="s">
        <v>44</v>
      </c>
      <c r="F2892" s="165" t="s">
        <v>167</v>
      </c>
      <c r="G2892" s="165" t="s">
        <v>29</v>
      </c>
      <c r="H2892" s="210" t="str">
        <f t="shared" si="45"/>
        <v>4.4.90.92.51.00</v>
      </c>
      <c r="I2892" s="27" t="s">
        <v>3825</v>
      </c>
      <c r="J2892" s="152" t="s">
        <v>1505</v>
      </c>
      <c r="K2892" s="152" t="s">
        <v>42</v>
      </c>
      <c r="L2892" s="152" t="s">
        <v>1718</v>
      </c>
      <c r="M2892" s="29" t="s">
        <v>33</v>
      </c>
      <c r="N2892" s="152"/>
    </row>
    <row r="2893" spans="1:15" x14ac:dyDescent="0.25">
      <c r="A2893"/>
      <c r="B2893" s="165" t="s">
        <v>1499</v>
      </c>
      <c r="C2893" s="165" t="s">
        <v>1499</v>
      </c>
      <c r="D2893" s="165" t="s">
        <v>72</v>
      </c>
      <c r="E2893" s="165" t="s">
        <v>44</v>
      </c>
      <c r="F2893" s="165" t="s">
        <v>321</v>
      </c>
      <c r="G2893" s="165" t="s">
        <v>29</v>
      </c>
      <c r="H2893" s="210" t="str">
        <f t="shared" si="45"/>
        <v>4.4.90.92.52.00</v>
      </c>
      <c r="I2893" s="27" t="s">
        <v>3825</v>
      </c>
      <c r="J2893" s="152" t="s">
        <v>1507</v>
      </c>
      <c r="K2893" s="152" t="s">
        <v>42</v>
      </c>
      <c r="L2893" s="152" t="s">
        <v>1719</v>
      </c>
      <c r="M2893" s="29" t="s">
        <v>33</v>
      </c>
      <c r="N2893" s="152"/>
    </row>
    <row r="2894" spans="1:15" x14ac:dyDescent="0.25">
      <c r="A2894"/>
      <c r="B2894" s="165" t="s">
        <v>1499</v>
      </c>
      <c r="C2894" s="165" t="s">
        <v>1499</v>
      </c>
      <c r="D2894" s="165" t="s">
        <v>72</v>
      </c>
      <c r="E2894" s="165" t="s">
        <v>44</v>
      </c>
      <c r="F2894" s="165" t="s">
        <v>552</v>
      </c>
      <c r="G2894" s="165" t="s">
        <v>29</v>
      </c>
      <c r="H2894" s="210" t="str">
        <f t="shared" si="45"/>
        <v>4.4.90.92.93.00</v>
      </c>
      <c r="I2894" s="27" t="s">
        <v>3825</v>
      </c>
      <c r="J2894" s="152" t="s">
        <v>603</v>
      </c>
      <c r="K2894" s="152" t="s">
        <v>42</v>
      </c>
      <c r="L2894" s="152" t="s">
        <v>1438</v>
      </c>
      <c r="M2894" s="29" t="s">
        <v>33</v>
      </c>
      <c r="N2894" s="152"/>
    </row>
    <row r="2895" spans="1:15" x14ac:dyDescent="0.25">
      <c r="A2895"/>
      <c r="B2895" s="165" t="s">
        <v>1499</v>
      </c>
      <c r="C2895" s="165" t="s">
        <v>1499</v>
      </c>
      <c r="D2895" s="165" t="s">
        <v>72</v>
      </c>
      <c r="E2895" s="165" t="s">
        <v>44</v>
      </c>
      <c r="F2895" s="165" t="s">
        <v>74</v>
      </c>
      <c r="G2895" s="165" t="s">
        <v>29</v>
      </c>
      <c r="H2895" s="210" t="str">
        <f t="shared" si="45"/>
        <v>4.4.90.92.99.00</v>
      </c>
      <c r="I2895" s="27" t="s">
        <v>3825</v>
      </c>
      <c r="J2895" s="152" t="s">
        <v>472</v>
      </c>
      <c r="K2895" s="152" t="s">
        <v>42</v>
      </c>
      <c r="L2895" s="152" t="s">
        <v>473</v>
      </c>
      <c r="M2895" s="29" t="s">
        <v>33</v>
      </c>
      <c r="N2895" s="152"/>
    </row>
    <row r="2896" spans="1:15" x14ac:dyDescent="0.25">
      <c r="A2896"/>
      <c r="B2896" s="197" t="s">
        <v>1499</v>
      </c>
      <c r="C2896" s="197" t="s">
        <v>1499</v>
      </c>
      <c r="D2896" s="197" t="s">
        <v>72</v>
      </c>
      <c r="E2896" s="197" t="s">
        <v>552</v>
      </c>
      <c r="F2896" s="197" t="s">
        <v>29</v>
      </c>
      <c r="G2896" s="197" t="s">
        <v>29</v>
      </c>
      <c r="H2896" s="199" t="str">
        <f t="shared" si="45"/>
        <v>4.4.90.93.00.00</v>
      </c>
      <c r="I2896" s="27" t="s">
        <v>3825</v>
      </c>
      <c r="J2896" s="152" t="s">
        <v>603</v>
      </c>
      <c r="K2896" s="152" t="s">
        <v>31</v>
      </c>
      <c r="L2896" s="152" t="s">
        <v>1748</v>
      </c>
      <c r="M2896" s="29" t="s">
        <v>33</v>
      </c>
      <c r="N2896" s="152" t="s">
        <v>4172</v>
      </c>
    </row>
    <row r="2897" spans="1:15" x14ac:dyDescent="0.25">
      <c r="A2897"/>
      <c r="B2897" s="165" t="s">
        <v>1499</v>
      </c>
      <c r="C2897" s="165" t="s">
        <v>1499</v>
      </c>
      <c r="D2897" s="165" t="s">
        <v>72</v>
      </c>
      <c r="E2897" s="165" t="s">
        <v>552</v>
      </c>
      <c r="F2897" s="165" t="s">
        <v>77</v>
      </c>
      <c r="G2897" s="165" t="s">
        <v>29</v>
      </c>
      <c r="H2897" s="210" t="str">
        <f t="shared" si="45"/>
        <v>4.4.90.93.01.00</v>
      </c>
      <c r="I2897" s="27" t="s">
        <v>3825</v>
      </c>
      <c r="J2897" s="152" t="s">
        <v>1480</v>
      </c>
      <c r="K2897" s="152" t="s">
        <v>42</v>
      </c>
      <c r="L2897" s="152" t="s">
        <v>1441</v>
      </c>
      <c r="M2897" s="29" t="s">
        <v>33</v>
      </c>
      <c r="N2897" s="152" t="s">
        <v>4172</v>
      </c>
    </row>
    <row r="2898" spans="1:15" x14ac:dyDescent="0.25">
      <c r="A2898"/>
      <c r="B2898" s="165" t="s">
        <v>1499</v>
      </c>
      <c r="C2898" s="165" t="s">
        <v>1499</v>
      </c>
      <c r="D2898" s="165" t="s">
        <v>72</v>
      </c>
      <c r="E2898" s="165" t="s">
        <v>552</v>
      </c>
      <c r="F2898" s="165" t="s">
        <v>79</v>
      </c>
      <c r="G2898" s="165" t="s">
        <v>29</v>
      </c>
      <c r="H2898" s="210" t="str">
        <f t="shared" si="45"/>
        <v>4.4.90.93.02.00</v>
      </c>
      <c r="I2898" s="27" t="s">
        <v>3825</v>
      </c>
      <c r="J2898" s="152" t="s">
        <v>1481</v>
      </c>
      <c r="K2898" s="152" t="s">
        <v>42</v>
      </c>
      <c r="L2898" s="152" t="s">
        <v>1451</v>
      </c>
      <c r="M2898" s="29" t="s">
        <v>33</v>
      </c>
      <c r="N2898" s="152" t="s">
        <v>4172</v>
      </c>
    </row>
    <row r="2899" spans="1:15" x14ac:dyDescent="0.25">
      <c r="A2899"/>
      <c r="B2899" s="212" t="s">
        <v>1499</v>
      </c>
      <c r="C2899" s="212" t="s">
        <v>1499</v>
      </c>
      <c r="D2899" s="212" t="s">
        <v>72</v>
      </c>
      <c r="E2899" s="212" t="s">
        <v>557</v>
      </c>
      <c r="F2899" s="212" t="s">
        <v>29</v>
      </c>
      <c r="G2899" s="212" t="s">
        <v>29</v>
      </c>
      <c r="H2899" s="202" t="str">
        <f t="shared" si="45"/>
        <v>4.4.90.95.00.00</v>
      </c>
      <c r="I2899" s="203" t="s">
        <v>3825</v>
      </c>
      <c r="J2899" s="204" t="s">
        <v>755</v>
      </c>
      <c r="K2899" s="204" t="s">
        <v>42</v>
      </c>
      <c r="L2899" s="204" t="s">
        <v>1720</v>
      </c>
      <c r="M2899" s="205" t="s">
        <v>33</v>
      </c>
      <c r="N2899" s="204"/>
    </row>
    <row r="2900" spans="1:15" x14ac:dyDescent="0.25">
      <c r="A2900"/>
      <c r="B2900" s="197" t="s">
        <v>1499</v>
      </c>
      <c r="C2900" s="197" t="s">
        <v>1499</v>
      </c>
      <c r="D2900" s="197" t="s">
        <v>123</v>
      </c>
      <c r="E2900" s="197" t="s">
        <v>29</v>
      </c>
      <c r="F2900" s="198" t="s">
        <v>29</v>
      </c>
      <c r="G2900" s="198" t="s">
        <v>29</v>
      </c>
      <c r="H2900" s="199" t="str">
        <f t="shared" si="45"/>
        <v>4.4.91.00.00.00</v>
      </c>
      <c r="I2900" s="27" t="s">
        <v>3825</v>
      </c>
      <c r="J2900" s="152" t="s">
        <v>643</v>
      </c>
      <c r="K2900" s="152" t="s">
        <v>31</v>
      </c>
      <c r="L2900" s="152" t="s">
        <v>488</v>
      </c>
      <c r="M2900" s="29" t="s">
        <v>33</v>
      </c>
      <c r="N2900" s="152"/>
    </row>
    <row r="2901" spans="1:15" x14ac:dyDescent="0.25">
      <c r="A2901"/>
      <c r="B2901" s="198" t="s">
        <v>1499</v>
      </c>
      <c r="C2901" s="198" t="s">
        <v>1499</v>
      </c>
      <c r="D2901" s="198" t="s">
        <v>123</v>
      </c>
      <c r="E2901" s="198" t="s">
        <v>61</v>
      </c>
      <c r="F2901" s="198" t="s">
        <v>29</v>
      </c>
      <c r="G2901" s="198" t="s">
        <v>29</v>
      </c>
      <c r="H2901" s="199" t="str">
        <f t="shared" si="45"/>
        <v>4.4.91.35.00.00</v>
      </c>
      <c r="I2901" s="27" t="s">
        <v>3825</v>
      </c>
      <c r="J2901" s="152" t="s">
        <v>655</v>
      </c>
      <c r="K2901" s="152" t="s">
        <v>31</v>
      </c>
      <c r="L2901" s="152" t="s">
        <v>656</v>
      </c>
      <c r="M2901" s="29" t="s">
        <v>33</v>
      </c>
      <c r="N2901" s="152"/>
    </row>
    <row r="2902" spans="1:15" x14ac:dyDescent="0.25">
      <c r="A2902"/>
      <c r="B2902" s="198" t="s">
        <v>1499</v>
      </c>
      <c r="C2902" s="198" t="s">
        <v>1499</v>
      </c>
      <c r="D2902" s="198" t="s">
        <v>123</v>
      </c>
      <c r="E2902" s="198" t="s">
        <v>61</v>
      </c>
      <c r="F2902" s="198" t="s">
        <v>77</v>
      </c>
      <c r="G2902" s="198" t="s">
        <v>29</v>
      </c>
      <c r="H2902" s="199" t="str">
        <f t="shared" si="45"/>
        <v>4.4.91.35.01.00</v>
      </c>
      <c r="I2902" s="27" t="s">
        <v>3825</v>
      </c>
      <c r="J2902" s="152" t="s">
        <v>1018</v>
      </c>
      <c r="K2902" s="152" t="s">
        <v>31</v>
      </c>
      <c r="L2902" s="152" t="s">
        <v>1019</v>
      </c>
      <c r="M2902" s="29" t="s">
        <v>33</v>
      </c>
      <c r="N2902" s="152" t="s">
        <v>4145</v>
      </c>
    </row>
    <row r="2903" spans="1:15" x14ac:dyDescent="0.25">
      <c r="A2903"/>
      <c r="B2903" s="209" t="s">
        <v>1499</v>
      </c>
      <c r="C2903" s="209" t="s">
        <v>1499</v>
      </c>
      <c r="D2903" s="209" t="s">
        <v>123</v>
      </c>
      <c r="E2903" s="209" t="s">
        <v>61</v>
      </c>
      <c r="F2903" s="209" t="s">
        <v>77</v>
      </c>
      <c r="G2903" s="209" t="s">
        <v>77</v>
      </c>
      <c r="H2903" s="210" t="str">
        <f t="shared" si="45"/>
        <v>4.4.91.35.01.01</v>
      </c>
      <c r="I2903" s="27" t="s">
        <v>3825</v>
      </c>
      <c r="J2903" s="152" t="s">
        <v>1020</v>
      </c>
      <c r="K2903" s="152" t="s">
        <v>42</v>
      </c>
      <c r="L2903" s="152" t="s">
        <v>1021</v>
      </c>
      <c r="M2903" s="26" t="s">
        <v>33</v>
      </c>
      <c r="N2903" s="152" t="s">
        <v>4145</v>
      </c>
    </row>
    <row r="2904" spans="1:15" x14ac:dyDescent="0.25">
      <c r="A2904"/>
      <c r="B2904" s="209" t="s">
        <v>1499</v>
      </c>
      <c r="C2904" s="209" t="s">
        <v>1499</v>
      </c>
      <c r="D2904" s="209" t="s">
        <v>123</v>
      </c>
      <c r="E2904" s="209" t="s">
        <v>61</v>
      </c>
      <c r="F2904" s="209" t="s">
        <v>77</v>
      </c>
      <c r="G2904" s="209" t="s">
        <v>79</v>
      </c>
      <c r="H2904" s="210" t="str">
        <f t="shared" si="45"/>
        <v>4.4.91.35.01.02</v>
      </c>
      <c r="I2904" s="27" t="s">
        <v>3825</v>
      </c>
      <c r="J2904" s="152" t="s">
        <v>1022</v>
      </c>
      <c r="K2904" s="152" t="s">
        <v>42</v>
      </c>
      <c r="L2904" s="152" t="s">
        <v>1023</v>
      </c>
      <c r="M2904" s="26" t="s">
        <v>33</v>
      </c>
      <c r="N2904" s="152" t="s">
        <v>4145</v>
      </c>
    </row>
    <row r="2905" spans="1:15" x14ac:dyDescent="0.25">
      <c r="A2905"/>
      <c r="B2905" s="201" t="s">
        <v>1499</v>
      </c>
      <c r="C2905" s="201" t="s">
        <v>1499</v>
      </c>
      <c r="D2905" s="201" t="s">
        <v>123</v>
      </c>
      <c r="E2905" s="201" t="s">
        <v>61</v>
      </c>
      <c r="F2905" s="201" t="s">
        <v>79</v>
      </c>
      <c r="G2905" s="201" t="s">
        <v>29</v>
      </c>
      <c r="H2905" s="202" t="str">
        <f t="shared" si="45"/>
        <v>4.4.91.35.02.00</v>
      </c>
      <c r="I2905" s="203" t="s">
        <v>3825</v>
      </c>
      <c r="J2905" s="204" t="s">
        <v>1024</v>
      </c>
      <c r="K2905" s="204" t="s">
        <v>31</v>
      </c>
      <c r="L2905" s="204" t="s">
        <v>1025</v>
      </c>
      <c r="M2905" s="205" t="s">
        <v>33</v>
      </c>
      <c r="N2905" s="204" t="s">
        <v>4145</v>
      </c>
      <c r="O2905" s="31"/>
    </row>
    <row r="2906" spans="1:15" x14ac:dyDescent="0.25">
      <c r="A2906"/>
      <c r="B2906" s="201" t="s">
        <v>1499</v>
      </c>
      <c r="C2906" s="201" t="s">
        <v>1499</v>
      </c>
      <c r="D2906" s="201" t="s">
        <v>123</v>
      </c>
      <c r="E2906" s="201" t="s">
        <v>61</v>
      </c>
      <c r="F2906" s="201" t="s">
        <v>79</v>
      </c>
      <c r="G2906" s="201" t="s">
        <v>77</v>
      </c>
      <c r="H2906" s="202" t="str">
        <f t="shared" si="45"/>
        <v>4.4.91.35.02.01</v>
      </c>
      <c r="I2906" s="203" t="s">
        <v>3825</v>
      </c>
      <c r="J2906" s="204" t="s">
        <v>1026</v>
      </c>
      <c r="K2906" s="204" t="s">
        <v>42</v>
      </c>
      <c r="L2906" s="204" t="s">
        <v>1027</v>
      </c>
      <c r="M2906" s="205" t="s">
        <v>33</v>
      </c>
      <c r="N2906" s="204" t="s">
        <v>4145</v>
      </c>
    </row>
    <row r="2907" spans="1:15" x14ac:dyDescent="0.25">
      <c r="A2907"/>
      <c r="B2907" s="201" t="s">
        <v>1499</v>
      </c>
      <c r="C2907" s="201" t="s">
        <v>1499</v>
      </c>
      <c r="D2907" s="201" t="s">
        <v>123</v>
      </c>
      <c r="E2907" s="201" t="s">
        <v>61</v>
      </c>
      <c r="F2907" s="201" t="s">
        <v>79</v>
      </c>
      <c r="G2907" s="201" t="s">
        <v>79</v>
      </c>
      <c r="H2907" s="202" t="str">
        <f t="shared" si="45"/>
        <v>4.4.91.35.02.02</v>
      </c>
      <c r="I2907" s="203" t="s">
        <v>3825</v>
      </c>
      <c r="J2907" s="204" t="s">
        <v>1028</v>
      </c>
      <c r="K2907" s="204" t="s">
        <v>42</v>
      </c>
      <c r="L2907" s="204" t="s">
        <v>1029</v>
      </c>
      <c r="M2907" s="205" t="s">
        <v>33</v>
      </c>
      <c r="N2907" s="204" t="s">
        <v>4145</v>
      </c>
    </row>
    <row r="2908" spans="1:15" x14ac:dyDescent="0.25">
      <c r="A2908"/>
      <c r="B2908" s="198" t="s">
        <v>1499</v>
      </c>
      <c r="C2908" s="198" t="s">
        <v>1499</v>
      </c>
      <c r="D2908" s="198">
        <v>91</v>
      </c>
      <c r="E2908" s="198" t="s">
        <v>260</v>
      </c>
      <c r="F2908" s="198" t="s">
        <v>29</v>
      </c>
      <c r="G2908" s="198" t="s">
        <v>29</v>
      </c>
      <c r="H2908" s="199" t="str">
        <f t="shared" si="45"/>
        <v>4.4.91.37.00.00</v>
      </c>
      <c r="I2908" s="27" t="s">
        <v>3825</v>
      </c>
      <c r="J2908" s="152" t="s">
        <v>743</v>
      </c>
      <c r="K2908" s="152" t="s">
        <v>31</v>
      </c>
      <c r="L2908" s="152" t="s">
        <v>4445</v>
      </c>
      <c r="M2908" s="26" t="s">
        <v>33</v>
      </c>
      <c r="N2908" s="152" t="s">
        <v>4145</v>
      </c>
    </row>
    <row r="2909" spans="1:15" x14ac:dyDescent="0.25">
      <c r="A2909"/>
      <c r="B2909" s="209" t="s">
        <v>1499</v>
      </c>
      <c r="C2909" s="209" t="s">
        <v>1499</v>
      </c>
      <c r="D2909" s="209">
        <v>91</v>
      </c>
      <c r="E2909" s="209" t="s">
        <v>260</v>
      </c>
      <c r="F2909" s="209" t="s">
        <v>77</v>
      </c>
      <c r="G2909" s="209" t="s">
        <v>29</v>
      </c>
      <c r="H2909" s="210" t="str">
        <f t="shared" si="45"/>
        <v>4.4.91.37.01.00</v>
      </c>
      <c r="I2909" s="27" t="s">
        <v>3825</v>
      </c>
      <c r="J2909" s="152" t="s">
        <v>1142</v>
      </c>
      <c r="K2909" s="152" t="s">
        <v>42</v>
      </c>
      <c r="L2909" s="152" t="s">
        <v>4446</v>
      </c>
      <c r="M2909" s="26" t="s">
        <v>33</v>
      </c>
      <c r="N2909" s="152" t="s">
        <v>4145</v>
      </c>
    </row>
    <row r="2910" spans="1:15" x14ac:dyDescent="0.25">
      <c r="A2910"/>
      <c r="B2910" s="198" t="s">
        <v>1499</v>
      </c>
      <c r="C2910" s="198" t="s">
        <v>1499</v>
      </c>
      <c r="D2910" s="198">
        <v>91</v>
      </c>
      <c r="E2910" s="198" t="s">
        <v>260</v>
      </c>
      <c r="F2910" s="198">
        <v>99</v>
      </c>
      <c r="G2910" s="198" t="s">
        <v>29</v>
      </c>
      <c r="H2910" s="199" t="str">
        <f t="shared" si="45"/>
        <v>4.4.91.37.99.00</v>
      </c>
      <c r="I2910" s="27" t="s">
        <v>3825</v>
      </c>
      <c r="J2910" s="152" t="s">
        <v>1168</v>
      </c>
      <c r="K2910" s="152" t="s">
        <v>31</v>
      </c>
      <c r="L2910" s="152" t="s">
        <v>1169</v>
      </c>
      <c r="M2910" s="26" t="s">
        <v>33</v>
      </c>
      <c r="N2910" s="152" t="s">
        <v>4145</v>
      </c>
    </row>
    <row r="2911" spans="1:15" x14ac:dyDescent="0.25">
      <c r="A2911"/>
      <c r="B2911" s="198" t="s">
        <v>1499</v>
      </c>
      <c r="C2911" s="198" t="s">
        <v>1499</v>
      </c>
      <c r="D2911" s="198" t="s">
        <v>123</v>
      </c>
      <c r="E2911" s="198" t="s">
        <v>659</v>
      </c>
      <c r="F2911" s="198" t="s">
        <v>29</v>
      </c>
      <c r="G2911" s="198" t="s">
        <v>29</v>
      </c>
      <c r="H2911" s="199" t="str">
        <f t="shared" si="45"/>
        <v>4.4.91.39.00.00</v>
      </c>
      <c r="I2911" s="27" t="s">
        <v>3825</v>
      </c>
      <c r="J2911" s="152" t="s">
        <v>660</v>
      </c>
      <c r="K2911" s="152" t="s">
        <v>31</v>
      </c>
      <c r="L2911" s="152" t="s">
        <v>661</v>
      </c>
      <c r="M2911" s="29" t="s">
        <v>33</v>
      </c>
      <c r="N2911" s="152"/>
    </row>
    <row r="2912" spans="1:15" x14ac:dyDescent="0.25">
      <c r="A2912"/>
      <c r="B2912" s="198" t="s">
        <v>1499</v>
      </c>
      <c r="C2912" s="198" t="s">
        <v>1499</v>
      </c>
      <c r="D2912" s="198" t="s">
        <v>123</v>
      </c>
      <c r="E2912" s="198" t="s">
        <v>659</v>
      </c>
      <c r="F2912" s="198" t="s">
        <v>74</v>
      </c>
      <c r="G2912" s="198" t="s">
        <v>29</v>
      </c>
      <c r="H2912" s="199" t="str">
        <f t="shared" si="45"/>
        <v>4.4.91.39.99.00</v>
      </c>
      <c r="I2912" s="27" t="s">
        <v>3825</v>
      </c>
      <c r="J2912" s="152" t="s">
        <v>1345</v>
      </c>
      <c r="K2912" s="152" t="s">
        <v>31</v>
      </c>
      <c r="L2912" s="152" t="s">
        <v>1346</v>
      </c>
      <c r="M2912" s="29" t="s">
        <v>33</v>
      </c>
      <c r="N2912" s="152"/>
    </row>
    <row r="2913" spans="1:14" x14ac:dyDescent="0.25">
      <c r="A2913"/>
      <c r="B2913" s="198" t="s">
        <v>1499</v>
      </c>
      <c r="C2913" s="198" t="s">
        <v>1499</v>
      </c>
      <c r="D2913" s="198" t="s">
        <v>123</v>
      </c>
      <c r="E2913" s="198" t="s">
        <v>50</v>
      </c>
      <c r="F2913" s="198" t="s">
        <v>29</v>
      </c>
      <c r="G2913" s="198" t="s">
        <v>29</v>
      </c>
      <c r="H2913" s="199" t="str">
        <f t="shared" si="45"/>
        <v>4.4.91.40.00.00</v>
      </c>
      <c r="I2913" s="27" t="s">
        <v>3825</v>
      </c>
      <c r="J2913" s="152" t="s">
        <v>662</v>
      </c>
      <c r="K2913" s="152" t="s">
        <v>31</v>
      </c>
      <c r="L2913" s="152" t="s">
        <v>663</v>
      </c>
      <c r="M2913" s="29" t="s">
        <v>33</v>
      </c>
      <c r="N2913" s="152"/>
    </row>
    <row r="2914" spans="1:14" x14ac:dyDescent="0.25">
      <c r="A2914"/>
      <c r="B2914" s="198" t="s">
        <v>1499</v>
      </c>
      <c r="C2914" s="198" t="s">
        <v>1499</v>
      </c>
      <c r="D2914" s="198" t="s">
        <v>123</v>
      </c>
      <c r="E2914" s="198" t="s">
        <v>50</v>
      </c>
      <c r="F2914" s="198" t="s">
        <v>74</v>
      </c>
      <c r="G2914" s="198" t="s">
        <v>29</v>
      </c>
      <c r="H2914" s="199" t="str">
        <f t="shared" si="45"/>
        <v>4.4.91.40.99.00</v>
      </c>
      <c r="I2914" s="27" t="s">
        <v>3825</v>
      </c>
      <c r="J2914" s="152" t="s">
        <v>1707</v>
      </c>
      <c r="K2914" s="152" t="s">
        <v>31</v>
      </c>
      <c r="L2914" s="152" t="s">
        <v>1708</v>
      </c>
      <c r="M2914" s="29" t="s">
        <v>33</v>
      </c>
      <c r="N2914" s="152"/>
    </row>
    <row r="2915" spans="1:14" x14ac:dyDescent="0.25">
      <c r="A2915"/>
      <c r="B2915" s="198" t="s">
        <v>1499</v>
      </c>
      <c r="C2915" s="198" t="s">
        <v>1499</v>
      </c>
      <c r="D2915" s="198" t="s">
        <v>123</v>
      </c>
      <c r="E2915" s="198" t="s">
        <v>312</v>
      </c>
      <c r="F2915" s="198" t="s">
        <v>29</v>
      </c>
      <c r="G2915" s="198" t="s">
        <v>29</v>
      </c>
      <c r="H2915" s="199" t="str">
        <f t="shared" si="45"/>
        <v>4.4.91.47.00.00</v>
      </c>
      <c r="I2915" s="27" t="s">
        <v>3825</v>
      </c>
      <c r="J2915" s="152" t="s">
        <v>718</v>
      </c>
      <c r="K2915" s="152" t="s">
        <v>31</v>
      </c>
      <c r="L2915" s="152" t="s">
        <v>683</v>
      </c>
      <c r="M2915" s="29" t="s">
        <v>33</v>
      </c>
      <c r="N2915" s="152" t="s">
        <v>4172</v>
      </c>
    </row>
    <row r="2916" spans="1:14" x14ac:dyDescent="0.25">
      <c r="A2916"/>
      <c r="B2916" s="209" t="s">
        <v>1499</v>
      </c>
      <c r="C2916" s="209" t="s">
        <v>1499</v>
      </c>
      <c r="D2916" s="209">
        <v>91</v>
      </c>
      <c r="E2916" s="209" t="s">
        <v>312</v>
      </c>
      <c r="F2916" s="209" t="s">
        <v>77</v>
      </c>
      <c r="G2916" s="209" t="s">
        <v>29</v>
      </c>
      <c r="H2916" s="210" t="str">
        <f t="shared" si="45"/>
        <v>4.4.91.47.01.00</v>
      </c>
      <c r="I2916" s="27" t="s">
        <v>3825</v>
      </c>
      <c r="J2916" s="152" t="s">
        <v>1709</v>
      </c>
      <c r="K2916" s="152" t="s">
        <v>42</v>
      </c>
      <c r="L2916" s="152" t="s">
        <v>1710</v>
      </c>
      <c r="M2916" s="29" t="s">
        <v>33</v>
      </c>
      <c r="N2916" s="152" t="s">
        <v>4449</v>
      </c>
    </row>
    <row r="2917" spans="1:14" x14ac:dyDescent="0.25">
      <c r="A2917"/>
      <c r="B2917" s="209" t="s">
        <v>1499</v>
      </c>
      <c r="C2917" s="209" t="s">
        <v>1499</v>
      </c>
      <c r="D2917" s="209">
        <v>91</v>
      </c>
      <c r="E2917" s="209" t="s">
        <v>312</v>
      </c>
      <c r="F2917" s="209" t="s">
        <v>79</v>
      </c>
      <c r="G2917" s="209" t="s">
        <v>29</v>
      </c>
      <c r="H2917" s="210" t="str">
        <f t="shared" si="45"/>
        <v>4.4.91.47.02.00</v>
      </c>
      <c r="I2917" s="27" t="s">
        <v>3825</v>
      </c>
      <c r="J2917" s="152" t="s">
        <v>1711</v>
      </c>
      <c r="K2917" s="152" t="s">
        <v>42</v>
      </c>
      <c r="L2917" s="152" t="s">
        <v>1381</v>
      </c>
      <c r="M2917" s="29" t="s">
        <v>33</v>
      </c>
      <c r="N2917" s="152" t="s">
        <v>4289</v>
      </c>
    </row>
    <row r="2918" spans="1:14" x14ac:dyDescent="0.25">
      <c r="A2918"/>
      <c r="B2918" s="198" t="s">
        <v>1499</v>
      </c>
      <c r="C2918" s="198" t="s">
        <v>1499</v>
      </c>
      <c r="D2918" s="198">
        <v>91</v>
      </c>
      <c r="E2918" s="198" t="s">
        <v>312</v>
      </c>
      <c r="F2918" s="198" t="s">
        <v>74</v>
      </c>
      <c r="G2918" s="198" t="s">
        <v>29</v>
      </c>
      <c r="H2918" s="199" t="str">
        <f t="shared" si="45"/>
        <v>4.4.91.47.99.00</v>
      </c>
      <c r="I2918" s="27" t="s">
        <v>3825</v>
      </c>
      <c r="J2918" s="152" t="s">
        <v>1385</v>
      </c>
      <c r="K2918" s="152" t="s">
        <v>31</v>
      </c>
      <c r="L2918" s="152" t="s">
        <v>1386</v>
      </c>
      <c r="M2918" s="29" t="s">
        <v>33</v>
      </c>
      <c r="N2918" s="152" t="s">
        <v>4289</v>
      </c>
    </row>
    <row r="2919" spans="1:14" x14ac:dyDescent="0.25">
      <c r="A2919"/>
      <c r="B2919" s="198" t="s">
        <v>1499</v>
      </c>
      <c r="C2919" s="198" t="s">
        <v>1499</v>
      </c>
      <c r="D2919" s="198" t="s">
        <v>123</v>
      </c>
      <c r="E2919" s="198" t="s">
        <v>167</v>
      </c>
      <c r="F2919" s="198" t="s">
        <v>29</v>
      </c>
      <c r="G2919" s="198" t="s">
        <v>29</v>
      </c>
      <c r="H2919" s="199" t="str">
        <f t="shared" si="45"/>
        <v>4.4.91.51.00.00</v>
      </c>
      <c r="I2919" s="27" t="s">
        <v>3825</v>
      </c>
      <c r="J2919" s="152" t="s">
        <v>1505</v>
      </c>
      <c r="K2919" s="152" t="s">
        <v>31</v>
      </c>
      <c r="L2919" s="152" t="s">
        <v>1506</v>
      </c>
      <c r="M2919" s="29" t="s">
        <v>33</v>
      </c>
      <c r="N2919" s="152"/>
    </row>
    <row r="2920" spans="1:14" x14ac:dyDescent="0.25">
      <c r="A2920"/>
      <c r="B2920" s="201" t="s">
        <v>1499</v>
      </c>
      <c r="C2920" s="201" t="s">
        <v>1499</v>
      </c>
      <c r="D2920" s="201" t="s">
        <v>123</v>
      </c>
      <c r="E2920" s="201" t="s">
        <v>167</v>
      </c>
      <c r="F2920" s="201" t="s">
        <v>77</v>
      </c>
      <c r="G2920" s="201" t="s">
        <v>29</v>
      </c>
      <c r="H2920" s="202" t="str">
        <f t="shared" si="45"/>
        <v>4.4.91.51.01.00</v>
      </c>
      <c r="I2920" s="203" t="s">
        <v>3825</v>
      </c>
      <c r="J2920" s="204" t="s">
        <v>1682</v>
      </c>
      <c r="K2920" s="204" t="s">
        <v>31</v>
      </c>
      <c r="L2920" s="204" t="s">
        <v>1506</v>
      </c>
      <c r="M2920" s="205" t="s">
        <v>33</v>
      </c>
      <c r="N2920" s="204"/>
    </row>
    <row r="2921" spans="1:14" x14ac:dyDescent="0.25">
      <c r="A2921"/>
      <c r="B2921" s="201" t="s">
        <v>1499</v>
      </c>
      <c r="C2921" s="201" t="s">
        <v>1499</v>
      </c>
      <c r="D2921" s="201" t="s">
        <v>123</v>
      </c>
      <c r="E2921" s="201" t="s">
        <v>167</v>
      </c>
      <c r="F2921" s="201" t="s">
        <v>77</v>
      </c>
      <c r="G2921" s="201" t="s">
        <v>77</v>
      </c>
      <c r="H2921" s="202" t="str">
        <f t="shared" si="45"/>
        <v>4.4.91.51.01.01</v>
      </c>
      <c r="I2921" s="203" t="s">
        <v>3825</v>
      </c>
      <c r="J2921" s="204" t="s">
        <v>1536</v>
      </c>
      <c r="K2921" s="204" t="s">
        <v>42</v>
      </c>
      <c r="L2921" s="204" t="s">
        <v>1537</v>
      </c>
      <c r="M2921" s="205" t="s">
        <v>33</v>
      </c>
      <c r="N2921" s="204"/>
    </row>
    <row r="2922" spans="1:14" x14ac:dyDescent="0.25">
      <c r="A2922"/>
      <c r="B2922" s="201" t="s">
        <v>1499</v>
      </c>
      <c r="C2922" s="201" t="s">
        <v>1499</v>
      </c>
      <c r="D2922" s="201" t="s">
        <v>123</v>
      </c>
      <c r="E2922" s="201" t="s">
        <v>167</v>
      </c>
      <c r="F2922" s="201" t="s">
        <v>77</v>
      </c>
      <c r="G2922" s="201" t="s">
        <v>79</v>
      </c>
      <c r="H2922" s="202" t="str">
        <f t="shared" si="45"/>
        <v>4.4.91.51.01.02</v>
      </c>
      <c r="I2922" s="203" t="s">
        <v>3825</v>
      </c>
      <c r="J2922" s="204" t="s">
        <v>1538</v>
      </c>
      <c r="K2922" s="204" t="s">
        <v>42</v>
      </c>
      <c r="L2922" s="204" t="s">
        <v>1539</v>
      </c>
      <c r="M2922" s="205" t="s">
        <v>33</v>
      </c>
      <c r="N2922" s="204"/>
    </row>
    <row r="2923" spans="1:14" x14ac:dyDescent="0.25">
      <c r="A2923"/>
      <c r="B2923" s="201" t="s">
        <v>1499</v>
      </c>
      <c r="C2923" s="201" t="s">
        <v>1499</v>
      </c>
      <c r="D2923" s="201" t="s">
        <v>123</v>
      </c>
      <c r="E2923" s="201" t="s">
        <v>167</v>
      </c>
      <c r="F2923" s="201" t="s">
        <v>77</v>
      </c>
      <c r="G2923" s="201" t="s">
        <v>176</v>
      </c>
      <c r="H2923" s="202" t="str">
        <f t="shared" si="45"/>
        <v>4.4.91.51.01.03</v>
      </c>
      <c r="I2923" s="203" t="s">
        <v>3825</v>
      </c>
      <c r="J2923" s="204" t="s">
        <v>1540</v>
      </c>
      <c r="K2923" s="204" t="s">
        <v>42</v>
      </c>
      <c r="L2923" s="204" t="s">
        <v>1541</v>
      </c>
      <c r="M2923" s="205" t="s">
        <v>33</v>
      </c>
      <c r="N2923" s="204"/>
    </row>
    <row r="2924" spans="1:14" x14ac:dyDescent="0.25">
      <c r="A2924"/>
      <c r="B2924" s="209" t="s">
        <v>1499</v>
      </c>
      <c r="C2924" s="209" t="s">
        <v>1499</v>
      </c>
      <c r="D2924" s="209" t="s">
        <v>123</v>
      </c>
      <c r="E2924" s="209" t="s">
        <v>167</v>
      </c>
      <c r="F2924" s="209" t="s">
        <v>77</v>
      </c>
      <c r="G2924" s="209" t="s">
        <v>102</v>
      </c>
      <c r="H2924" s="210" t="str">
        <f t="shared" si="45"/>
        <v>4.4.91.51.01.04</v>
      </c>
      <c r="I2924" s="27" t="s">
        <v>3825</v>
      </c>
      <c r="J2924" s="152" t="s">
        <v>1542</v>
      </c>
      <c r="K2924" s="152" t="s">
        <v>42</v>
      </c>
      <c r="L2924" s="152" t="s">
        <v>1543</v>
      </c>
      <c r="M2924" s="29" t="s">
        <v>33</v>
      </c>
      <c r="N2924" s="152"/>
    </row>
    <row r="2925" spans="1:14" x14ac:dyDescent="0.25">
      <c r="A2925"/>
      <c r="B2925" s="201" t="s">
        <v>1499</v>
      </c>
      <c r="C2925" s="201" t="s">
        <v>1499</v>
      </c>
      <c r="D2925" s="201" t="s">
        <v>123</v>
      </c>
      <c r="E2925" s="201" t="s">
        <v>167</v>
      </c>
      <c r="F2925" s="201" t="s">
        <v>77</v>
      </c>
      <c r="G2925" s="201" t="s">
        <v>56</v>
      </c>
      <c r="H2925" s="202" t="str">
        <f t="shared" si="45"/>
        <v>4.4.91.51.01.05</v>
      </c>
      <c r="I2925" s="203" t="s">
        <v>3825</v>
      </c>
      <c r="J2925" s="204" t="s">
        <v>1544</v>
      </c>
      <c r="K2925" s="204" t="s">
        <v>42</v>
      </c>
      <c r="L2925" s="204" t="s">
        <v>1545</v>
      </c>
      <c r="M2925" s="205" t="s">
        <v>33</v>
      </c>
      <c r="N2925" s="204"/>
    </row>
    <row r="2926" spans="1:14" x14ac:dyDescent="0.25">
      <c r="A2926"/>
      <c r="B2926" s="209" t="s">
        <v>1499</v>
      </c>
      <c r="C2926" s="209" t="s">
        <v>1499</v>
      </c>
      <c r="D2926" s="209" t="s">
        <v>123</v>
      </c>
      <c r="E2926" s="209" t="s">
        <v>167</v>
      </c>
      <c r="F2926" s="209" t="s">
        <v>77</v>
      </c>
      <c r="G2926" s="209" t="s">
        <v>158</v>
      </c>
      <c r="H2926" s="210" t="str">
        <f t="shared" si="45"/>
        <v>4.4.91.51.01.06</v>
      </c>
      <c r="I2926" s="27" t="s">
        <v>3825</v>
      </c>
      <c r="J2926" s="152" t="s">
        <v>1546</v>
      </c>
      <c r="K2926" s="152" t="s">
        <v>42</v>
      </c>
      <c r="L2926" s="152" t="s">
        <v>1547</v>
      </c>
      <c r="M2926" s="29" t="s">
        <v>33</v>
      </c>
      <c r="N2926" s="152"/>
    </row>
    <row r="2927" spans="1:14" x14ac:dyDescent="0.25">
      <c r="A2927"/>
      <c r="B2927" s="209" t="s">
        <v>1499</v>
      </c>
      <c r="C2927" s="209" t="s">
        <v>1499</v>
      </c>
      <c r="D2927" s="209" t="s">
        <v>123</v>
      </c>
      <c r="E2927" s="209" t="s">
        <v>167</v>
      </c>
      <c r="F2927" s="209" t="s">
        <v>77</v>
      </c>
      <c r="G2927" s="209" t="s">
        <v>105</v>
      </c>
      <c r="H2927" s="210" t="str">
        <f t="shared" si="45"/>
        <v>4.4.91.51.01.07</v>
      </c>
      <c r="I2927" s="27" t="s">
        <v>3825</v>
      </c>
      <c r="J2927" s="152" t="s">
        <v>4444</v>
      </c>
      <c r="K2927" s="152" t="s">
        <v>42</v>
      </c>
      <c r="L2927" s="152" t="s">
        <v>1548</v>
      </c>
      <c r="M2927" s="29" t="s">
        <v>33</v>
      </c>
      <c r="N2927" s="152"/>
    </row>
    <row r="2928" spans="1:14" ht="12.75" x14ac:dyDescent="0.2">
      <c r="A2928" s="11"/>
      <c r="B2928" s="201" t="s">
        <v>1499</v>
      </c>
      <c r="C2928" s="201" t="s">
        <v>1499</v>
      </c>
      <c r="D2928" s="201" t="s">
        <v>123</v>
      </c>
      <c r="E2928" s="201" t="s">
        <v>167</v>
      </c>
      <c r="F2928" s="201" t="s">
        <v>77</v>
      </c>
      <c r="G2928" s="201" t="s">
        <v>238</v>
      </c>
      <c r="H2928" s="202" t="str">
        <f t="shared" si="45"/>
        <v>4.4.91.51.01.08</v>
      </c>
      <c r="I2928" s="203" t="s">
        <v>3825</v>
      </c>
      <c r="J2928" s="204" t="s">
        <v>1549</v>
      </c>
      <c r="K2928" s="204" t="s">
        <v>42</v>
      </c>
      <c r="L2928" s="204" t="s">
        <v>1550</v>
      </c>
      <c r="M2928" s="205" t="s">
        <v>33</v>
      </c>
      <c r="N2928" s="204"/>
    </row>
    <row r="2929" spans="1:14" x14ac:dyDescent="0.25">
      <c r="A2929"/>
      <c r="B2929" s="201" t="s">
        <v>1499</v>
      </c>
      <c r="C2929" s="201" t="s">
        <v>1499</v>
      </c>
      <c r="D2929" s="201" t="s">
        <v>123</v>
      </c>
      <c r="E2929" s="201" t="s">
        <v>167</v>
      </c>
      <c r="F2929" s="201" t="s">
        <v>77</v>
      </c>
      <c r="G2929" s="201" t="s">
        <v>74</v>
      </c>
      <c r="H2929" s="202" t="str">
        <f t="shared" si="45"/>
        <v>4.4.91.51.01.99</v>
      </c>
      <c r="I2929" s="203" t="s">
        <v>3825</v>
      </c>
      <c r="J2929" s="204" t="s">
        <v>1683</v>
      </c>
      <c r="K2929" s="204" t="s">
        <v>42</v>
      </c>
      <c r="L2929" s="204" t="s">
        <v>1552</v>
      </c>
      <c r="M2929" s="205" t="s">
        <v>33</v>
      </c>
      <c r="N2929" s="204"/>
    </row>
    <row r="2930" spans="1:14" x14ac:dyDescent="0.25">
      <c r="A2930"/>
      <c r="B2930" s="201" t="s">
        <v>1499</v>
      </c>
      <c r="C2930" s="201" t="s">
        <v>1499</v>
      </c>
      <c r="D2930" s="201" t="s">
        <v>123</v>
      </c>
      <c r="E2930" s="201" t="s">
        <v>167</v>
      </c>
      <c r="F2930" s="201" t="s">
        <v>79</v>
      </c>
      <c r="G2930" s="201" t="s">
        <v>29</v>
      </c>
      <c r="H2930" s="202" t="str">
        <f t="shared" si="45"/>
        <v>4.4.91.51.02.00</v>
      </c>
      <c r="I2930" s="203" t="s">
        <v>3825</v>
      </c>
      <c r="J2930" s="204" t="s">
        <v>1684</v>
      </c>
      <c r="K2930" s="204" t="s">
        <v>31</v>
      </c>
      <c r="L2930" s="204" t="s">
        <v>1685</v>
      </c>
      <c r="M2930" s="205" t="s">
        <v>33</v>
      </c>
      <c r="N2930" s="204"/>
    </row>
    <row r="2931" spans="1:14" x14ac:dyDescent="0.25">
      <c r="A2931"/>
      <c r="B2931" s="201" t="s">
        <v>1499</v>
      </c>
      <c r="C2931" s="201" t="s">
        <v>1499</v>
      </c>
      <c r="D2931" s="201" t="s">
        <v>123</v>
      </c>
      <c r="E2931" s="201" t="s">
        <v>167</v>
      </c>
      <c r="F2931" s="201" t="s">
        <v>79</v>
      </c>
      <c r="G2931" s="201" t="s">
        <v>77</v>
      </c>
      <c r="H2931" s="202" t="str">
        <f t="shared" si="45"/>
        <v>4.4.91.51.02.01</v>
      </c>
      <c r="I2931" s="203" t="s">
        <v>3825</v>
      </c>
      <c r="J2931" s="204" t="s">
        <v>1686</v>
      </c>
      <c r="K2931" s="204" t="s">
        <v>42</v>
      </c>
      <c r="L2931" s="204" t="s">
        <v>1554</v>
      </c>
      <c r="M2931" s="205" t="s">
        <v>33</v>
      </c>
      <c r="N2931" s="204"/>
    </row>
    <row r="2932" spans="1:14" x14ac:dyDescent="0.25">
      <c r="A2932"/>
      <c r="B2932" s="201" t="s">
        <v>1499</v>
      </c>
      <c r="C2932" s="201" t="s">
        <v>1499</v>
      </c>
      <c r="D2932" s="201" t="s">
        <v>123</v>
      </c>
      <c r="E2932" s="201" t="s">
        <v>167</v>
      </c>
      <c r="F2932" s="201" t="s">
        <v>79</v>
      </c>
      <c r="G2932" s="201" t="s">
        <v>79</v>
      </c>
      <c r="H2932" s="202" t="str">
        <f t="shared" si="45"/>
        <v>4.4.91.51.02.02</v>
      </c>
      <c r="I2932" s="203" t="s">
        <v>3825</v>
      </c>
      <c r="J2932" s="204" t="s">
        <v>1687</v>
      </c>
      <c r="K2932" s="204" t="s">
        <v>42</v>
      </c>
      <c r="L2932" s="204" t="s">
        <v>1556</v>
      </c>
      <c r="M2932" s="205" t="s">
        <v>33</v>
      </c>
      <c r="N2932" s="204"/>
    </row>
    <row r="2933" spans="1:14" x14ac:dyDescent="0.25">
      <c r="A2933"/>
      <c r="B2933" s="201" t="s">
        <v>1499</v>
      </c>
      <c r="C2933" s="201" t="s">
        <v>1499</v>
      </c>
      <c r="D2933" s="201" t="s">
        <v>123</v>
      </c>
      <c r="E2933" s="201" t="s">
        <v>167</v>
      </c>
      <c r="F2933" s="201" t="s">
        <v>79</v>
      </c>
      <c r="G2933" s="201" t="s">
        <v>176</v>
      </c>
      <c r="H2933" s="202" t="str">
        <f t="shared" si="45"/>
        <v>4.4.91.51.02.03</v>
      </c>
      <c r="I2933" s="203" t="s">
        <v>3825</v>
      </c>
      <c r="J2933" s="204" t="s">
        <v>1688</v>
      </c>
      <c r="K2933" s="204" t="s">
        <v>42</v>
      </c>
      <c r="L2933" s="204" t="s">
        <v>1558</v>
      </c>
      <c r="M2933" s="205" t="s">
        <v>33</v>
      </c>
      <c r="N2933" s="204"/>
    </row>
    <row r="2934" spans="1:14" x14ac:dyDescent="0.25">
      <c r="A2934"/>
      <c r="B2934" s="201" t="s">
        <v>1499</v>
      </c>
      <c r="C2934" s="201" t="s">
        <v>1499</v>
      </c>
      <c r="D2934" s="201" t="s">
        <v>123</v>
      </c>
      <c r="E2934" s="201" t="s">
        <v>167</v>
      </c>
      <c r="F2934" s="201" t="s">
        <v>79</v>
      </c>
      <c r="G2934" s="201" t="s">
        <v>102</v>
      </c>
      <c r="H2934" s="202" t="str">
        <f t="shared" si="45"/>
        <v>4.4.91.51.02.04</v>
      </c>
      <c r="I2934" s="203" t="s">
        <v>3825</v>
      </c>
      <c r="J2934" s="204" t="s">
        <v>1689</v>
      </c>
      <c r="K2934" s="204" t="s">
        <v>42</v>
      </c>
      <c r="L2934" s="204" t="s">
        <v>1560</v>
      </c>
      <c r="M2934" s="205" t="s">
        <v>33</v>
      </c>
      <c r="N2934" s="204"/>
    </row>
    <row r="2935" spans="1:14" ht="12.75" x14ac:dyDescent="0.2">
      <c r="A2935" s="11"/>
      <c r="B2935" s="201" t="s">
        <v>1499</v>
      </c>
      <c r="C2935" s="201" t="s">
        <v>1499</v>
      </c>
      <c r="D2935" s="201" t="s">
        <v>123</v>
      </c>
      <c r="E2935" s="201" t="s">
        <v>167</v>
      </c>
      <c r="F2935" s="201" t="s">
        <v>79</v>
      </c>
      <c r="G2935" s="201" t="s">
        <v>56</v>
      </c>
      <c r="H2935" s="202" t="str">
        <f t="shared" si="45"/>
        <v>4.4.91.51.02.05</v>
      </c>
      <c r="I2935" s="203" t="s">
        <v>3825</v>
      </c>
      <c r="J2935" s="204" t="s">
        <v>1690</v>
      </c>
      <c r="K2935" s="204" t="s">
        <v>42</v>
      </c>
      <c r="L2935" s="204" t="s">
        <v>1562</v>
      </c>
      <c r="M2935" s="205" t="s">
        <v>33</v>
      </c>
      <c r="N2935" s="204"/>
    </row>
    <row r="2936" spans="1:14" x14ac:dyDescent="0.25">
      <c r="A2936"/>
      <c r="B2936" s="201" t="s">
        <v>1499</v>
      </c>
      <c r="C2936" s="201" t="s">
        <v>1499</v>
      </c>
      <c r="D2936" s="201" t="s">
        <v>123</v>
      </c>
      <c r="E2936" s="201" t="s">
        <v>167</v>
      </c>
      <c r="F2936" s="201" t="s">
        <v>79</v>
      </c>
      <c r="G2936" s="201" t="s">
        <v>158</v>
      </c>
      <c r="H2936" s="202" t="str">
        <f t="shared" si="45"/>
        <v>4.4.91.51.02.06</v>
      </c>
      <c r="I2936" s="203" t="s">
        <v>3825</v>
      </c>
      <c r="J2936" s="204" t="s">
        <v>1691</v>
      </c>
      <c r="K2936" s="204" t="s">
        <v>42</v>
      </c>
      <c r="L2936" s="204" t="s">
        <v>1564</v>
      </c>
      <c r="M2936" s="205" t="s">
        <v>33</v>
      </c>
      <c r="N2936" s="204"/>
    </row>
    <row r="2937" spans="1:14" x14ac:dyDescent="0.25">
      <c r="A2937"/>
      <c r="B2937" s="201" t="s">
        <v>1499</v>
      </c>
      <c r="C2937" s="201" t="s">
        <v>1499</v>
      </c>
      <c r="D2937" s="201" t="s">
        <v>123</v>
      </c>
      <c r="E2937" s="201" t="s">
        <v>167</v>
      </c>
      <c r="F2937" s="201" t="s">
        <v>79</v>
      </c>
      <c r="G2937" s="201" t="s">
        <v>105</v>
      </c>
      <c r="H2937" s="202" t="str">
        <f t="shared" si="45"/>
        <v>4.4.91.51.02.07</v>
      </c>
      <c r="I2937" s="203" t="s">
        <v>3825</v>
      </c>
      <c r="J2937" s="204" t="s">
        <v>1692</v>
      </c>
      <c r="K2937" s="204" t="s">
        <v>42</v>
      </c>
      <c r="L2937" s="204" t="s">
        <v>1566</v>
      </c>
      <c r="M2937" s="205" t="s">
        <v>33</v>
      </c>
      <c r="N2937" s="204"/>
    </row>
    <row r="2938" spans="1:14" x14ac:dyDescent="0.25">
      <c r="A2938"/>
      <c r="B2938" s="201" t="s">
        <v>1499</v>
      </c>
      <c r="C2938" s="201" t="s">
        <v>1499</v>
      </c>
      <c r="D2938" s="201" t="s">
        <v>123</v>
      </c>
      <c r="E2938" s="201" t="s">
        <v>167</v>
      </c>
      <c r="F2938" s="201" t="s">
        <v>79</v>
      </c>
      <c r="G2938" s="201" t="s">
        <v>238</v>
      </c>
      <c r="H2938" s="202" t="str">
        <f t="shared" si="45"/>
        <v>4.4.91.51.02.08</v>
      </c>
      <c r="I2938" s="203" t="s">
        <v>3825</v>
      </c>
      <c r="J2938" s="204" t="s">
        <v>1693</v>
      </c>
      <c r="K2938" s="204" t="s">
        <v>42</v>
      </c>
      <c r="L2938" s="204" t="s">
        <v>1568</v>
      </c>
      <c r="M2938" s="205" t="s">
        <v>33</v>
      </c>
      <c r="N2938" s="204"/>
    </row>
    <row r="2939" spans="1:14" x14ac:dyDescent="0.25">
      <c r="A2939"/>
      <c r="B2939" s="201" t="s">
        <v>1499</v>
      </c>
      <c r="C2939" s="201" t="s">
        <v>1499</v>
      </c>
      <c r="D2939" s="201" t="s">
        <v>123</v>
      </c>
      <c r="E2939" s="201" t="s">
        <v>167</v>
      </c>
      <c r="F2939" s="201" t="s">
        <v>79</v>
      </c>
      <c r="G2939" s="201" t="s">
        <v>241</v>
      </c>
      <c r="H2939" s="202" t="str">
        <f t="shared" si="45"/>
        <v>4.4.91.51.02.09</v>
      </c>
      <c r="I2939" s="203" t="s">
        <v>3825</v>
      </c>
      <c r="J2939" s="204" t="s">
        <v>1694</v>
      </c>
      <c r="K2939" s="204" t="s">
        <v>42</v>
      </c>
      <c r="L2939" s="204" t="s">
        <v>1570</v>
      </c>
      <c r="M2939" s="205" t="s">
        <v>33</v>
      </c>
      <c r="N2939" s="204"/>
    </row>
    <row r="2940" spans="1:14" ht="12.75" x14ac:dyDescent="0.2">
      <c r="A2940" s="11"/>
      <c r="B2940" s="201" t="s">
        <v>1499</v>
      </c>
      <c r="C2940" s="201" t="s">
        <v>1499</v>
      </c>
      <c r="D2940" s="201" t="s">
        <v>123</v>
      </c>
      <c r="E2940" s="201" t="s">
        <v>167</v>
      </c>
      <c r="F2940" s="201" t="s">
        <v>79</v>
      </c>
      <c r="G2940" s="201" t="s">
        <v>205</v>
      </c>
      <c r="H2940" s="202" t="str">
        <f t="shared" si="45"/>
        <v>4.4.91.51.02.10</v>
      </c>
      <c r="I2940" s="203" t="s">
        <v>3825</v>
      </c>
      <c r="J2940" s="204" t="s">
        <v>1695</v>
      </c>
      <c r="K2940" s="204" t="s">
        <v>42</v>
      </c>
      <c r="L2940" s="204" t="s">
        <v>1572</v>
      </c>
      <c r="M2940" s="205" t="s">
        <v>33</v>
      </c>
      <c r="N2940" s="204"/>
    </row>
    <row r="2941" spans="1:14" x14ac:dyDescent="0.25">
      <c r="A2941"/>
      <c r="B2941" s="201" t="s">
        <v>1499</v>
      </c>
      <c r="C2941" s="201" t="s">
        <v>1499</v>
      </c>
      <c r="D2941" s="201" t="s">
        <v>123</v>
      </c>
      <c r="E2941" s="201" t="s">
        <v>167</v>
      </c>
      <c r="F2941" s="201" t="s">
        <v>79</v>
      </c>
      <c r="G2941" s="201" t="s">
        <v>108</v>
      </c>
      <c r="H2941" s="202" t="str">
        <f t="shared" si="45"/>
        <v>4.4.91.51.02.11</v>
      </c>
      <c r="I2941" s="203" t="s">
        <v>3825</v>
      </c>
      <c r="J2941" s="204" t="s">
        <v>1696</v>
      </c>
      <c r="K2941" s="204" t="s">
        <v>42</v>
      </c>
      <c r="L2941" s="204" t="s">
        <v>1574</v>
      </c>
      <c r="M2941" s="205" t="s">
        <v>33</v>
      </c>
      <c r="N2941" s="204"/>
    </row>
    <row r="2942" spans="1:14" x14ac:dyDescent="0.25">
      <c r="A2942"/>
      <c r="B2942" s="201" t="s">
        <v>1499</v>
      </c>
      <c r="C2942" s="201" t="s">
        <v>1499</v>
      </c>
      <c r="D2942" s="201" t="s">
        <v>123</v>
      </c>
      <c r="E2942" s="201" t="s">
        <v>167</v>
      </c>
      <c r="F2942" s="201" t="s">
        <v>79</v>
      </c>
      <c r="G2942" s="201" t="s">
        <v>74</v>
      </c>
      <c r="H2942" s="202" t="str">
        <f t="shared" si="45"/>
        <v>4.4.91.51.02.99</v>
      </c>
      <c r="I2942" s="203" t="s">
        <v>3825</v>
      </c>
      <c r="J2942" s="204" t="s">
        <v>1697</v>
      </c>
      <c r="K2942" s="204" t="s">
        <v>42</v>
      </c>
      <c r="L2942" s="204" t="s">
        <v>1576</v>
      </c>
      <c r="M2942" s="205" t="s">
        <v>33</v>
      </c>
      <c r="N2942" s="204"/>
    </row>
    <row r="2943" spans="1:14" x14ac:dyDescent="0.25">
      <c r="A2943"/>
      <c r="B2943" s="209" t="s">
        <v>1499</v>
      </c>
      <c r="C2943" s="209" t="s">
        <v>1499</v>
      </c>
      <c r="D2943" s="209" t="s">
        <v>123</v>
      </c>
      <c r="E2943" s="209" t="s">
        <v>167</v>
      </c>
      <c r="F2943" s="209" t="s">
        <v>70</v>
      </c>
      <c r="G2943" s="209" t="s">
        <v>29</v>
      </c>
      <c r="H2943" s="210" t="str">
        <f t="shared" si="45"/>
        <v>4.4.91.51.80.00</v>
      </c>
      <c r="I2943" s="27" t="s">
        <v>3825</v>
      </c>
      <c r="J2943" s="152" t="s">
        <v>1712</v>
      </c>
      <c r="K2943" s="152" t="s">
        <v>42</v>
      </c>
      <c r="L2943" s="152" t="s">
        <v>1713</v>
      </c>
      <c r="M2943" s="29" t="s">
        <v>33</v>
      </c>
      <c r="N2943" s="152"/>
    </row>
    <row r="2944" spans="1:14" x14ac:dyDescent="0.25">
      <c r="A2944"/>
      <c r="B2944" s="209" t="s">
        <v>1499</v>
      </c>
      <c r="C2944" s="209" t="s">
        <v>1499</v>
      </c>
      <c r="D2944" s="209" t="s">
        <v>123</v>
      </c>
      <c r="E2944" s="209" t="s">
        <v>167</v>
      </c>
      <c r="F2944" s="209" t="s">
        <v>123</v>
      </c>
      <c r="G2944" s="209" t="s">
        <v>29</v>
      </c>
      <c r="H2944" s="210" t="str">
        <f t="shared" si="45"/>
        <v>4.4.91.51.91.00</v>
      </c>
      <c r="I2944" s="27" t="s">
        <v>3825</v>
      </c>
      <c r="J2944" s="152" t="s">
        <v>1577</v>
      </c>
      <c r="K2944" s="152" t="s">
        <v>42</v>
      </c>
      <c r="L2944" s="152" t="s">
        <v>1578</v>
      </c>
      <c r="M2944" s="29" t="s">
        <v>33</v>
      </c>
      <c r="N2944" s="152"/>
    </row>
    <row r="2945" spans="1:14" x14ac:dyDescent="0.25">
      <c r="A2945"/>
      <c r="B2945" s="209" t="s">
        <v>1499</v>
      </c>
      <c r="C2945" s="209" t="s">
        <v>1499</v>
      </c>
      <c r="D2945" s="209" t="s">
        <v>123</v>
      </c>
      <c r="E2945" s="209" t="s">
        <v>167</v>
      </c>
      <c r="F2945" s="209" t="s">
        <v>44</v>
      </c>
      <c r="G2945" s="209" t="s">
        <v>29</v>
      </c>
      <c r="H2945" s="210" t="str">
        <f t="shared" si="45"/>
        <v>4.4.91.51.92.00</v>
      </c>
      <c r="I2945" s="27" t="s">
        <v>3825</v>
      </c>
      <c r="J2945" s="152" t="s">
        <v>1579</v>
      </c>
      <c r="K2945" s="152" t="s">
        <v>42</v>
      </c>
      <c r="L2945" s="152" t="s">
        <v>1580</v>
      </c>
      <c r="M2945" s="29" t="s">
        <v>33</v>
      </c>
      <c r="N2945" s="152"/>
    </row>
    <row r="2946" spans="1:14" x14ac:dyDescent="0.25">
      <c r="A2946"/>
      <c r="B2946" s="209" t="s">
        <v>1499</v>
      </c>
      <c r="C2946" s="209" t="s">
        <v>1499</v>
      </c>
      <c r="D2946" s="209" t="s">
        <v>123</v>
      </c>
      <c r="E2946" s="209" t="s">
        <v>167</v>
      </c>
      <c r="F2946" s="209" t="s">
        <v>552</v>
      </c>
      <c r="G2946" s="209" t="s">
        <v>29</v>
      </c>
      <c r="H2946" s="210" t="str">
        <f t="shared" si="45"/>
        <v>4.4.91.51.93.00</v>
      </c>
      <c r="I2946" s="27" t="s">
        <v>3825</v>
      </c>
      <c r="J2946" s="152" t="s">
        <v>1581</v>
      </c>
      <c r="K2946" s="152" t="s">
        <v>42</v>
      </c>
      <c r="L2946" s="152" t="s">
        <v>1582</v>
      </c>
      <c r="M2946" s="29" t="s">
        <v>33</v>
      </c>
      <c r="N2946" s="152"/>
    </row>
    <row r="2947" spans="1:14" x14ac:dyDescent="0.25">
      <c r="A2947"/>
      <c r="B2947" s="198" t="s">
        <v>1499</v>
      </c>
      <c r="C2947" s="198" t="s">
        <v>1499</v>
      </c>
      <c r="D2947" s="198" t="s">
        <v>123</v>
      </c>
      <c r="E2947" s="198" t="s">
        <v>167</v>
      </c>
      <c r="F2947" s="198" t="s">
        <v>74</v>
      </c>
      <c r="G2947" s="198" t="s">
        <v>29</v>
      </c>
      <c r="H2947" s="199" t="str">
        <f t="shared" si="45"/>
        <v>4.4.91.51.99.00</v>
      </c>
      <c r="I2947" s="27" t="s">
        <v>3825</v>
      </c>
      <c r="J2947" s="152" t="s">
        <v>1583</v>
      </c>
      <c r="K2947" s="152" t="s">
        <v>31</v>
      </c>
      <c r="L2947" s="152" t="s">
        <v>1584</v>
      </c>
      <c r="M2947" s="29" t="s">
        <v>33</v>
      </c>
      <c r="N2947" s="152"/>
    </row>
    <row r="2948" spans="1:14" x14ac:dyDescent="0.25">
      <c r="A2948"/>
      <c r="B2948" s="198" t="s">
        <v>1499</v>
      </c>
      <c r="C2948" s="198" t="s">
        <v>1499</v>
      </c>
      <c r="D2948" s="198" t="s">
        <v>123</v>
      </c>
      <c r="E2948" s="198" t="s">
        <v>321</v>
      </c>
      <c r="F2948" s="198" t="s">
        <v>29</v>
      </c>
      <c r="G2948" s="198" t="s">
        <v>29</v>
      </c>
      <c r="H2948" s="199" t="str">
        <f t="shared" si="45"/>
        <v>4.4.91.52.00.00</v>
      </c>
      <c r="I2948" s="27" t="s">
        <v>3825</v>
      </c>
      <c r="J2948" s="152" t="s">
        <v>1507</v>
      </c>
      <c r="K2948" s="152" t="s">
        <v>31</v>
      </c>
      <c r="L2948" s="152" t="s">
        <v>1514</v>
      </c>
      <c r="M2948" s="29" t="s">
        <v>33</v>
      </c>
      <c r="N2948" s="152"/>
    </row>
    <row r="2949" spans="1:14" x14ac:dyDescent="0.25">
      <c r="A2949"/>
      <c r="B2949" s="211" t="s">
        <v>1499</v>
      </c>
      <c r="C2949" s="211" t="s">
        <v>1499</v>
      </c>
      <c r="D2949" s="211" t="s">
        <v>123</v>
      </c>
      <c r="E2949" s="211" t="s">
        <v>321</v>
      </c>
      <c r="F2949" s="211" t="s">
        <v>79</v>
      </c>
      <c r="G2949" s="211" t="s">
        <v>29</v>
      </c>
      <c r="H2949" s="241" t="str">
        <f t="shared" si="45"/>
        <v>4.4.91.52.02.00</v>
      </c>
      <c r="I2949" s="242" t="s">
        <v>3825</v>
      </c>
      <c r="J2949" s="243" t="s">
        <v>1585</v>
      </c>
      <c r="K2949" s="243" t="s">
        <v>42</v>
      </c>
      <c r="L2949" s="243" t="s">
        <v>1586</v>
      </c>
      <c r="M2949" s="244" t="s">
        <v>33</v>
      </c>
      <c r="N2949" s="243"/>
    </row>
    <row r="2950" spans="1:14" ht="12.75" x14ac:dyDescent="0.2">
      <c r="A2950" s="30"/>
      <c r="B2950" s="209" t="s">
        <v>1499</v>
      </c>
      <c r="C2950" s="209" t="s">
        <v>1499</v>
      </c>
      <c r="D2950" s="209" t="s">
        <v>123</v>
      </c>
      <c r="E2950" s="209" t="s">
        <v>321</v>
      </c>
      <c r="F2950" s="209" t="s">
        <v>102</v>
      </c>
      <c r="G2950" s="209" t="s">
        <v>29</v>
      </c>
      <c r="H2950" s="210" t="str">
        <f t="shared" si="45"/>
        <v>4.4.91.52.04.00</v>
      </c>
      <c r="I2950" s="27" t="s">
        <v>3825</v>
      </c>
      <c r="J2950" s="152" t="s">
        <v>1587</v>
      </c>
      <c r="K2950" s="152" t="s">
        <v>42</v>
      </c>
      <c r="L2950" s="152" t="s">
        <v>1588</v>
      </c>
      <c r="M2950" s="29" t="s">
        <v>33</v>
      </c>
      <c r="N2950" s="152"/>
    </row>
    <row r="2951" spans="1:14" ht="12.75" x14ac:dyDescent="0.2">
      <c r="A2951" s="31"/>
      <c r="B2951" s="209" t="s">
        <v>1499</v>
      </c>
      <c r="C2951" s="209" t="s">
        <v>1499</v>
      </c>
      <c r="D2951" s="209" t="s">
        <v>123</v>
      </c>
      <c r="E2951" s="209" t="s">
        <v>321</v>
      </c>
      <c r="F2951" s="209" t="s">
        <v>158</v>
      </c>
      <c r="G2951" s="209" t="s">
        <v>29</v>
      </c>
      <c r="H2951" s="210" t="str">
        <f t="shared" ref="H2951:H3014" si="46">B2951&amp;"."&amp;C2951&amp;"."&amp;D2951&amp;"."&amp;E2951&amp;"."&amp;F2951&amp;"."&amp;G2951</f>
        <v>4.4.91.52.06.00</v>
      </c>
      <c r="I2951" s="27" t="s">
        <v>3825</v>
      </c>
      <c r="J2951" s="152" t="s">
        <v>1589</v>
      </c>
      <c r="K2951" s="152" t="s">
        <v>42</v>
      </c>
      <c r="L2951" s="152" t="s">
        <v>1590</v>
      </c>
      <c r="M2951" s="29" t="s">
        <v>33</v>
      </c>
      <c r="N2951" s="152"/>
    </row>
    <row r="2952" spans="1:14" ht="12.75" x14ac:dyDescent="0.2">
      <c r="A2952" s="31"/>
      <c r="B2952" s="209" t="s">
        <v>1499</v>
      </c>
      <c r="C2952" s="209" t="s">
        <v>1499</v>
      </c>
      <c r="D2952" s="209" t="s">
        <v>123</v>
      </c>
      <c r="E2952" s="209" t="s">
        <v>321</v>
      </c>
      <c r="F2952" s="209" t="s">
        <v>238</v>
      </c>
      <c r="G2952" s="209" t="s">
        <v>29</v>
      </c>
      <c r="H2952" s="210" t="str">
        <f t="shared" si="46"/>
        <v>4.4.91.52.08.00</v>
      </c>
      <c r="I2952" s="27" t="s">
        <v>3825</v>
      </c>
      <c r="J2952" s="152" t="s">
        <v>1591</v>
      </c>
      <c r="K2952" s="152" t="s">
        <v>42</v>
      </c>
      <c r="L2952" s="152" t="s">
        <v>1592</v>
      </c>
      <c r="M2952" s="29" t="s">
        <v>33</v>
      </c>
      <c r="N2952" s="152"/>
    </row>
    <row r="2953" spans="1:14" x14ac:dyDescent="0.25">
      <c r="A2953"/>
      <c r="B2953" s="209" t="s">
        <v>1499</v>
      </c>
      <c r="C2953" s="209" t="s">
        <v>1499</v>
      </c>
      <c r="D2953" s="209" t="s">
        <v>123</v>
      </c>
      <c r="E2953" s="209" t="s">
        <v>321</v>
      </c>
      <c r="F2953" s="209" t="s">
        <v>205</v>
      </c>
      <c r="G2953" s="209" t="s">
        <v>29</v>
      </c>
      <c r="H2953" s="210" t="str">
        <f t="shared" si="46"/>
        <v>4.4.91.52.10.00</v>
      </c>
      <c r="I2953" s="27" t="s">
        <v>3825</v>
      </c>
      <c r="J2953" s="152" t="s">
        <v>1593</v>
      </c>
      <c r="K2953" s="152" t="s">
        <v>42</v>
      </c>
      <c r="L2953" s="152" t="s">
        <v>1594</v>
      </c>
      <c r="M2953" s="29" t="s">
        <v>33</v>
      </c>
      <c r="N2953" s="152"/>
    </row>
    <row r="2954" spans="1:14" x14ac:dyDescent="0.25">
      <c r="A2954"/>
      <c r="B2954" s="209" t="s">
        <v>1499</v>
      </c>
      <c r="C2954" s="209" t="s">
        <v>1499</v>
      </c>
      <c r="D2954" s="209" t="s">
        <v>123</v>
      </c>
      <c r="E2954" s="209" t="s">
        <v>321</v>
      </c>
      <c r="F2954" s="209" t="s">
        <v>496</v>
      </c>
      <c r="G2954" s="209" t="s">
        <v>29</v>
      </c>
      <c r="H2954" s="210" t="str">
        <f t="shared" si="46"/>
        <v>4.4.91.52.12.00</v>
      </c>
      <c r="I2954" s="27" t="s">
        <v>3825</v>
      </c>
      <c r="J2954" s="152" t="s">
        <v>1595</v>
      </c>
      <c r="K2954" s="152" t="s">
        <v>42</v>
      </c>
      <c r="L2954" s="152" t="s">
        <v>1596</v>
      </c>
      <c r="M2954" s="29" t="s">
        <v>33</v>
      </c>
      <c r="N2954" s="152"/>
    </row>
    <row r="2955" spans="1:14" x14ac:dyDescent="0.25">
      <c r="A2955"/>
      <c r="B2955" s="201" t="s">
        <v>1499</v>
      </c>
      <c r="C2955" s="201" t="s">
        <v>1499</v>
      </c>
      <c r="D2955" s="201" t="s">
        <v>123</v>
      </c>
      <c r="E2955" s="201" t="s">
        <v>321</v>
      </c>
      <c r="F2955" s="201" t="s">
        <v>210</v>
      </c>
      <c r="G2955" s="201" t="s">
        <v>29</v>
      </c>
      <c r="H2955" s="202" t="str">
        <f t="shared" si="46"/>
        <v>4.4.91.52.14.00</v>
      </c>
      <c r="I2955" s="203" t="s">
        <v>3825</v>
      </c>
      <c r="J2955" s="204" t="s">
        <v>1597</v>
      </c>
      <c r="K2955" s="204" t="s">
        <v>42</v>
      </c>
      <c r="L2955" s="204" t="s">
        <v>1598</v>
      </c>
      <c r="M2955" s="205" t="s">
        <v>33</v>
      </c>
      <c r="N2955" s="204"/>
    </row>
    <row r="2956" spans="1:14" x14ac:dyDescent="0.25">
      <c r="A2956"/>
      <c r="B2956" s="209" t="s">
        <v>1499</v>
      </c>
      <c r="C2956" s="209" t="s">
        <v>1499</v>
      </c>
      <c r="D2956" s="209" t="s">
        <v>123</v>
      </c>
      <c r="E2956" s="209" t="s">
        <v>321</v>
      </c>
      <c r="F2956" s="209" t="s">
        <v>162</v>
      </c>
      <c r="G2956" s="209" t="s">
        <v>29</v>
      </c>
      <c r="H2956" s="210" t="str">
        <f t="shared" si="46"/>
        <v>4.4.91.52.18.00</v>
      </c>
      <c r="I2956" s="27" t="s">
        <v>3825</v>
      </c>
      <c r="J2956" s="152" t="s">
        <v>1599</v>
      </c>
      <c r="K2956" s="152" t="s">
        <v>42</v>
      </c>
      <c r="L2956" s="152" t="s">
        <v>1600</v>
      </c>
      <c r="M2956" s="29" t="s">
        <v>33</v>
      </c>
      <c r="N2956" s="152"/>
    </row>
    <row r="2957" spans="1:14" x14ac:dyDescent="0.25">
      <c r="A2957"/>
      <c r="B2957" s="209" t="s">
        <v>1499</v>
      </c>
      <c r="C2957" s="209" t="s">
        <v>1499</v>
      </c>
      <c r="D2957" s="209" t="s">
        <v>123</v>
      </c>
      <c r="E2957" s="209" t="s">
        <v>321</v>
      </c>
      <c r="F2957" s="209" t="s">
        <v>737</v>
      </c>
      <c r="G2957" s="209" t="s">
        <v>29</v>
      </c>
      <c r="H2957" s="210" t="str">
        <f t="shared" si="46"/>
        <v>4.4.91.52.19.00</v>
      </c>
      <c r="I2957" s="27" t="s">
        <v>3825</v>
      </c>
      <c r="J2957" s="152" t="s">
        <v>1601</v>
      </c>
      <c r="K2957" s="152" t="s">
        <v>42</v>
      </c>
      <c r="L2957" s="152" t="s">
        <v>1602</v>
      </c>
      <c r="M2957" s="29" t="s">
        <v>33</v>
      </c>
      <c r="N2957" s="152"/>
    </row>
    <row r="2958" spans="1:14" x14ac:dyDescent="0.25">
      <c r="A2958"/>
      <c r="B2958" s="201" t="s">
        <v>1499</v>
      </c>
      <c r="C2958" s="201" t="s">
        <v>1499</v>
      </c>
      <c r="D2958" s="201" t="s">
        <v>123</v>
      </c>
      <c r="E2958" s="201" t="s">
        <v>321</v>
      </c>
      <c r="F2958" s="201" t="s">
        <v>37</v>
      </c>
      <c r="G2958" s="201" t="s">
        <v>29</v>
      </c>
      <c r="H2958" s="202" t="str">
        <f t="shared" si="46"/>
        <v>4.4.91.52.20.00</v>
      </c>
      <c r="I2958" s="203" t="s">
        <v>3825</v>
      </c>
      <c r="J2958" s="204" t="s">
        <v>1603</v>
      </c>
      <c r="K2958" s="204" t="s">
        <v>42</v>
      </c>
      <c r="L2958" s="204" t="s">
        <v>1604</v>
      </c>
      <c r="M2958" s="205" t="s">
        <v>33</v>
      </c>
      <c r="N2958" s="204"/>
    </row>
    <row r="2959" spans="1:14" x14ac:dyDescent="0.25">
      <c r="A2959"/>
      <c r="B2959" s="201" t="s">
        <v>1499</v>
      </c>
      <c r="C2959" s="201" t="s">
        <v>1499</v>
      </c>
      <c r="D2959" s="201" t="s">
        <v>123</v>
      </c>
      <c r="E2959" s="201" t="s">
        <v>321</v>
      </c>
      <c r="F2959" s="201" t="s">
        <v>510</v>
      </c>
      <c r="G2959" s="201" t="s">
        <v>29</v>
      </c>
      <c r="H2959" s="202" t="str">
        <f t="shared" si="46"/>
        <v>4.4.91.52.22.00</v>
      </c>
      <c r="I2959" s="203" t="s">
        <v>3825</v>
      </c>
      <c r="J2959" s="204" t="s">
        <v>1605</v>
      </c>
      <c r="K2959" s="204" t="s">
        <v>42</v>
      </c>
      <c r="L2959" s="204" t="s">
        <v>1606</v>
      </c>
      <c r="M2959" s="205" t="s">
        <v>33</v>
      </c>
      <c r="N2959" s="204"/>
    </row>
    <row r="2960" spans="1:14" x14ac:dyDescent="0.25">
      <c r="A2960"/>
      <c r="B2960" s="209" t="s">
        <v>1499</v>
      </c>
      <c r="C2960" s="209" t="s">
        <v>1499</v>
      </c>
      <c r="D2960" s="209" t="s">
        <v>123</v>
      </c>
      <c r="E2960" s="209" t="s">
        <v>321</v>
      </c>
      <c r="F2960" s="209" t="s">
        <v>629</v>
      </c>
      <c r="G2960" s="209" t="s">
        <v>29</v>
      </c>
      <c r="H2960" s="210" t="str">
        <f t="shared" si="46"/>
        <v>4.4.91.52.24.00</v>
      </c>
      <c r="I2960" s="27" t="s">
        <v>3825</v>
      </c>
      <c r="J2960" s="152" t="s">
        <v>1607</v>
      </c>
      <c r="K2960" s="152" t="s">
        <v>42</v>
      </c>
      <c r="L2960" s="152" t="s">
        <v>1608</v>
      </c>
      <c r="M2960" s="29" t="s">
        <v>33</v>
      </c>
      <c r="N2960" s="152"/>
    </row>
    <row r="2961" spans="1:15" x14ac:dyDescent="0.25">
      <c r="A2961"/>
      <c r="B2961" s="211" t="s">
        <v>1499</v>
      </c>
      <c r="C2961" s="211" t="s">
        <v>1499</v>
      </c>
      <c r="D2961" s="211" t="s">
        <v>123</v>
      </c>
      <c r="E2961" s="211" t="s">
        <v>321</v>
      </c>
      <c r="F2961" s="211" t="s">
        <v>430</v>
      </c>
      <c r="G2961" s="211" t="s">
        <v>29</v>
      </c>
      <c r="H2961" s="241" t="str">
        <f t="shared" si="46"/>
        <v>4.4.91.52.26.00</v>
      </c>
      <c r="I2961" s="242" t="s">
        <v>3825</v>
      </c>
      <c r="J2961" s="243" t="s">
        <v>1609</v>
      </c>
      <c r="K2961" s="243" t="s">
        <v>42</v>
      </c>
      <c r="L2961" s="243" t="s">
        <v>1610</v>
      </c>
      <c r="M2961" s="244" t="s">
        <v>33</v>
      </c>
      <c r="N2961" s="243"/>
    </row>
    <row r="2962" spans="1:15" x14ac:dyDescent="0.25">
      <c r="A2962"/>
      <c r="B2962" s="209" t="s">
        <v>1499</v>
      </c>
      <c r="C2962" s="209" t="s">
        <v>1499</v>
      </c>
      <c r="D2962" s="209" t="s">
        <v>123</v>
      </c>
      <c r="E2962" s="209" t="s">
        <v>321</v>
      </c>
      <c r="F2962" s="209" t="s">
        <v>433</v>
      </c>
      <c r="G2962" s="209" t="s">
        <v>29</v>
      </c>
      <c r="H2962" s="210" t="str">
        <f t="shared" si="46"/>
        <v>4.4.91.52.28.00</v>
      </c>
      <c r="I2962" s="27" t="s">
        <v>3825</v>
      </c>
      <c r="J2962" s="152" t="s">
        <v>1611</v>
      </c>
      <c r="K2962" s="152" t="s">
        <v>42</v>
      </c>
      <c r="L2962" s="152" t="s">
        <v>1612</v>
      </c>
      <c r="M2962" s="29" t="s">
        <v>33</v>
      </c>
      <c r="N2962" s="152"/>
    </row>
    <row r="2963" spans="1:15" x14ac:dyDescent="0.25">
      <c r="A2963"/>
      <c r="B2963" s="209" t="s">
        <v>1499</v>
      </c>
      <c r="C2963" s="209" t="s">
        <v>1499</v>
      </c>
      <c r="D2963" s="209" t="s">
        <v>123</v>
      </c>
      <c r="E2963" s="209" t="s">
        <v>321</v>
      </c>
      <c r="F2963" s="209" t="s">
        <v>47</v>
      </c>
      <c r="G2963" s="209" t="s">
        <v>29</v>
      </c>
      <c r="H2963" s="210" t="str">
        <f t="shared" si="46"/>
        <v>4.4.91.52.30.00</v>
      </c>
      <c r="I2963" s="27" t="s">
        <v>3825</v>
      </c>
      <c r="J2963" s="152" t="s">
        <v>1613</v>
      </c>
      <c r="K2963" s="152" t="s">
        <v>42</v>
      </c>
      <c r="L2963" s="152" t="s">
        <v>1614</v>
      </c>
      <c r="M2963" s="29" t="s">
        <v>33</v>
      </c>
      <c r="N2963" s="152"/>
    </row>
    <row r="2964" spans="1:15" x14ac:dyDescent="0.25">
      <c r="A2964"/>
      <c r="B2964" s="209" t="s">
        <v>1499</v>
      </c>
      <c r="C2964" s="209" t="s">
        <v>1499</v>
      </c>
      <c r="D2964" s="209" t="s">
        <v>123</v>
      </c>
      <c r="E2964" s="209" t="s">
        <v>321</v>
      </c>
      <c r="F2964" s="209" t="s">
        <v>380</v>
      </c>
      <c r="G2964" s="209" t="s">
        <v>29</v>
      </c>
      <c r="H2964" s="210" t="str">
        <f t="shared" si="46"/>
        <v>4.4.91.52.32.00</v>
      </c>
      <c r="I2964" s="27" t="s">
        <v>3825</v>
      </c>
      <c r="J2964" s="152" t="s">
        <v>1615</v>
      </c>
      <c r="K2964" s="152" t="s">
        <v>42</v>
      </c>
      <c r="L2964" s="152" t="s">
        <v>1616</v>
      </c>
      <c r="M2964" s="29" t="s">
        <v>33</v>
      </c>
      <c r="N2964" s="152"/>
      <c r="O2964" s="31"/>
    </row>
    <row r="2965" spans="1:15" x14ac:dyDescent="0.25">
      <c r="A2965"/>
      <c r="B2965" s="209" t="s">
        <v>1499</v>
      </c>
      <c r="C2965" s="209" t="s">
        <v>1499</v>
      </c>
      <c r="D2965" s="209" t="s">
        <v>123</v>
      </c>
      <c r="E2965" s="209" t="s">
        <v>321</v>
      </c>
      <c r="F2965" s="209" t="s">
        <v>257</v>
      </c>
      <c r="G2965" s="209" t="s">
        <v>29</v>
      </c>
      <c r="H2965" s="210" t="str">
        <f t="shared" si="46"/>
        <v>4.4.91.52.33.00</v>
      </c>
      <c r="I2965" s="27" t="s">
        <v>3825</v>
      </c>
      <c r="J2965" s="152" t="s">
        <v>1617</v>
      </c>
      <c r="K2965" s="152" t="s">
        <v>42</v>
      </c>
      <c r="L2965" s="152" t="s">
        <v>1618</v>
      </c>
      <c r="M2965" s="29" t="s">
        <v>33</v>
      </c>
      <c r="N2965" s="152"/>
    </row>
    <row r="2966" spans="1:15" ht="12.75" x14ac:dyDescent="0.2">
      <c r="A2966" s="31"/>
      <c r="B2966" s="209" t="s">
        <v>1499</v>
      </c>
      <c r="C2966" s="209" t="s">
        <v>1499</v>
      </c>
      <c r="D2966" s="209" t="s">
        <v>123</v>
      </c>
      <c r="E2966" s="209" t="s">
        <v>321</v>
      </c>
      <c r="F2966" s="209" t="s">
        <v>383</v>
      </c>
      <c r="G2966" s="209" t="s">
        <v>29</v>
      </c>
      <c r="H2966" s="210" t="str">
        <f t="shared" si="46"/>
        <v>4.4.91.52.34.00</v>
      </c>
      <c r="I2966" s="27" t="s">
        <v>3825</v>
      </c>
      <c r="J2966" s="152" t="s">
        <v>1619</v>
      </c>
      <c r="K2966" s="152" t="s">
        <v>42</v>
      </c>
      <c r="L2966" s="152" t="s">
        <v>1620</v>
      </c>
      <c r="M2966" s="29" t="s">
        <v>33</v>
      </c>
      <c r="N2966" s="152"/>
    </row>
    <row r="2967" spans="1:15" x14ac:dyDescent="0.25">
      <c r="A2967"/>
      <c r="B2967" s="209" t="s">
        <v>1499</v>
      </c>
      <c r="C2967" s="209" t="s">
        <v>1499</v>
      </c>
      <c r="D2967" s="209" t="s">
        <v>123</v>
      </c>
      <c r="E2967" s="209" t="s">
        <v>321</v>
      </c>
      <c r="F2967" s="209" t="s">
        <v>61</v>
      </c>
      <c r="G2967" s="209" t="s">
        <v>29</v>
      </c>
      <c r="H2967" s="210" t="str">
        <f t="shared" si="46"/>
        <v>4.4.91.52.35.00</v>
      </c>
      <c r="I2967" s="27" t="s">
        <v>3825</v>
      </c>
      <c r="J2967" s="152" t="s">
        <v>1621</v>
      </c>
      <c r="K2967" s="152" t="s">
        <v>42</v>
      </c>
      <c r="L2967" s="152" t="s">
        <v>1622</v>
      </c>
      <c r="M2967" s="29" t="s">
        <v>33</v>
      </c>
      <c r="N2967" s="152"/>
    </row>
    <row r="2968" spans="1:15" x14ac:dyDescent="0.25">
      <c r="A2968"/>
      <c r="B2968" s="209" t="s">
        <v>1499</v>
      </c>
      <c r="C2968" s="209" t="s">
        <v>1499</v>
      </c>
      <c r="D2968" s="209" t="s">
        <v>123</v>
      </c>
      <c r="E2968" s="209" t="s">
        <v>321</v>
      </c>
      <c r="F2968" s="209" t="s">
        <v>386</v>
      </c>
      <c r="G2968" s="209" t="s">
        <v>29</v>
      </c>
      <c r="H2968" s="210" t="str">
        <f t="shared" si="46"/>
        <v>4.4.91.52.36.00</v>
      </c>
      <c r="I2968" s="27" t="s">
        <v>3825</v>
      </c>
      <c r="J2968" s="152" t="s">
        <v>1623</v>
      </c>
      <c r="K2968" s="152" t="s">
        <v>42</v>
      </c>
      <c r="L2968" s="152" t="s">
        <v>1624</v>
      </c>
      <c r="M2968" s="29" t="s">
        <v>33</v>
      </c>
      <c r="N2968" s="152"/>
    </row>
    <row r="2969" spans="1:15" x14ac:dyDescent="0.25">
      <c r="A2969"/>
      <c r="B2969" s="209" t="s">
        <v>1499</v>
      </c>
      <c r="C2969" s="209" t="s">
        <v>1499</v>
      </c>
      <c r="D2969" s="209" t="s">
        <v>123</v>
      </c>
      <c r="E2969" s="209" t="s">
        <v>321</v>
      </c>
      <c r="F2969" s="209" t="s">
        <v>745</v>
      </c>
      <c r="G2969" s="209" t="s">
        <v>29</v>
      </c>
      <c r="H2969" s="210" t="str">
        <f t="shared" si="46"/>
        <v>4.4.91.52.38.00</v>
      </c>
      <c r="I2969" s="27" t="s">
        <v>3825</v>
      </c>
      <c r="J2969" s="152" t="s">
        <v>1625</v>
      </c>
      <c r="K2969" s="152" t="s">
        <v>42</v>
      </c>
      <c r="L2969" s="152" t="s">
        <v>1626</v>
      </c>
      <c r="M2969" s="29" t="s">
        <v>33</v>
      </c>
      <c r="N2969" s="152"/>
    </row>
    <row r="2970" spans="1:15" x14ac:dyDescent="0.25">
      <c r="A2970"/>
      <c r="B2970" s="209" t="s">
        <v>1499</v>
      </c>
      <c r="C2970" s="209" t="s">
        <v>1499</v>
      </c>
      <c r="D2970" s="209" t="s">
        <v>123</v>
      </c>
      <c r="E2970" s="209" t="s">
        <v>321</v>
      </c>
      <c r="F2970" s="209" t="s">
        <v>659</v>
      </c>
      <c r="G2970" s="209" t="s">
        <v>29</v>
      </c>
      <c r="H2970" s="210" t="str">
        <f t="shared" si="46"/>
        <v>4.4.91.52.39.00</v>
      </c>
      <c r="I2970" s="27" t="s">
        <v>3825</v>
      </c>
      <c r="J2970" s="152" t="s">
        <v>1627</v>
      </c>
      <c r="K2970" s="152" t="s">
        <v>42</v>
      </c>
      <c r="L2970" s="152" t="s">
        <v>1628</v>
      </c>
      <c r="M2970" s="29" t="s">
        <v>33</v>
      </c>
      <c r="N2970" s="152"/>
    </row>
    <row r="2971" spans="1:15" x14ac:dyDescent="0.25">
      <c r="A2971"/>
      <c r="B2971" s="201" t="s">
        <v>1499</v>
      </c>
      <c r="C2971" s="201" t="s">
        <v>1499</v>
      </c>
      <c r="D2971" s="201" t="s">
        <v>123</v>
      </c>
      <c r="E2971" s="201" t="s">
        <v>321</v>
      </c>
      <c r="F2971" s="201" t="s">
        <v>50</v>
      </c>
      <c r="G2971" s="201" t="s">
        <v>29</v>
      </c>
      <c r="H2971" s="202" t="str">
        <f t="shared" si="46"/>
        <v>4.4.91.52.40.00</v>
      </c>
      <c r="I2971" s="203" t="s">
        <v>3825</v>
      </c>
      <c r="J2971" s="204" t="s">
        <v>1629</v>
      </c>
      <c r="K2971" s="204" t="s">
        <v>42</v>
      </c>
      <c r="L2971" s="204" t="s">
        <v>1630</v>
      </c>
      <c r="M2971" s="205" t="s">
        <v>33</v>
      </c>
      <c r="N2971" s="204"/>
    </row>
    <row r="2972" spans="1:15" x14ac:dyDescent="0.25">
      <c r="A2972"/>
      <c r="B2972" s="209" t="s">
        <v>1499</v>
      </c>
      <c r="C2972" s="209" t="s">
        <v>1499</v>
      </c>
      <c r="D2972" s="209" t="s">
        <v>123</v>
      </c>
      <c r="E2972" s="209" t="s">
        <v>321</v>
      </c>
      <c r="F2972" s="209" t="s">
        <v>263</v>
      </c>
      <c r="G2972" s="209" t="s">
        <v>29</v>
      </c>
      <c r="H2972" s="210" t="str">
        <f t="shared" si="46"/>
        <v>4.4.91.52.42.00</v>
      </c>
      <c r="I2972" s="27" t="s">
        <v>3825</v>
      </c>
      <c r="J2972" s="152" t="s">
        <v>1631</v>
      </c>
      <c r="K2972" s="152" t="s">
        <v>42</v>
      </c>
      <c r="L2972" s="152" t="s">
        <v>1632</v>
      </c>
      <c r="M2972" s="29" t="s">
        <v>33</v>
      </c>
      <c r="N2972" s="152"/>
    </row>
    <row r="2973" spans="1:15" x14ac:dyDescent="0.25">
      <c r="A2973"/>
      <c r="B2973" s="201" t="s">
        <v>1499</v>
      </c>
      <c r="C2973" s="201" t="s">
        <v>1499</v>
      </c>
      <c r="D2973" s="201" t="s">
        <v>123</v>
      </c>
      <c r="E2973" s="201" t="s">
        <v>321</v>
      </c>
      <c r="F2973" s="201" t="s">
        <v>287</v>
      </c>
      <c r="G2973" s="201" t="s">
        <v>29</v>
      </c>
      <c r="H2973" s="202" t="str">
        <f t="shared" si="46"/>
        <v>4.4.91.52.44.00</v>
      </c>
      <c r="I2973" s="203" t="s">
        <v>3825</v>
      </c>
      <c r="J2973" s="204" t="s">
        <v>1633</v>
      </c>
      <c r="K2973" s="204" t="s">
        <v>42</v>
      </c>
      <c r="L2973" s="204" t="s">
        <v>1634</v>
      </c>
      <c r="M2973" s="205" t="s">
        <v>33</v>
      </c>
      <c r="N2973" s="204"/>
    </row>
    <row r="2974" spans="1:15" x14ac:dyDescent="0.25">
      <c r="A2974"/>
      <c r="B2974" s="211" t="s">
        <v>1499</v>
      </c>
      <c r="C2974" s="211" t="s">
        <v>1499</v>
      </c>
      <c r="D2974" s="211" t="s">
        <v>123</v>
      </c>
      <c r="E2974" s="211" t="s">
        <v>321</v>
      </c>
      <c r="F2974" s="211" t="s">
        <v>117</v>
      </c>
      <c r="G2974" s="211" t="s">
        <v>29</v>
      </c>
      <c r="H2974" s="241" t="str">
        <f t="shared" si="46"/>
        <v>4.4.91.52.46.00</v>
      </c>
      <c r="I2974" s="242" t="s">
        <v>3825</v>
      </c>
      <c r="J2974" s="243" t="s">
        <v>1635</v>
      </c>
      <c r="K2974" s="243" t="s">
        <v>42</v>
      </c>
      <c r="L2974" s="243" t="s">
        <v>1636</v>
      </c>
      <c r="M2974" s="244" t="s">
        <v>33</v>
      </c>
      <c r="N2974" s="243"/>
    </row>
    <row r="2975" spans="1:15" ht="12.75" x14ac:dyDescent="0.2">
      <c r="A2975" s="11"/>
      <c r="B2975" s="209" t="s">
        <v>1499</v>
      </c>
      <c r="C2975" s="209" t="s">
        <v>1499</v>
      </c>
      <c r="D2975" s="209" t="s">
        <v>123</v>
      </c>
      <c r="E2975" s="209" t="s">
        <v>321</v>
      </c>
      <c r="F2975" s="209" t="s">
        <v>752</v>
      </c>
      <c r="G2975" s="209" t="s">
        <v>29</v>
      </c>
      <c r="H2975" s="210" t="str">
        <f t="shared" si="46"/>
        <v>4.4.91.52.48.00</v>
      </c>
      <c r="I2975" s="27" t="s">
        <v>3825</v>
      </c>
      <c r="J2975" s="152" t="s">
        <v>1637</v>
      </c>
      <c r="K2975" s="152" t="s">
        <v>42</v>
      </c>
      <c r="L2975" s="152" t="s">
        <v>1638</v>
      </c>
      <c r="M2975" s="29" t="s">
        <v>33</v>
      </c>
      <c r="N2975" s="152"/>
    </row>
    <row r="2976" spans="1:15" ht="12.75" x14ac:dyDescent="0.2">
      <c r="A2976" s="11"/>
      <c r="B2976" s="201" t="s">
        <v>1499</v>
      </c>
      <c r="C2976" s="201" t="s">
        <v>1499</v>
      </c>
      <c r="D2976" s="201" t="s">
        <v>123</v>
      </c>
      <c r="E2976" s="201" t="s">
        <v>321</v>
      </c>
      <c r="F2976" s="201" t="s">
        <v>53</v>
      </c>
      <c r="G2976" s="201" t="s">
        <v>29</v>
      </c>
      <c r="H2976" s="202" t="str">
        <f t="shared" si="46"/>
        <v>4.4.91.52.50.00</v>
      </c>
      <c r="I2976" s="203" t="s">
        <v>3825</v>
      </c>
      <c r="J2976" s="204" t="s">
        <v>1639</v>
      </c>
      <c r="K2976" s="204" t="s">
        <v>42</v>
      </c>
      <c r="L2976" s="204" t="s">
        <v>1640</v>
      </c>
      <c r="M2976" s="205" t="s">
        <v>33</v>
      </c>
      <c r="N2976" s="204"/>
    </row>
    <row r="2977" spans="1:15" x14ac:dyDescent="0.25">
      <c r="A2977"/>
      <c r="B2977" s="209" t="s">
        <v>1499</v>
      </c>
      <c r="C2977" s="209" t="s">
        <v>1499</v>
      </c>
      <c r="D2977" s="209" t="s">
        <v>123</v>
      </c>
      <c r="E2977" s="209" t="s">
        <v>321</v>
      </c>
      <c r="F2977" s="209" t="s">
        <v>167</v>
      </c>
      <c r="G2977" s="209" t="s">
        <v>29</v>
      </c>
      <c r="H2977" s="210" t="str">
        <f t="shared" si="46"/>
        <v>4.4.91.52.51.00</v>
      </c>
      <c r="I2977" s="27" t="s">
        <v>3825</v>
      </c>
      <c r="J2977" s="152" t="s">
        <v>1641</v>
      </c>
      <c r="K2977" s="152" t="s">
        <v>42</v>
      </c>
      <c r="L2977" s="152" t="s">
        <v>1642</v>
      </c>
      <c r="M2977" s="29" t="s">
        <v>33</v>
      </c>
      <c r="N2977" s="152"/>
    </row>
    <row r="2978" spans="1:15" ht="12.75" x14ac:dyDescent="0.2">
      <c r="A2978" s="11"/>
      <c r="B2978" s="209" t="s">
        <v>1499</v>
      </c>
      <c r="C2978" s="209" t="s">
        <v>1499</v>
      </c>
      <c r="D2978" s="209" t="s">
        <v>123</v>
      </c>
      <c r="E2978" s="209" t="s">
        <v>321</v>
      </c>
      <c r="F2978" s="209" t="s">
        <v>321</v>
      </c>
      <c r="G2978" s="209" t="s">
        <v>29</v>
      </c>
      <c r="H2978" s="210" t="str">
        <f t="shared" si="46"/>
        <v>4.4.91.52.52.00</v>
      </c>
      <c r="I2978" s="27" t="s">
        <v>3825</v>
      </c>
      <c r="J2978" s="152" t="s">
        <v>1643</v>
      </c>
      <c r="K2978" s="152" t="s">
        <v>42</v>
      </c>
      <c r="L2978" s="152" t="s">
        <v>1721</v>
      </c>
      <c r="M2978" s="29" t="s">
        <v>33</v>
      </c>
      <c r="N2978" s="152"/>
    </row>
    <row r="2979" spans="1:15" x14ac:dyDescent="0.25">
      <c r="A2979"/>
      <c r="B2979" s="201" t="s">
        <v>1499</v>
      </c>
      <c r="C2979" s="201" t="s">
        <v>1499</v>
      </c>
      <c r="D2979" s="201" t="s">
        <v>123</v>
      </c>
      <c r="E2979" s="201" t="s">
        <v>321</v>
      </c>
      <c r="F2979" s="201" t="s">
        <v>522</v>
      </c>
      <c r="G2979" s="201" t="s">
        <v>29</v>
      </c>
      <c r="H2979" s="202" t="str">
        <f t="shared" si="46"/>
        <v>4.4.91.52.53.00</v>
      </c>
      <c r="I2979" s="203" t="s">
        <v>3825</v>
      </c>
      <c r="J2979" s="204" t="s">
        <v>1645</v>
      </c>
      <c r="K2979" s="204" t="s">
        <v>42</v>
      </c>
      <c r="L2979" s="204" t="s">
        <v>1646</v>
      </c>
      <c r="M2979" s="205" t="s">
        <v>33</v>
      </c>
      <c r="N2979" s="204"/>
    </row>
    <row r="2980" spans="1:15" x14ac:dyDescent="0.25">
      <c r="A2980"/>
      <c r="B2980" s="201" t="s">
        <v>1499</v>
      </c>
      <c r="C2980" s="201" t="s">
        <v>1499</v>
      </c>
      <c r="D2980" s="201" t="s">
        <v>123</v>
      </c>
      <c r="E2980" s="201" t="s">
        <v>321</v>
      </c>
      <c r="F2980" s="201" t="s">
        <v>709</v>
      </c>
      <c r="G2980" s="201" t="s">
        <v>29</v>
      </c>
      <c r="H2980" s="202" t="str">
        <f t="shared" si="46"/>
        <v>4.4.91.52.54.00</v>
      </c>
      <c r="I2980" s="203" t="s">
        <v>3825</v>
      </c>
      <c r="J2980" s="204" t="s">
        <v>1647</v>
      </c>
      <c r="K2980" s="204" t="s">
        <v>42</v>
      </c>
      <c r="L2980" s="204" t="s">
        <v>1648</v>
      </c>
      <c r="M2980" s="205" t="s">
        <v>33</v>
      </c>
      <c r="N2980" s="204"/>
    </row>
    <row r="2981" spans="1:15" x14ac:dyDescent="0.25">
      <c r="A2981"/>
      <c r="B2981" s="201" t="s">
        <v>1499</v>
      </c>
      <c r="C2981" s="201" t="s">
        <v>1499</v>
      </c>
      <c r="D2981" s="201" t="s">
        <v>123</v>
      </c>
      <c r="E2981" s="201" t="s">
        <v>321</v>
      </c>
      <c r="F2981" s="201" t="s">
        <v>714</v>
      </c>
      <c r="G2981" s="201" t="s">
        <v>29</v>
      </c>
      <c r="H2981" s="202" t="str">
        <f t="shared" si="46"/>
        <v>4.4.91.52.56.00</v>
      </c>
      <c r="I2981" s="203" t="s">
        <v>3825</v>
      </c>
      <c r="J2981" s="204" t="s">
        <v>1649</v>
      </c>
      <c r="K2981" s="204" t="s">
        <v>42</v>
      </c>
      <c r="L2981" s="204" t="s">
        <v>1650</v>
      </c>
      <c r="M2981" s="205" t="s">
        <v>33</v>
      </c>
      <c r="N2981" s="204"/>
    </row>
    <row r="2982" spans="1:15" x14ac:dyDescent="0.25">
      <c r="A2982"/>
      <c r="B2982" s="209" t="s">
        <v>1499</v>
      </c>
      <c r="C2982" s="209" t="s">
        <v>1499</v>
      </c>
      <c r="D2982" s="209" t="s">
        <v>123</v>
      </c>
      <c r="E2982" s="209" t="s">
        <v>321</v>
      </c>
      <c r="F2982" s="209" t="s">
        <v>1364</v>
      </c>
      <c r="G2982" s="209" t="s">
        <v>29</v>
      </c>
      <c r="H2982" s="210" t="str">
        <f t="shared" si="46"/>
        <v>4.4.91.52.57.00</v>
      </c>
      <c r="I2982" s="27" t="s">
        <v>3825</v>
      </c>
      <c r="J2982" s="152" t="s">
        <v>1651</v>
      </c>
      <c r="K2982" s="152" t="s">
        <v>42</v>
      </c>
      <c r="L2982" s="152" t="s">
        <v>1652</v>
      </c>
      <c r="M2982" s="29" t="s">
        <v>33</v>
      </c>
      <c r="N2982" s="152"/>
    </row>
    <row r="2983" spans="1:15" x14ac:dyDescent="0.25">
      <c r="A2983"/>
      <c r="B2983" s="201" t="s">
        <v>1499</v>
      </c>
      <c r="C2983" s="201" t="s">
        <v>1499</v>
      </c>
      <c r="D2983" s="201" t="s">
        <v>123</v>
      </c>
      <c r="E2983" s="201" t="s">
        <v>321</v>
      </c>
      <c r="F2983" s="201" t="s">
        <v>1251</v>
      </c>
      <c r="G2983" s="201" t="s">
        <v>29</v>
      </c>
      <c r="H2983" s="202" t="str">
        <f t="shared" si="46"/>
        <v>4.4.91.52.58.00</v>
      </c>
      <c r="I2983" s="203" t="s">
        <v>3825</v>
      </c>
      <c r="J2983" s="204" t="s">
        <v>1653</v>
      </c>
      <c r="K2983" s="204" t="s">
        <v>42</v>
      </c>
      <c r="L2983" s="204" t="s">
        <v>1654</v>
      </c>
      <c r="M2983" s="205" t="s">
        <v>33</v>
      </c>
      <c r="N2983" s="204"/>
    </row>
    <row r="2984" spans="1:15" x14ac:dyDescent="0.25">
      <c r="A2984"/>
      <c r="B2984" s="201" t="s">
        <v>1499</v>
      </c>
      <c r="C2984" s="201" t="s">
        <v>1499</v>
      </c>
      <c r="D2984" s="201" t="s">
        <v>123</v>
      </c>
      <c r="E2984" s="201" t="s">
        <v>321</v>
      </c>
      <c r="F2984" s="201" t="s">
        <v>64</v>
      </c>
      <c r="G2984" s="201" t="s">
        <v>29</v>
      </c>
      <c r="H2984" s="202" t="str">
        <f t="shared" si="46"/>
        <v>4.4.91.52.60.00</v>
      </c>
      <c r="I2984" s="203" t="s">
        <v>3825</v>
      </c>
      <c r="J2984" s="204" t="s">
        <v>1655</v>
      </c>
      <c r="K2984" s="204" t="s">
        <v>42</v>
      </c>
      <c r="L2984" s="204" t="s">
        <v>1656</v>
      </c>
      <c r="M2984" s="205" t="s">
        <v>33</v>
      </c>
      <c r="N2984" s="204"/>
      <c r="O2984" s="30"/>
    </row>
    <row r="2985" spans="1:15" x14ac:dyDescent="0.25">
      <c r="A2985"/>
      <c r="B2985" s="201" t="s">
        <v>1499</v>
      </c>
      <c r="C2985" s="201" t="s">
        <v>1499</v>
      </c>
      <c r="D2985" s="201" t="s">
        <v>123</v>
      </c>
      <c r="E2985" s="201" t="s">
        <v>321</v>
      </c>
      <c r="F2985" s="201" t="s">
        <v>94</v>
      </c>
      <c r="G2985" s="201" t="s">
        <v>29</v>
      </c>
      <c r="H2985" s="202" t="str">
        <f t="shared" si="46"/>
        <v>4.4.91.52.83.00</v>
      </c>
      <c r="I2985" s="203" t="s">
        <v>3825</v>
      </c>
      <c r="J2985" s="204" t="s">
        <v>1657</v>
      </c>
      <c r="K2985" s="204" t="s">
        <v>42</v>
      </c>
      <c r="L2985" s="204" t="s">
        <v>1658</v>
      </c>
      <c r="M2985" s="205" t="s">
        <v>33</v>
      </c>
      <c r="N2985" s="204"/>
    </row>
    <row r="2986" spans="1:15" x14ac:dyDescent="0.25">
      <c r="A2986"/>
      <c r="B2986" s="209" t="s">
        <v>1499</v>
      </c>
      <c r="C2986" s="209" t="s">
        <v>1499</v>
      </c>
      <c r="D2986" s="209" t="s">
        <v>123</v>
      </c>
      <c r="E2986" s="209" t="s">
        <v>321</v>
      </c>
      <c r="F2986" s="209" t="s">
        <v>1335</v>
      </c>
      <c r="G2986" s="209" t="s">
        <v>29</v>
      </c>
      <c r="H2986" s="210" t="str">
        <f t="shared" si="46"/>
        <v>4.4.91.52.87.00</v>
      </c>
      <c r="I2986" s="27" t="s">
        <v>3825</v>
      </c>
      <c r="J2986" s="152" t="s">
        <v>1659</v>
      </c>
      <c r="K2986" s="152" t="s">
        <v>42</v>
      </c>
      <c r="L2986" s="152" t="s">
        <v>1660</v>
      </c>
      <c r="M2986" s="29" t="s">
        <v>33</v>
      </c>
      <c r="N2986" s="152"/>
    </row>
    <row r="2987" spans="1:15" x14ac:dyDescent="0.25">
      <c r="A2987"/>
      <c r="B2987" s="201" t="s">
        <v>1499</v>
      </c>
      <c r="C2987" s="201" t="s">
        <v>1499</v>
      </c>
      <c r="D2987" s="201" t="s">
        <v>123</v>
      </c>
      <c r="E2987" s="201" t="s">
        <v>321</v>
      </c>
      <c r="F2987" s="201" t="s">
        <v>1136</v>
      </c>
      <c r="G2987" s="201" t="s">
        <v>29</v>
      </c>
      <c r="H2987" s="202" t="str">
        <f t="shared" si="46"/>
        <v>4.4.91.52.89.00</v>
      </c>
      <c r="I2987" s="203" t="s">
        <v>3825</v>
      </c>
      <c r="J2987" s="204" t="s">
        <v>1661</v>
      </c>
      <c r="K2987" s="204" t="s">
        <v>42</v>
      </c>
      <c r="L2987" s="204" t="s">
        <v>1662</v>
      </c>
      <c r="M2987" s="205" t="s">
        <v>33</v>
      </c>
      <c r="N2987" s="204"/>
    </row>
    <row r="2988" spans="1:15" x14ac:dyDescent="0.25">
      <c r="A2988"/>
      <c r="B2988" s="209" t="s">
        <v>1499</v>
      </c>
      <c r="C2988" s="209" t="s">
        <v>1499</v>
      </c>
      <c r="D2988" s="209" t="s">
        <v>123</v>
      </c>
      <c r="E2988" s="209" t="s">
        <v>321</v>
      </c>
      <c r="F2988" s="209" t="s">
        <v>128</v>
      </c>
      <c r="G2988" s="209" t="s">
        <v>29</v>
      </c>
      <c r="H2988" s="210" t="str">
        <f t="shared" si="46"/>
        <v>4.4.91.52.96.00</v>
      </c>
      <c r="I2988" s="27" t="s">
        <v>3825</v>
      </c>
      <c r="J2988" s="152" t="s">
        <v>1663</v>
      </c>
      <c r="K2988" s="152" t="s">
        <v>42</v>
      </c>
      <c r="L2988" s="152" t="s">
        <v>1664</v>
      </c>
      <c r="M2988" s="29" t="s">
        <v>33</v>
      </c>
      <c r="N2988" s="152"/>
    </row>
    <row r="2989" spans="1:15" x14ac:dyDescent="0.25">
      <c r="A2989"/>
      <c r="B2989" s="198" t="s">
        <v>1499</v>
      </c>
      <c r="C2989" s="198" t="s">
        <v>1499</v>
      </c>
      <c r="D2989" s="198" t="s">
        <v>123</v>
      </c>
      <c r="E2989" s="198" t="s">
        <v>321</v>
      </c>
      <c r="F2989" s="198" t="s">
        <v>74</v>
      </c>
      <c r="G2989" s="198" t="s">
        <v>29</v>
      </c>
      <c r="H2989" s="199" t="str">
        <f t="shared" si="46"/>
        <v>4.4.91.52.99.00</v>
      </c>
      <c r="I2989" s="27" t="s">
        <v>3825</v>
      </c>
      <c r="J2989" s="152" t="s">
        <v>1665</v>
      </c>
      <c r="K2989" s="152" t="s">
        <v>31</v>
      </c>
      <c r="L2989" s="152" t="s">
        <v>1666</v>
      </c>
      <c r="M2989" s="29" t="s">
        <v>33</v>
      </c>
      <c r="N2989" s="152"/>
      <c r="O2989" s="30"/>
    </row>
    <row r="2990" spans="1:15" ht="12.75" x14ac:dyDescent="0.2">
      <c r="A2990" s="30"/>
      <c r="B2990" s="198" t="s">
        <v>1499</v>
      </c>
      <c r="C2990" s="198" t="s">
        <v>1499</v>
      </c>
      <c r="D2990" s="198" t="s">
        <v>123</v>
      </c>
      <c r="E2990" s="198" t="s">
        <v>1257</v>
      </c>
      <c r="F2990" s="198" t="s">
        <v>29</v>
      </c>
      <c r="G2990" s="198" t="s">
        <v>29</v>
      </c>
      <c r="H2990" s="199" t="str">
        <f t="shared" si="46"/>
        <v>4.4.91.61.00.00</v>
      </c>
      <c r="I2990" s="27" t="s">
        <v>3825</v>
      </c>
      <c r="J2990" s="152" t="s">
        <v>1667</v>
      </c>
      <c r="K2990" s="152" t="s">
        <v>31</v>
      </c>
      <c r="L2990" s="152" t="s">
        <v>4447</v>
      </c>
      <c r="M2990" s="29" t="s">
        <v>33</v>
      </c>
      <c r="N2990" s="152" t="s">
        <v>4172</v>
      </c>
    </row>
    <row r="2991" spans="1:15" x14ac:dyDescent="0.25">
      <c r="A2991"/>
      <c r="B2991" s="209" t="s">
        <v>1499</v>
      </c>
      <c r="C2991" s="209" t="s">
        <v>1499</v>
      </c>
      <c r="D2991" s="209" t="s">
        <v>123</v>
      </c>
      <c r="E2991" s="209" t="s">
        <v>1257</v>
      </c>
      <c r="F2991" s="209" t="s">
        <v>77</v>
      </c>
      <c r="G2991" s="209" t="s">
        <v>29</v>
      </c>
      <c r="H2991" s="210" t="str">
        <f t="shared" si="46"/>
        <v>4.4.91.61.01.00</v>
      </c>
      <c r="I2991" s="27" t="s">
        <v>3825</v>
      </c>
      <c r="J2991" s="152" t="s">
        <v>1669</v>
      </c>
      <c r="K2991" s="152" t="s">
        <v>42</v>
      </c>
      <c r="L2991" s="152" t="s">
        <v>1670</v>
      </c>
      <c r="M2991" s="29" t="s">
        <v>33</v>
      </c>
      <c r="N2991" s="152"/>
    </row>
    <row r="2992" spans="1:15" ht="12.75" x14ac:dyDescent="0.2">
      <c r="A2992" s="11"/>
      <c r="B2992" s="209" t="s">
        <v>1499</v>
      </c>
      <c r="C2992" s="209" t="s">
        <v>1499</v>
      </c>
      <c r="D2992" s="209" t="s">
        <v>123</v>
      </c>
      <c r="E2992" s="209" t="s">
        <v>1257</v>
      </c>
      <c r="F2992" s="209" t="s">
        <v>176</v>
      </c>
      <c r="G2992" s="209" t="s">
        <v>29</v>
      </c>
      <c r="H2992" s="210" t="str">
        <f t="shared" si="46"/>
        <v>4.4.91.61.03.00</v>
      </c>
      <c r="I2992" s="27" t="s">
        <v>3825</v>
      </c>
      <c r="J2992" s="152" t="s">
        <v>1671</v>
      </c>
      <c r="K2992" s="152" t="s">
        <v>42</v>
      </c>
      <c r="L2992" s="152" t="s">
        <v>1672</v>
      </c>
      <c r="M2992" s="29" t="s">
        <v>33</v>
      </c>
      <c r="N2992" s="152"/>
    </row>
    <row r="2993" spans="1:15" x14ac:dyDescent="0.25">
      <c r="A2993"/>
      <c r="B2993" s="209" t="s">
        <v>1499</v>
      </c>
      <c r="C2993" s="209" t="s">
        <v>1499</v>
      </c>
      <c r="D2993" s="209" t="s">
        <v>123</v>
      </c>
      <c r="E2993" s="209" t="s">
        <v>1257</v>
      </c>
      <c r="F2993" s="209" t="s">
        <v>158</v>
      </c>
      <c r="G2993" s="209" t="s">
        <v>29</v>
      </c>
      <c r="H2993" s="210" t="str">
        <f t="shared" si="46"/>
        <v>4.4.91.61.06.00</v>
      </c>
      <c r="I2993" s="27" t="s">
        <v>3825</v>
      </c>
      <c r="J2993" s="152" t="s">
        <v>1673</v>
      </c>
      <c r="K2993" s="152" t="s">
        <v>42</v>
      </c>
      <c r="L2993" s="152" t="s">
        <v>1674</v>
      </c>
      <c r="M2993" s="29" t="s">
        <v>33</v>
      </c>
      <c r="N2993" s="152"/>
      <c r="O2993" s="30"/>
    </row>
    <row r="2994" spans="1:15" x14ac:dyDescent="0.25">
      <c r="A2994"/>
      <c r="B2994" s="198" t="s">
        <v>1499</v>
      </c>
      <c r="C2994" s="198" t="s">
        <v>1499</v>
      </c>
      <c r="D2994" s="198" t="s">
        <v>123</v>
      </c>
      <c r="E2994" s="198" t="s">
        <v>1257</v>
      </c>
      <c r="F2994" s="198" t="s">
        <v>74</v>
      </c>
      <c r="G2994" s="198" t="s">
        <v>29</v>
      </c>
      <c r="H2994" s="199" t="str">
        <f t="shared" si="46"/>
        <v>4.4.91.61.99.00</v>
      </c>
      <c r="I2994" s="27" t="s">
        <v>3825</v>
      </c>
      <c r="J2994" s="152" t="s">
        <v>1679</v>
      </c>
      <c r="K2994" s="152" t="s">
        <v>31</v>
      </c>
      <c r="L2994" s="152" t="s">
        <v>1722</v>
      </c>
      <c r="M2994" s="29" t="s">
        <v>33</v>
      </c>
      <c r="N2994" s="152"/>
    </row>
    <row r="2995" spans="1:15" x14ac:dyDescent="0.25">
      <c r="A2995"/>
      <c r="B2995" s="201" t="s">
        <v>1499</v>
      </c>
      <c r="C2995" s="201" t="s">
        <v>1499</v>
      </c>
      <c r="D2995" s="201" t="s">
        <v>123</v>
      </c>
      <c r="E2995" s="201" t="s">
        <v>123</v>
      </c>
      <c r="F2995" s="201" t="s">
        <v>29</v>
      </c>
      <c r="G2995" s="201" t="s">
        <v>29</v>
      </c>
      <c r="H2995" s="202" t="str">
        <f t="shared" si="46"/>
        <v>4.4.91.91.00.00</v>
      </c>
      <c r="I2995" s="203" t="s">
        <v>3825</v>
      </c>
      <c r="J2995" s="204" t="s">
        <v>124</v>
      </c>
      <c r="K2995" s="204" t="s">
        <v>31</v>
      </c>
      <c r="L2995" s="204" t="s">
        <v>4194</v>
      </c>
      <c r="M2995" s="205" t="s">
        <v>33</v>
      </c>
      <c r="N2995" s="204" t="s">
        <v>4172</v>
      </c>
    </row>
    <row r="2996" spans="1:15" x14ac:dyDescent="0.25">
      <c r="A2996"/>
      <c r="B2996" s="197" t="s">
        <v>1499</v>
      </c>
      <c r="C2996" s="197" t="s">
        <v>1499</v>
      </c>
      <c r="D2996" s="197" t="s">
        <v>123</v>
      </c>
      <c r="E2996" s="197" t="s">
        <v>44</v>
      </c>
      <c r="F2996" s="197" t="s">
        <v>29</v>
      </c>
      <c r="G2996" s="197" t="s">
        <v>29</v>
      </c>
      <c r="H2996" s="199" t="str">
        <f t="shared" si="46"/>
        <v>4.4.91.92.00.00</v>
      </c>
      <c r="I2996" s="27" t="s">
        <v>3825</v>
      </c>
      <c r="J2996" s="152" t="s">
        <v>45</v>
      </c>
      <c r="K2996" s="152" t="s">
        <v>31</v>
      </c>
      <c r="L2996" s="152" t="s">
        <v>46</v>
      </c>
      <c r="M2996" s="29" t="s">
        <v>33</v>
      </c>
      <c r="N2996" s="152"/>
    </row>
    <row r="2997" spans="1:15" x14ac:dyDescent="0.25">
      <c r="A2997"/>
      <c r="B2997" s="197" t="s">
        <v>1499</v>
      </c>
      <c r="C2997" s="197" t="s">
        <v>1499</v>
      </c>
      <c r="D2997" s="197" t="s">
        <v>44</v>
      </c>
      <c r="E2997" s="197" t="s">
        <v>29</v>
      </c>
      <c r="F2997" s="198" t="s">
        <v>29</v>
      </c>
      <c r="G2997" s="198" t="s">
        <v>29</v>
      </c>
      <c r="H2997" s="199" t="str">
        <f t="shared" si="46"/>
        <v>4.4.92.00.00.00</v>
      </c>
      <c r="I2997" s="27" t="s">
        <v>3825</v>
      </c>
      <c r="J2997" s="152" t="s">
        <v>1778</v>
      </c>
      <c r="K2997" s="152" t="s">
        <v>31</v>
      </c>
      <c r="L2997" s="152" t="s">
        <v>551</v>
      </c>
      <c r="M2997" s="29" t="s">
        <v>33</v>
      </c>
      <c r="N2997" s="152"/>
      <c r="O2997" s="30"/>
    </row>
    <row r="2998" spans="1:15" x14ac:dyDescent="0.25">
      <c r="A2998"/>
      <c r="B2998" s="165" t="s">
        <v>1499</v>
      </c>
      <c r="C2998" s="165" t="s">
        <v>1499</v>
      </c>
      <c r="D2998" s="165" t="s">
        <v>44</v>
      </c>
      <c r="E2998" s="165" t="s">
        <v>37</v>
      </c>
      <c r="F2998" s="209" t="s">
        <v>29</v>
      </c>
      <c r="G2998" s="209" t="s">
        <v>29</v>
      </c>
      <c r="H2998" s="210" t="str">
        <f t="shared" si="46"/>
        <v>4.4.92.20.00.00</v>
      </c>
      <c r="I2998" s="27" t="s">
        <v>3825</v>
      </c>
      <c r="J2998" s="152" t="s">
        <v>680</v>
      </c>
      <c r="K2998" s="152" t="s">
        <v>42</v>
      </c>
      <c r="L2998" s="152" t="s">
        <v>1723</v>
      </c>
      <c r="M2998" s="29" t="s">
        <v>33</v>
      </c>
      <c r="N2998" s="152" t="s">
        <v>4418</v>
      </c>
    </row>
    <row r="2999" spans="1:15" x14ac:dyDescent="0.25">
      <c r="A2999"/>
      <c r="B2999" s="198">
        <v>4</v>
      </c>
      <c r="C2999" s="198">
        <v>4</v>
      </c>
      <c r="D2999" s="198" t="s">
        <v>44</v>
      </c>
      <c r="E2999" s="198" t="s">
        <v>312</v>
      </c>
      <c r="F2999" s="198" t="s">
        <v>29</v>
      </c>
      <c r="G2999" s="198" t="s">
        <v>29</v>
      </c>
      <c r="H2999" s="199" t="str">
        <f t="shared" si="46"/>
        <v>4.4.92.47.00.00</v>
      </c>
      <c r="I2999" s="27" t="s">
        <v>3825</v>
      </c>
      <c r="J2999" s="152" t="s">
        <v>682</v>
      </c>
      <c r="K2999" s="152" t="s">
        <v>31</v>
      </c>
      <c r="L2999" s="152" t="s">
        <v>683</v>
      </c>
      <c r="M2999" s="29" t="s">
        <v>33</v>
      </c>
      <c r="N2999" s="152" t="s">
        <v>4145</v>
      </c>
    </row>
    <row r="3000" spans="1:15" x14ac:dyDescent="0.25">
      <c r="A3000"/>
      <c r="B3000" s="198" t="s">
        <v>1499</v>
      </c>
      <c r="C3000" s="198" t="s">
        <v>1499</v>
      </c>
      <c r="D3000" s="198" t="s">
        <v>44</v>
      </c>
      <c r="E3000" s="198" t="s">
        <v>167</v>
      </c>
      <c r="F3000" s="198" t="s">
        <v>29</v>
      </c>
      <c r="G3000" s="198" t="s">
        <v>29</v>
      </c>
      <c r="H3000" s="199" t="str">
        <f t="shared" si="46"/>
        <v>4.4.92.51.00.00</v>
      </c>
      <c r="I3000" s="27" t="s">
        <v>3825</v>
      </c>
      <c r="J3000" s="152" t="s">
        <v>1505</v>
      </c>
      <c r="K3000" s="152" t="s">
        <v>31</v>
      </c>
      <c r="L3000" s="152" t="s">
        <v>1702</v>
      </c>
      <c r="M3000" s="29" t="s">
        <v>33</v>
      </c>
      <c r="N3000" s="152"/>
    </row>
    <row r="3001" spans="1:15" x14ac:dyDescent="0.25">
      <c r="A3001"/>
      <c r="B3001" s="198" t="s">
        <v>1499</v>
      </c>
      <c r="C3001" s="198" t="s">
        <v>1499</v>
      </c>
      <c r="D3001" s="198" t="s">
        <v>44</v>
      </c>
      <c r="E3001" s="198" t="s">
        <v>321</v>
      </c>
      <c r="F3001" s="198" t="s">
        <v>29</v>
      </c>
      <c r="G3001" s="198" t="s">
        <v>29</v>
      </c>
      <c r="H3001" s="199" t="str">
        <f t="shared" si="46"/>
        <v>4.4.92.52.00.00</v>
      </c>
      <c r="I3001" s="27" t="s">
        <v>3825</v>
      </c>
      <c r="J3001" s="152" t="s">
        <v>1507</v>
      </c>
      <c r="K3001" s="152" t="s">
        <v>31</v>
      </c>
      <c r="L3001" s="152" t="s">
        <v>1514</v>
      </c>
      <c r="M3001" s="29" t="s">
        <v>33</v>
      </c>
      <c r="N3001" s="152" t="s">
        <v>4172</v>
      </c>
    </row>
    <row r="3002" spans="1:15" x14ac:dyDescent="0.25">
      <c r="A3002"/>
      <c r="B3002" s="197" t="s">
        <v>1499</v>
      </c>
      <c r="C3002" s="197" t="s">
        <v>1499</v>
      </c>
      <c r="D3002" s="197" t="s">
        <v>552</v>
      </c>
      <c r="E3002" s="197" t="s">
        <v>29</v>
      </c>
      <c r="F3002" s="198" t="s">
        <v>29</v>
      </c>
      <c r="G3002" s="198" t="s">
        <v>29</v>
      </c>
      <c r="H3002" s="199" t="str">
        <f t="shared" si="46"/>
        <v>4.4.93.00.00.00</v>
      </c>
      <c r="I3002" s="27" t="s">
        <v>3825</v>
      </c>
      <c r="J3002" s="152" t="s">
        <v>1485</v>
      </c>
      <c r="K3002" s="152" t="s">
        <v>31</v>
      </c>
      <c r="L3002" s="152" t="s">
        <v>1486</v>
      </c>
      <c r="M3002" s="29" t="s">
        <v>33</v>
      </c>
      <c r="N3002" s="152"/>
    </row>
    <row r="3003" spans="1:15" x14ac:dyDescent="0.25">
      <c r="A3003"/>
      <c r="B3003" s="198" t="s">
        <v>1499</v>
      </c>
      <c r="C3003" s="198" t="s">
        <v>1499</v>
      </c>
      <c r="D3003" s="198" t="s">
        <v>552</v>
      </c>
      <c r="E3003" s="198" t="s">
        <v>167</v>
      </c>
      <c r="F3003" s="198" t="s">
        <v>29</v>
      </c>
      <c r="G3003" s="198" t="s">
        <v>29</v>
      </c>
      <c r="H3003" s="199" t="str">
        <f t="shared" si="46"/>
        <v>4.4.93.51.00.00</v>
      </c>
      <c r="I3003" s="27" t="s">
        <v>3825</v>
      </c>
      <c r="J3003" s="152" t="s">
        <v>1505</v>
      </c>
      <c r="K3003" s="152" t="s">
        <v>31</v>
      </c>
      <c r="L3003" s="152" t="s">
        <v>1506</v>
      </c>
      <c r="M3003" s="29" t="s">
        <v>33</v>
      </c>
      <c r="N3003" s="152"/>
      <c r="O3003" s="31"/>
    </row>
    <row r="3004" spans="1:15" x14ac:dyDescent="0.25">
      <c r="A3004"/>
      <c r="B3004" s="198" t="s">
        <v>1499</v>
      </c>
      <c r="C3004" s="198" t="s">
        <v>1499</v>
      </c>
      <c r="D3004" s="198" t="s">
        <v>552</v>
      </c>
      <c r="E3004" s="198" t="s">
        <v>321</v>
      </c>
      <c r="F3004" s="198" t="s">
        <v>29</v>
      </c>
      <c r="G3004" s="198" t="s">
        <v>29</v>
      </c>
      <c r="H3004" s="199" t="str">
        <f t="shared" si="46"/>
        <v>4.4.93.52.00.00</v>
      </c>
      <c r="I3004" s="27" t="s">
        <v>3825</v>
      </c>
      <c r="J3004" s="152" t="s">
        <v>1507</v>
      </c>
      <c r="K3004" s="152" t="s">
        <v>31</v>
      </c>
      <c r="L3004" s="152" t="s">
        <v>1514</v>
      </c>
      <c r="M3004" s="29" t="s">
        <v>33</v>
      </c>
      <c r="N3004" s="152"/>
    </row>
    <row r="3005" spans="1:15" x14ac:dyDescent="0.25">
      <c r="A3005"/>
      <c r="B3005" s="197" t="s">
        <v>1499</v>
      </c>
      <c r="C3005" s="197" t="s">
        <v>1499</v>
      </c>
      <c r="D3005" s="197" t="s">
        <v>552</v>
      </c>
      <c r="E3005" s="197" t="s">
        <v>44</v>
      </c>
      <c r="F3005" s="197" t="s">
        <v>29</v>
      </c>
      <c r="G3005" s="197" t="s">
        <v>29</v>
      </c>
      <c r="H3005" s="199" t="str">
        <f t="shared" si="46"/>
        <v>4.4.93.92.00.00</v>
      </c>
      <c r="I3005" s="27" t="s">
        <v>3825</v>
      </c>
      <c r="J3005" s="152" t="s">
        <v>45</v>
      </c>
      <c r="K3005" s="152" t="s">
        <v>31</v>
      </c>
      <c r="L3005" s="152" t="s">
        <v>46</v>
      </c>
      <c r="M3005" s="29" t="s">
        <v>33</v>
      </c>
      <c r="N3005" s="152"/>
    </row>
    <row r="3006" spans="1:15" x14ac:dyDescent="0.25">
      <c r="A3006"/>
      <c r="B3006" s="197" t="s">
        <v>1499</v>
      </c>
      <c r="C3006" s="197" t="s">
        <v>1499</v>
      </c>
      <c r="D3006" s="197" t="s">
        <v>125</v>
      </c>
      <c r="E3006" s="197" t="s">
        <v>29</v>
      </c>
      <c r="F3006" s="198" t="s">
        <v>29</v>
      </c>
      <c r="G3006" s="198" t="s">
        <v>29</v>
      </c>
      <c r="H3006" s="199" t="str">
        <f t="shared" si="46"/>
        <v>4.4.94.00.00.00</v>
      </c>
      <c r="I3006" s="27" t="s">
        <v>3825</v>
      </c>
      <c r="J3006" s="152" t="s">
        <v>1487</v>
      </c>
      <c r="K3006" s="152" t="s">
        <v>31</v>
      </c>
      <c r="L3006" s="152" t="s">
        <v>1488</v>
      </c>
      <c r="M3006" s="29" t="s">
        <v>33</v>
      </c>
      <c r="N3006" s="152"/>
    </row>
    <row r="3007" spans="1:15" x14ac:dyDescent="0.25">
      <c r="A3007"/>
      <c r="B3007" s="198" t="s">
        <v>1499</v>
      </c>
      <c r="C3007" s="198" t="s">
        <v>1499</v>
      </c>
      <c r="D3007" s="198" t="s">
        <v>125</v>
      </c>
      <c r="E3007" s="198" t="s">
        <v>167</v>
      </c>
      <c r="F3007" s="198" t="s">
        <v>29</v>
      </c>
      <c r="G3007" s="198" t="s">
        <v>29</v>
      </c>
      <c r="H3007" s="199" t="str">
        <f t="shared" si="46"/>
        <v>4.4.94.51.00.00</v>
      </c>
      <c r="I3007" s="27" t="s">
        <v>3825</v>
      </c>
      <c r="J3007" s="152" t="s">
        <v>1505</v>
      </c>
      <c r="K3007" s="152" t="s">
        <v>31</v>
      </c>
      <c r="L3007" s="152" t="s">
        <v>1506</v>
      </c>
      <c r="M3007" s="29" t="s">
        <v>33</v>
      </c>
      <c r="N3007" s="152"/>
    </row>
    <row r="3008" spans="1:15" x14ac:dyDescent="0.25">
      <c r="A3008"/>
      <c r="B3008" s="198" t="s">
        <v>1499</v>
      </c>
      <c r="C3008" s="198" t="s">
        <v>1499</v>
      </c>
      <c r="D3008" s="198" t="s">
        <v>125</v>
      </c>
      <c r="E3008" s="198" t="s">
        <v>321</v>
      </c>
      <c r="F3008" s="198" t="s">
        <v>29</v>
      </c>
      <c r="G3008" s="198" t="s">
        <v>29</v>
      </c>
      <c r="H3008" s="199" t="str">
        <f t="shared" si="46"/>
        <v>4.4.94.52.00.00</v>
      </c>
      <c r="I3008" s="27" t="s">
        <v>3825</v>
      </c>
      <c r="J3008" s="152" t="s">
        <v>1507</v>
      </c>
      <c r="K3008" s="152" t="s">
        <v>31</v>
      </c>
      <c r="L3008" s="152" t="s">
        <v>1514</v>
      </c>
      <c r="M3008" s="29" t="s">
        <v>33</v>
      </c>
      <c r="N3008" s="152"/>
    </row>
    <row r="3009" spans="1:14" x14ac:dyDescent="0.25">
      <c r="A3009"/>
      <c r="B3009" s="197" t="s">
        <v>1499</v>
      </c>
      <c r="C3009" s="197" t="s">
        <v>1499</v>
      </c>
      <c r="D3009" s="197" t="s">
        <v>125</v>
      </c>
      <c r="E3009" s="197" t="s">
        <v>44</v>
      </c>
      <c r="F3009" s="197" t="s">
        <v>29</v>
      </c>
      <c r="G3009" s="197" t="s">
        <v>29</v>
      </c>
      <c r="H3009" s="199" t="str">
        <f t="shared" si="46"/>
        <v>4.4.94.92.00.00</v>
      </c>
      <c r="I3009" s="27" t="s">
        <v>3825</v>
      </c>
      <c r="J3009" s="152" t="s">
        <v>45</v>
      </c>
      <c r="K3009" s="152" t="s">
        <v>31</v>
      </c>
      <c r="L3009" s="152" t="s">
        <v>46</v>
      </c>
      <c r="M3009" s="29" t="s">
        <v>33</v>
      </c>
      <c r="N3009" s="152"/>
    </row>
    <row r="3010" spans="1:14" x14ac:dyDescent="0.25">
      <c r="A3010"/>
      <c r="B3010" s="197" t="s">
        <v>1499</v>
      </c>
      <c r="C3010" s="197" t="s">
        <v>1499</v>
      </c>
      <c r="D3010" s="197" t="s">
        <v>557</v>
      </c>
      <c r="E3010" s="197" t="s">
        <v>29</v>
      </c>
      <c r="F3010" s="198" t="s">
        <v>29</v>
      </c>
      <c r="G3010" s="198" t="s">
        <v>29</v>
      </c>
      <c r="H3010" s="199" t="str">
        <f t="shared" si="46"/>
        <v>4.4.95.00.00.00</v>
      </c>
      <c r="I3010" s="27" t="s">
        <v>3825</v>
      </c>
      <c r="J3010" s="152" t="s">
        <v>558</v>
      </c>
      <c r="K3010" s="152" t="s">
        <v>31</v>
      </c>
      <c r="L3010" s="152" t="s">
        <v>644</v>
      </c>
      <c r="M3010" s="29" t="s">
        <v>33</v>
      </c>
      <c r="N3010" s="152"/>
    </row>
    <row r="3011" spans="1:14" x14ac:dyDescent="0.2">
      <c r="B3011" s="198" t="s">
        <v>1499</v>
      </c>
      <c r="C3011" s="198" t="s">
        <v>1499</v>
      </c>
      <c r="D3011" s="198">
        <v>95</v>
      </c>
      <c r="E3011" s="198" t="s">
        <v>50</v>
      </c>
      <c r="F3011" s="198" t="s">
        <v>29</v>
      </c>
      <c r="G3011" s="198" t="s">
        <v>29</v>
      </c>
      <c r="H3011" s="199" t="str">
        <f t="shared" si="46"/>
        <v>4.4.95.40.00.00</v>
      </c>
      <c r="I3011" s="27" t="s">
        <v>3825</v>
      </c>
      <c r="J3011" s="152" t="s">
        <v>662</v>
      </c>
      <c r="K3011" s="152" t="s">
        <v>31</v>
      </c>
      <c r="L3011" s="152" t="s">
        <v>663</v>
      </c>
      <c r="M3011" s="29" t="s">
        <v>33</v>
      </c>
      <c r="N3011" s="152" t="s">
        <v>4145</v>
      </c>
    </row>
    <row r="3012" spans="1:14" x14ac:dyDescent="0.25">
      <c r="A3012"/>
      <c r="B3012" s="198" t="s">
        <v>1499</v>
      </c>
      <c r="C3012" s="198" t="s">
        <v>1499</v>
      </c>
      <c r="D3012" s="198">
        <v>95</v>
      </c>
      <c r="E3012" s="198" t="s">
        <v>50</v>
      </c>
      <c r="F3012" s="198" t="s">
        <v>74</v>
      </c>
      <c r="G3012" s="198" t="s">
        <v>29</v>
      </c>
      <c r="H3012" s="199" t="str">
        <f t="shared" si="46"/>
        <v>4.4.95.40.99.00</v>
      </c>
      <c r="I3012" s="27" t="s">
        <v>3825</v>
      </c>
      <c r="J3012" s="152" t="s">
        <v>1707</v>
      </c>
      <c r="K3012" s="152" t="s">
        <v>31</v>
      </c>
      <c r="L3012" s="152" t="s">
        <v>1708</v>
      </c>
      <c r="M3012" s="29" t="s">
        <v>33</v>
      </c>
      <c r="N3012" s="152" t="s">
        <v>4145</v>
      </c>
    </row>
    <row r="3013" spans="1:14" x14ac:dyDescent="0.25">
      <c r="A3013"/>
      <c r="B3013" s="198" t="s">
        <v>1499</v>
      </c>
      <c r="C3013" s="198" t="s">
        <v>1499</v>
      </c>
      <c r="D3013" s="198">
        <v>95</v>
      </c>
      <c r="E3013" s="198" t="s">
        <v>312</v>
      </c>
      <c r="F3013" s="198" t="s">
        <v>29</v>
      </c>
      <c r="G3013" s="198" t="s">
        <v>29</v>
      </c>
      <c r="H3013" s="199" t="str">
        <f t="shared" si="46"/>
        <v>4.4.95.47.00.00</v>
      </c>
      <c r="I3013" s="27" t="s">
        <v>3825</v>
      </c>
      <c r="J3013" s="152" t="s">
        <v>718</v>
      </c>
      <c r="K3013" s="152" t="s">
        <v>31</v>
      </c>
      <c r="L3013" s="152" t="s">
        <v>683</v>
      </c>
      <c r="M3013" s="29" t="s">
        <v>33</v>
      </c>
      <c r="N3013" s="152" t="s">
        <v>4289</v>
      </c>
    </row>
    <row r="3014" spans="1:14" x14ac:dyDescent="0.25">
      <c r="A3014"/>
      <c r="B3014" s="209" t="s">
        <v>1499</v>
      </c>
      <c r="C3014" s="209" t="s">
        <v>1499</v>
      </c>
      <c r="D3014" s="209">
        <v>95</v>
      </c>
      <c r="E3014" s="209" t="s">
        <v>312</v>
      </c>
      <c r="F3014" s="209" t="s">
        <v>77</v>
      </c>
      <c r="G3014" s="209" t="s">
        <v>29</v>
      </c>
      <c r="H3014" s="210" t="str">
        <f t="shared" si="46"/>
        <v>4.4.95.47.01.00</v>
      </c>
      <c r="I3014" s="27" t="s">
        <v>3825</v>
      </c>
      <c r="J3014" s="152" t="s">
        <v>1709</v>
      </c>
      <c r="K3014" s="152" t="s">
        <v>42</v>
      </c>
      <c r="L3014" s="152" t="s">
        <v>1710</v>
      </c>
      <c r="M3014" s="29" t="s">
        <v>33</v>
      </c>
      <c r="N3014" s="152" t="s">
        <v>4273</v>
      </c>
    </row>
    <row r="3015" spans="1:14" x14ac:dyDescent="0.25">
      <c r="A3015"/>
      <c r="B3015" s="209" t="s">
        <v>1499</v>
      </c>
      <c r="C3015" s="209" t="s">
        <v>1499</v>
      </c>
      <c r="D3015" s="209">
        <v>95</v>
      </c>
      <c r="E3015" s="209" t="s">
        <v>312</v>
      </c>
      <c r="F3015" s="209" t="s">
        <v>79</v>
      </c>
      <c r="G3015" s="209" t="s">
        <v>29</v>
      </c>
      <c r="H3015" s="210" t="str">
        <f t="shared" ref="H3015:H3078" si="47">B3015&amp;"."&amp;C3015&amp;"."&amp;D3015&amp;"."&amp;E3015&amp;"."&amp;F3015&amp;"."&amp;G3015</f>
        <v>4.4.95.47.02.00</v>
      </c>
      <c r="I3015" s="27" t="s">
        <v>3825</v>
      </c>
      <c r="J3015" s="152" t="s">
        <v>1711</v>
      </c>
      <c r="K3015" s="152" t="s">
        <v>42</v>
      </c>
      <c r="L3015" s="152" t="s">
        <v>1381</v>
      </c>
      <c r="M3015" s="29" t="s">
        <v>33</v>
      </c>
      <c r="N3015" s="152" t="s">
        <v>4289</v>
      </c>
    </row>
    <row r="3016" spans="1:14" x14ac:dyDescent="0.25">
      <c r="A3016"/>
      <c r="B3016" s="198" t="s">
        <v>1499</v>
      </c>
      <c r="C3016" s="198" t="s">
        <v>1499</v>
      </c>
      <c r="D3016" s="198">
        <v>95</v>
      </c>
      <c r="E3016" s="198" t="s">
        <v>312</v>
      </c>
      <c r="F3016" s="198" t="s">
        <v>74</v>
      </c>
      <c r="G3016" s="198" t="s">
        <v>29</v>
      </c>
      <c r="H3016" s="199" t="str">
        <f t="shared" si="47"/>
        <v>4.4.95.47.99.00</v>
      </c>
      <c r="I3016" s="27" t="s">
        <v>3825</v>
      </c>
      <c r="J3016" s="152" t="s">
        <v>1385</v>
      </c>
      <c r="K3016" s="152" t="s">
        <v>31</v>
      </c>
      <c r="L3016" s="152" t="s">
        <v>1386</v>
      </c>
      <c r="M3016" s="29" t="s">
        <v>33</v>
      </c>
      <c r="N3016" s="152" t="s">
        <v>4289</v>
      </c>
    </row>
    <row r="3017" spans="1:14" x14ac:dyDescent="0.25">
      <c r="A3017"/>
      <c r="B3017" s="198" t="s">
        <v>1499</v>
      </c>
      <c r="C3017" s="198" t="s">
        <v>1499</v>
      </c>
      <c r="D3017" s="198" t="s">
        <v>557</v>
      </c>
      <c r="E3017" s="198" t="s">
        <v>167</v>
      </c>
      <c r="F3017" s="198" t="s">
        <v>29</v>
      </c>
      <c r="G3017" s="198" t="s">
        <v>29</v>
      </c>
      <c r="H3017" s="199" t="str">
        <f t="shared" si="47"/>
        <v>4.4.95.51.00.00</v>
      </c>
      <c r="I3017" s="27" t="s">
        <v>3825</v>
      </c>
      <c r="J3017" s="152" t="s">
        <v>1505</v>
      </c>
      <c r="K3017" s="152" t="s">
        <v>31</v>
      </c>
      <c r="L3017" s="152" t="s">
        <v>1506</v>
      </c>
      <c r="M3017" s="29" t="s">
        <v>33</v>
      </c>
      <c r="N3017" s="152"/>
    </row>
    <row r="3018" spans="1:14" x14ac:dyDescent="0.25">
      <c r="A3018"/>
      <c r="B3018" s="201" t="s">
        <v>1499</v>
      </c>
      <c r="C3018" s="201" t="s">
        <v>1499</v>
      </c>
      <c r="D3018" s="201" t="s">
        <v>557</v>
      </c>
      <c r="E3018" s="201" t="s">
        <v>167</v>
      </c>
      <c r="F3018" s="201" t="s">
        <v>77</v>
      </c>
      <c r="G3018" s="201" t="s">
        <v>29</v>
      </c>
      <c r="H3018" s="202" t="str">
        <f t="shared" si="47"/>
        <v>4.4.95.51.01.00</v>
      </c>
      <c r="I3018" s="203" t="s">
        <v>3825</v>
      </c>
      <c r="J3018" s="204" t="s">
        <v>1682</v>
      </c>
      <c r="K3018" s="204" t="s">
        <v>31</v>
      </c>
      <c r="L3018" s="204" t="s">
        <v>1506</v>
      </c>
      <c r="M3018" s="205" t="s">
        <v>33</v>
      </c>
      <c r="N3018" s="204"/>
    </row>
    <row r="3019" spans="1:14" x14ac:dyDescent="0.25">
      <c r="A3019"/>
      <c r="B3019" s="201" t="s">
        <v>1499</v>
      </c>
      <c r="C3019" s="201" t="s">
        <v>1499</v>
      </c>
      <c r="D3019" s="201" t="s">
        <v>557</v>
      </c>
      <c r="E3019" s="201" t="s">
        <v>167</v>
      </c>
      <c r="F3019" s="201" t="s">
        <v>77</v>
      </c>
      <c r="G3019" s="201" t="s">
        <v>79</v>
      </c>
      <c r="H3019" s="202" t="str">
        <f t="shared" si="47"/>
        <v>4.4.95.51.01.02</v>
      </c>
      <c r="I3019" s="203" t="s">
        <v>3825</v>
      </c>
      <c r="J3019" s="204" t="s">
        <v>1538</v>
      </c>
      <c r="K3019" s="204" t="s">
        <v>42</v>
      </c>
      <c r="L3019" s="204" t="s">
        <v>1539</v>
      </c>
      <c r="M3019" s="205" t="s">
        <v>33</v>
      </c>
      <c r="N3019" s="204"/>
    </row>
    <row r="3020" spans="1:14" x14ac:dyDescent="0.25">
      <c r="A3020"/>
      <c r="B3020" s="209" t="s">
        <v>1499</v>
      </c>
      <c r="C3020" s="209" t="s">
        <v>1499</v>
      </c>
      <c r="D3020" s="209" t="s">
        <v>557</v>
      </c>
      <c r="E3020" s="209" t="s">
        <v>167</v>
      </c>
      <c r="F3020" s="209" t="s">
        <v>77</v>
      </c>
      <c r="G3020" s="209" t="s">
        <v>102</v>
      </c>
      <c r="H3020" s="210" t="str">
        <f t="shared" si="47"/>
        <v>4.4.95.51.01.04</v>
      </c>
      <c r="I3020" s="27" t="s">
        <v>3825</v>
      </c>
      <c r="J3020" s="152" t="s">
        <v>1542</v>
      </c>
      <c r="K3020" s="152" t="s">
        <v>42</v>
      </c>
      <c r="L3020" s="152" t="s">
        <v>1543</v>
      </c>
      <c r="M3020" s="29" t="s">
        <v>33</v>
      </c>
      <c r="N3020" s="152"/>
    </row>
    <row r="3021" spans="1:14" x14ac:dyDescent="0.25">
      <c r="A3021"/>
      <c r="B3021" s="209" t="s">
        <v>1499</v>
      </c>
      <c r="C3021" s="209" t="s">
        <v>1499</v>
      </c>
      <c r="D3021" s="209" t="s">
        <v>557</v>
      </c>
      <c r="E3021" s="209" t="s">
        <v>167</v>
      </c>
      <c r="F3021" s="209" t="s">
        <v>77</v>
      </c>
      <c r="G3021" s="209" t="s">
        <v>158</v>
      </c>
      <c r="H3021" s="210" t="str">
        <f t="shared" si="47"/>
        <v>4.4.95.51.01.06</v>
      </c>
      <c r="I3021" s="27" t="s">
        <v>3825</v>
      </c>
      <c r="J3021" s="152" t="s">
        <v>1546</v>
      </c>
      <c r="K3021" s="152" t="s">
        <v>42</v>
      </c>
      <c r="L3021" s="152" t="s">
        <v>1547</v>
      </c>
      <c r="M3021" s="29" t="s">
        <v>33</v>
      </c>
      <c r="N3021" s="152"/>
    </row>
    <row r="3022" spans="1:14" x14ac:dyDescent="0.25">
      <c r="A3022"/>
      <c r="B3022" s="209" t="s">
        <v>1499</v>
      </c>
      <c r="C3022" s="209" t="s">
        <v>1499</v>
      </c>
      <c r="D3022" s="209" t="s">
        <v>557</v>
      </c>
      <c r="E3022" s="209" t="s">
        <v>167</v>
      </c>
      <c r="F3022" s="209" t="s">
        <v>77</v>
      </c>
      <c r="G3022" s="209" t="s">
        <v>105</v>
      </c>
      <c r="H3022" s="210" t="str">
        <f t="shared" si="47"/>
        <v>4.4.95.51.01.07</v>
      </c>
      <c r="I3022" s="27" t="s">
        <v>3825</v>
      </c>
      <c r="J3022" s="152" t="s">
        <v>4444</v>
      </c>
      <c r="K3022" s="152" t="s">
        <v>42</v>
      </c>
      <c r="L3022" s="152" t="s">
        <v>1548</v>
      </c>
      <c r="M3022" s="29" t="s">
        <v>33</v>
      </c>
      <c r="N3022" s="152"/>
    </row>
    <row r="3023" spans="1:14" x14ac:dyDescent="0.25">
      <c r="A3023"/>
      <c r="B3023" s="201" t="s">
        <v>1499</v>
      </c>
      <c r="C3023" s="201" t="s">
        <v>1499</v>
      </c>
      <c r="D3023" s="201" t="s">
        <v>557</v>
      </c>
      <c r="E3023" s="201" t="s">
        <v>167</v>
      </c>
      <c r="F3023" s="201" t="s">
        <v>77</v>
      </c>
      <c r="G3023" s="201" t="s">
        <v>74</v>
      </c>
      <c r="H3023" s="202" t="str">
        <f t="shared" si="47"/>
        <v>4.4.95.51.01.99</v>
      </c>
      <c r="I3023" s="203" t="s">
        <v>3825</v>
      </c>
      <c r="J3023" s="204" t="s">
        <v>1683</v>
      </c>
      <c r="K3023" s="204" t="s">
        <v>42</v>
      </c>
      <c r="L3023" s="204" t="s">
        <v>1552</v>
      </c>
      <c r="M3023" s="205" t="s">
        <v>33</v>
      </c>
      <c r="N3023" s="204"/>
    </row>
    <row r="3024" spans="1:14" x14ac:dyDescent="0.25">
      <c r="A3024"/>
      <c r="B3024" s="201" t="s">
        <v>1499</v>
      </c>
      <c r="C3024" s="201" t="s">
        <v>1499</v>
      </c>
      <c r="D3024" s="201" t="s">
        <v>557</v>
      </c>
      <c r="E3024" s="201" t="s">
        <v>167</v>
      </c>
      <c r="F3024" s="201" t="s">
        <v>79</v>
      </c>
      <c r="G3024" s="201" t="s">
        <v>29</v>
      </c>
      <c r="H3024" s="202" t="str">
        <f t="shared" si="47"/>
        <v>4.4.95.51.02.00</v>
      </c>
      <c r="I3024" s="203" t="s">
        <v>3825</v>
      </c>
      <c r="J3024" s="204" t="s">
        <v>1684</v>
      </c>
      <c r="K3024" s="204" t="s">
        <v>31</v>
      </c>
      <c r="L3024" s="204" t="s">
        <v>1685</v>
      </c>
      <c r="M3024" s="205" t="s">
        <v>33</v>
      </c>
      <c r="N3024" s="204"/>
    </row>
    <row r="3025" spans="1:14" x14ac:dyDescent="0.25">
      <c r="A3025"/>
      <c r="B3025" s="209" t="s">
        <v>1499</v>
      </c>
      <c r="C3025" s="209" t="s">
        <v>1499</v>
      </c>
      <c r="D3025" s="209" t="s">
        <v>557</v>
      </c>
      <c r="E3025" s="209" t="s">
        <v>167</v>
      </c>
      <c r="F3025" s="209" t="s">
        <v>70</v>
      </c>
      <c r="G3025" s="209" t="s">
        <v>29</v>
      </c>
      <c r="H3025" s="210" t="str">
        <f t="shared" si="47"/>
        <v>4.4.95.51.80.00</v>
      </c>
      <c r="I3025" s="27" t="s">
        <v>3825</v>
      </c>
      <c r="J3025" s="152" t="s">
        <v>1712</v>
      </c>
      <c r="K3025" s="152" t="s">
        <v>42</v>
      </c>
      <c r="L3025" s="152" t="s">
        <v>1713</v>
      </c>
      <c r="M3025" s="29" t="s">
        <v>33</v>
      </c>
      <c r="N3025" s="152"/>
    </row>
    <row r="3026" spans="1:14" x14ac:dyDescent="0.25">
      <c r="A3026"/>
      <c r="B3026" s="198" t="s">
        <v>1499</v>
      </c>
      <c r="C3026" s="198" t="s">
        <v>1499</v>
      </c>
      <c r="D3026" s="198" t="s">
        <v>557</v>
      </c>
      <c r="E3026" s="198" t="s">
        <v>167</v>
      </c>
      <c r="F3026" s="198" t="s">
        <v>74</v>
      </c>
      <c r="G3026" s="198" t="s">
        <v>29</v>
      </c>
      <c r="H3026" s="199" t="str">
        <f t="shared" si="47"/>
        <v>4.4.95.51.99.00</v>
      </c>
      <c r="I3026" s="27" t="s">
        <v>3825</v>
      </c>
      <c r="J3026" s="152" t="s">
        <v>1583</v>
      </c>
      <c r="K3026" s="152" t="s">
        <v>31</v>
      </c>
      <c r="L3026" s="152" t="s">
        <v>1584</v>
      </c>
      <c r="M3026" s="29" t="s">
        <v>33</v>
      </c>
      <c r="N3026" s="152"/>
    </row>
    <row r="3027" spans="1:14" x14ac:dyDescent="0.25">
      <c r="A3027"/>
      <c r="B3027" s="198" t="s">
        <v>1499</v>
      </c>
      <c r="C3027" s="198" t="s">
        <v>1499</v>
      </c>
      <c r="D3027" s="198" t="s">
        <v>557</v>
      </c>
      <c r="E3027" s="198" t="s">
        <v>321</v>
      </c>
      <c r="F3027" s="198" t="s">
        <v>29</v>
      </c>
      <c r="G3027" s="198" t="s">
        <v>29</v>
      </c>
      <c r="H3027" s="199" t="str">
        <f t="shared" si="47"/>
        <v>4.4.95.52.00.00</v>
      </c>
      <c r="I3027" s="27" t="s">
        <v>3825</v>
      </c>
      <c r="J3027" s="152" t="s">
        <v>1507</v>
      </c>
      <c r="K3027" s="152" t="s">
        <v>31</v>
      </c>
      <c r="L3027" s="152" t="s">
        <v>1514</v>
      </c>
      <c r="M3027" s="29" t="s">
        <v>33</v>
      </c>
      <c r="N3027" s="152"/>
    </row>
    <row r="3028" spans="1:14" x14ac:dyDescent="0.25">
      <c r="A3028"/>
      <c r="B3028" s="211" t="s">
        <v>1499</v>
      </c>
      <c r="C3028" s="211" t="s">
        <v>1499</v>
      </c>
      <c r="D3028" s="211" t="s">
        <v>557</v>
      </c>
      <c r="E3028" s="211" t="s">
        <v>321</v>
      </c>
      <c r="F3028" s="211" t="s">
        <v>79</v>
      </c>
      <c r="G3028" s="211" t="s">
        <v>29</v>
      </c>
      <c r="H3028" s="241" t="str">
        <f t="shared" si="47"/>
        <v>4.4.95.52.02.00</v>
      </c>
      <c r="I3028" s="242" t="s">
        <v>3825</v>
      </c>
      <c r="J3028" s="243" t="s">
        <v>1585</v>
      </c>
      <c r="K3028" s="243" t="s">
        <v>42</v>
      </c>
      <c r="L3028" s="243" t="s">
        <v>1586</v>
      </c>
      <c r="M3028" s="244" t="s">
        <v>33</v>
      </c>
      <c r="N3028" s="243"/>
    </row>
    <row r="3029" spans="1:14" x14ac:dyDescent="0.25">
      <c r="A3029"/>
      <c r="B3029" s="209" t="s">
        <v>1499</v>
      </c>
      <c r="C3029" s="209" t="s">
        <v>1499</v>
      </c>
      <c r="D3029" s="209" t="s">
        <v>557</v>
      </c>
      <c r="E3029" s="209" t="s">
        <v>321</v>
      </c>
      <c r="F3029" s="209" t="s">
        <v>102</v>
      </c>
      <c r="G3029" s="209" t="s">
        <v>29</v>
      </c>
      <c r="H3029" s="210" t="str">
        <f t="shared" si="47"/>
        <v>4.4.95.52.04.00</v>
      </c>
      <c r="I3029" s="27" t="s">
        <v>3825</v>
      </c>
      <c r="J3029" s="152" t="s">
        <v>1587</v>
      </c>
      <c r="K3029" s="152" t="s">
        <v>42</v>
      </c>
      <c r="L3029" s="152" t="s">
        <v>1588</v>
      </c>
      <c r="M3029" s="29" t="s">
        <v>33</v>
      </c>
      <c r="N3029" s="152"/>
    </row>
    <row r="3030" spans="1:14" ht="12.75" x14ac:dyDescent="0.2">
      <c r="A3030" s="31"/>
      <c r="B3030" s="209" t="s">
        <v>1499</v>
      </c>
      <c r="C3030" s="209" t="s">
        <v>1499</v>
      </c>
      <c r="D3030" s="209" t="s">
        <v>557</v>
      </c>
      <c r="E3030" s="209" t="s">
        <v>321</v>
      </c>
      <c r="F3030" s="209" t="s">
        <v>158</v>
      </c>
      <c r="G3030" s="209" t="s">
        <v>29</v>
      </c>
      <c r="H3030" s="210" t="str">
        <f t="shared" si="47"/>
        <v>4.4.95.52.06.00</v>
      </c>
      <c r="I3030" s="27" t="s">
        <v>3825</v>
      </c>
      <c r="J3030" s="152" t="s">
        <v>1589</v>
      </c>
      <c r="K3030" s="152" t="s">
        <v>42</v>
      </c>
      <c r="L3030" s="152" t="s">
        <v>1590</v>
      </c>
      <c r="M3030" s="29" t="s">
        <v>33</v>
      </c>
      <c r="N3030" s="152"/>
    </row>
    <row r="3031" spans="1:14" ht="12.75" x14ac:dyDescent="0.2">
      <c r="A3031" s="31"/>
      <c r="B3031" s="209" t="s">
        <v>1499</v>
      </c>
      <c r="C3031" s="209" t="s">
        <v>1499</v>
      </c>
      <c r="D3031" s="209" t="s">
        <v>557</v>
      </c>
      <c r="E3031" s="209" t="s">
        <v>321</v>
      </c>
      <c r="F3031" s="209" t="s">
        <v>238</v>
      </c>
      <c r="G3031" s="209" t="s">
        <v>29</v>
      </c>
      <c r="H3031" s="210" t="str">
        <f t="shared" si="47"/>
        <v>4.4.95.52.08.00</v>
      </c>
      <c r="I3031" s="27" t="s">
        <v>3825</v>
      </c>
      <c r="J3031" s="152" t="s">
        <v>1591</v>
      </c>
      <c r="K3031" s="152" t="s">
        <v>42</v>
      </c>
      <c r="L3031" s="152" t="s">
        <v>1592</v>
      </c>
      <c r="M3031" s="29" t="s">
        <v>33</v>
      </c>
      <c r="N3031" s="152"/>
    </row>
    <row r="3032" spans="1:14" x14ac:dyDescent="0.25">
      <c r="A3032"/>
      <c r="B3032" s="209" t="s">
        <v>1499</v>
      </c>
      <c r="C3032" s="209" t="s">
        <v>1499</v>
      </c>
      <c r="D3032" s="209" t="s">
        <v>557</v>
      </c>
      <c r="E3032" s="209" t="s">
        <v>321</v>
      </c>
      <c r="F3032" s="209" t="s">
        <v>496</v>
      </c>
      <c r="G3032" s="209" t="s">
        <v>29</v>
      </c>
      <c r="H3032" s="210" t="str">
        <f t="shared" si="47"/>
        <v>4.4.95.52.12.00</v>
      </c>
      <c r="I3032" s="27" t="s">
        <v>3825</v>
      </c>
      <c r="J3032" s="152" t="s">
        <v>1595</v>
      </c>
      <c r="K3032" s="152" t="s">
        <v>42</v>
      </c>
      <c r="L3032" s="152" t="s">
        <v>1596</v>
      </c>
      <c r="M3032" s="29" t="s">
        <v>33</v>
      </c>
      <c r="N3032" s="152"/>
    </row>
    <row r="3033" spans="1:14" x14ac:dyDescent="0.25">
      <c r="A3033"/>
      <c r="B3033" s="209" t="s">
        <v>1499</v>
      </c>
      <c r="C3033" s="209" t="s">
        <v>1499</v>
      </c>
      <c r="D3033" s="209" t="s">
        <v>557</v>
      </c>
      <c r="E3033" s="209" t="s">
        <v>321</v>
      </c>
      <c r="F3033" s="209" t="s">
        <v>162</v>
      </c>
      <c r="G3033" s="209" t="s">
        <v>29</v>
      </c>
      <c r="H3033" s="210" t="str">
        <f t="shared" si="47"/>
        <v>4.4.95.52.18.00</v>
      </c>
      <c r="I3033" s="27" t="s">
        <v>3825</v>
      </c>
      <c r="J3033" s="152" t="s">
        <v>1599</v>
      </c>
      <c r="K3033" s="152" t="s">
        <v>42</v>
      </c>
      <c r="L3033" s="152" t="s">
        <v>1600</v>
      </c>
      <c r="M3033" s="29" t="s">
        <v>33</v>
      </c>
      <c r="N3033" s="152"/>
    </row>
    <row r="3034" spans="1:14" x14ac:dyDescent="0.25">
      <c r="A3034"/>
      <c r="B3034" s="209" t="s">
        <v>1499</v>
      </c>
      <c r="C3034" s="209" t="s">
        <v>1499</v>
      </c>
      <c r="D3034" s="209" t="s">
        <v>557</v>
      </c>
      <c r="E3034" s="209" t="s">
        <v>321</v>
      </c>
      <c r="F3034" s="209" t="s">
        <v>737</v>
      </c>
      <c r="G3034" s="209" t="s">
        <v>29</v>
      </c>
      <c r="H3034" s="210" t="str">
        <f t="shared" si="47"/>
        <v>4.4.95.52.19.00</v>
      </c>
      <c r="I3034" s="27" t="s">
        <v>3825</v>
      </c>
      <c r="J3034" s="152" t="s">
        <v>1601</v>
      </c>
      <c r="K3034" s="152" t="s">
        <v>42</v>
      </c>
      <c r="L3034" s="152" t="s">
        <v>1602</v>
      </c>
      <c r="M3034" s="29" t="s">
        <v>33</v>
      </c>
      <c r="N3034" s="152"/>
    </row>
    <row r="3035" spans="1:14" x14ac:dyDescent="0.25">
      <c r="A3035"/>
      <c r="B3035" s="201" t="s">
        <v>1499</v>
      </c>
      <c r="C3035" s="201" t="s">
        <v>1499</v>
      </c>
      <c r="D3035" s="201" t="s">
        <v>557</v>
      </c>
      <c r="E3035" s="201" t="s">
        <v>321</v>
      </c>
      <c r="F3035" s="201" t="s">
        <v>37</v>
      </c>
      <c r="G3035" s="201" t="s">
        <v>29</v>
      </c>
      <c r="H3035" s="202" t="str">
        <f t="shared" si="47"/>
        <v>4.4.95.52.20.00</v>
      </c>
      <c r="I3035" s="203" t="s">
        <v>3825</v>
      </c>
      <c r="J3035" s="204" t="s">
        <v>1603</v>
      </c>
      <c r="K3035" s="204" t="s">
        <v>42</v>
      </c>
      <c r="L3035" s="204" t="s">
        <v>1604</v>
      </c>
      <c r="M3035" s="205" t="s">
        <v>33</v>
      </c>
      <c r="N3035" s="204"/>
    </row>
    <row r="3036" spans="1:14" x14ac:dyDescent="0.25">
      <c r="A3036"/>
      <c r="B3036" s="209" t="s">
        <v>1499</v>
      </c>
      <c r="C3036" s="209" t="s">
        <v>1499</v>
      </c>
      <c r="D3036" s="209" t="s">
        <v>557</v>
      </c>
      <c r="E3036" s="209" t="s">
        <v>321</v>
      </c>
      <c r="F3036" s="209" t="s">
        <v>629</v>
      </c>
      <c r="G3036" s="209" t="s">
        <v>29</v>
      </c>
      <c r="H3036" s="210" t="str">
        <f t="shared" si="47"/>
        <v>4.4.95.52.24.00</v>
      </c>
      <c r="I3036" s="27" t="s">
        <v>3825</v>
      </c>
      <c r="J3036" s="152" t="s">
        <v>1607</v>
      </c>
      <c r="K3036" s="152" t="s">
        <v>42</v>
      </c>
      <c r="L3036" s="152" t="s">
        <v>1608</v>
      </c>
      <c r="M3036" s="29" t="s">
        <v>33</v>
      </c>
      <c r="N3036" s="152"/>
    </row>
    <row r="3037" spans="1:14" x14ac:dyDescent="0.25">
      <c r="A3037"/>
      <c r="B3037" s="209" t="s">
        <v>1499</v>
      </c>
      <c r="C3037" s="209" t="s">
        <v>1499</v>
      </c>
      <c r="D3037" s="209" t="s">
        <v>557</v>
      </c>
      <c r="E3037" s="209" t="s">
        <v>321</v>
      </c>
      <c r="F3037" s="209" t="s">
        <v>433</v>
      </c>
      <c r="G3037" s="209" t="s">
        <v>29</v>
      </c>
      <c r="H3037" s="210" t="str">
        <f t="shared" si="47"/>
        <v>4.4.95.52.28.00</v>
      </c>
      <c r="I3037" s="27" t="s">
        <v>3825</v>
      </c>
      <c r="J3037" s="152" t="s">
        <v>1611</v>
      </c>
      <c r="K3037" s="152" t="s">
        <v>42</v>
      </c>
      <c r="L3037" s="152" t="s">
        <v>1612</v>
      </c>
      <c r="M3037" s="29" t="s">
        <v>33</v>
      </c>
      <c r="N3037" s="152"/>
    </row>
    <row r="3038" spans="1:14" x14ac:dyDescent="0.25">
      <c r="A3038"/>
      <c r="B3038" s="209" t="s">
        <v>1499</v>
      </c>
      <c r="C3038" s="209" t="s">
        <v>1499</v>
      </c>
      <c r="D3038" s="209" t="s">
        <v>557</v>
      </c>
      <c r="E3038" s="209" t="s">
        <v>321</v>
      </c>
      <c r="F3038" s="209" t="s">
        <v>47</v>
      </c>
      <c r="G3038" s="209" t="s">
        <v>29</v>
      </c>
      <c r="H3038" s="210" t="str">
        <f t="shared" si="47"/>
        <v>4.4.95.52.30.00</v>
      </c>
      <c r="I3038" s="27" t="s">
        <v>3825</v>
      </c>
      <c r="J3038" s="152" t="s">
        <v>1613</v>
      </c>
      <c r="K3038" s="152" t="s">
        <v>42</v>
      </c>
      <c r="L3038" s="152" t="s">
        <v>1614</v>
      </c>
      <c r="M3038" s="29" t="s">
        <v>33</v>
      </c>
      <c r="N3038" s="152"/>
    </row>
    <row r="3039" spans="1:14" x14ac:dyDescent="0.25">
      <c r="A3039"/>
      <c r="B3039" s="209" t="s">
        <v>1499</v>
      </c>
      <c r="C3039" s="209" t="s">
        <v>1499</v>
      </c>
      <c r="D3039" s="209" t="s">
        <v>557</v>
      </c>
      <c r="E3039" s="209" t="s">
        <v>321</v>
      </c>
      <c r="F3039" s="209" t="s">
        <v>380</v>
      </c>
      <c r="G3039" s="209" t="s">
        <v>29</v>
      </c>
      <c r="H3039" s="210" t="str">
        <f t="shared" si="47"/>
        <v>4.4.95.52.32.00</v>
      </c>
      <c r="I3039" s="27" t="s">
        <v>3825</v>
      </c>
      <c r="J3039" s="152" t="s">
        <v>1615</v>
      </c>
      <c r="K3039" s="152" t="s">
        <v>42</v>
      </c>
      <c r="L3039" s="152" t="s">
        <v>1616</v>
      </c>
      <c r="M3039" s="29" t="s">
        <v>33</v>
      </c>
      <c r="N3039" s="152"/>
    </row>
    <row r="3040" spans="1:14" x14ac:dyDescent="0.25">
      <c r="A3040"/>
      <c r="B3040" s="209" t="s">
        <v>1499</v>
      </c>
      <c r="C3040" s="209" t="s">
        <v>1499</v>
      </c>
      <c r="D3040" s="209" t="s">
        <v>557</v>
      </c>
      <c r="E3040" s="209" t="s">
        <v>321</v>
      </c>
      <c r="F3040" s="209" t="s">
        <v>257</v>
      </c>
      <c r="G3040" s="209" t="s">
        <v>29</v>
      </c>
      <c r="H3040" s="210" t="str">
        <f t="shared" si="47"/>
        <v>4.4.95.52.33.00</v>
      </c>
      <c r="I3040" s="27" t="s">
        <v>3825</v>
      </c>
      <c r="J3040" s="152" t="s">
        <v>1617</v>
      </c>
      <c r="K3040" s="152" t="s">
        <v>42</v>
      </c>
      <c r="L3040" s="152" t="s">
        <v>1618</v>
      </c>
      <c r="M3040" s="29" t="s">
        <v>33</v>
      </c>
      <c r="N3040" s="152"/>
    </row>
    <row r="3041" spans="1:14" x14ac:dyDescent="0.25">
      <c r="A3041"/>
      <c r="B3041" s="209" t="s">
        <v>1499</v>
      </c>
      <c r="C3041" s="209" t="s">
        <v>1499</v>
      </c>
      <c r="D3041" s="209" t="s">
        <v>557</v>
      </c>
      <c r="E3041" s="209" t="s">
        <v>321</v>
      </c>
      <c r="F3041" s="209" t="s">
        <v>383</v>
      </c>
      <c r="G3041" s="209" t="s">
        <v>29</v>
      </c>
      <c r="H3041" s="210" t="str">
        <f t="shared" si="47"/>
        <v>4.4.95.52.34.00</v>
      </c>
      <c r="I3041" s="27" t="s">
        <v>3825</v>
      </c>
      <c r="J3041" s="152" t="s">
        <v>1619</v>
      </c>
      <c r="K3041" s="152" t="s">
        <v>42</v>
      </c>
      <c r="L3041" s="152" t="s">
        <v>1620</v>
      </c>
      <c r="M3041" s="29" t="s">
        <v>33</v>
      </c>
      <c r="N3041" s="152"/>
    </row>
    <row r="3042" spans="1:14" x14ac:dyDescent="0.25">
      <c r="A3042"/>
      <c r="B3042" s="209" t="s">
        <v>1499</v>
      </c>
      <c r="C3042" s="209" t="s">
        <v>1499</v>
      </c>
      <c r="D3042" s="209" t="s">
        <v>557</v>
      </c>
      <c r="E3042" s="209" t="s">
        <v>321</v>
      </c>
      <c r="F3042" s="209" t="s">
        <v>61</v>
      </c>
      <c r="G3042" s="209" t="s">
        <v>29</v>
      </c>
      <c r="H3042" s="210" t="str">
        <f t="shared" si="47"/>
        <v>4.4.95.52.35.00</v>
      </c>
      <c r="I3042" s="27" t="s">
        <v>3825</v>
      </c>
      <c r="J3042" s="152" t="s">
        <v>1621</v>
      </c>
      <c r="K3042" s="152" t="s">
        <v>42</v>
      </c>
      <c r="L3042" s="152" t="s">
        <v>1622</v>
      </c>
      <c r="M3042" s="29" t="s">
        <v>33</v>
      </c>
      <c r="N3042" s="152"/>
    </row>
    <row r="3043" spans="1:14" x14ac:dyDescent="0.25">
      <c r="A3043"/>
      <c r="B3043" s="209" t="s">
        <v>1499</v>
      </c>
      <c r="C3043" s="209" t="s">
        <v>1499</v>
      </c>
      <c r="D3043" s="209" t="s">
        <v>557</v>
      </c>
      <c r="E3043" s="209" t="s">
        <v>321</v>
      </c>
      <c r="F3043" s="209" t="s">
        <v>386</v>
      </c>
      <c r="G3043" s="209" t="s">
        <v>29</v>
      </c>
      <c r="H3043" s="210" t="str">
        <f t="shared" si="47"/>
        <v>4.4.95.52.36.00</v>
      </c>
      <c r="I3043" s="27" t="s">
        <v>3825</v>
      </c>
      <c r="J3043" s="152" t="s">
        <v>1623</v>
      </c>
      <c r="K3043" s="152" t="s">
        <v>42</v>
      </c>
      <c r="L3043" s="152" t="s">
        <v>1624</v>
      </c>
      <c r="M3043" s="29" t="s">
        <v>33</v>
      </c>
      <c r="N3043" s="152"/>
    </row>
    <row r="3044" spans="1:14" x14ac:dyDescent="0.25">
      <c r="A3044"/>
      <c r="B3044" s="209" t="s">
        <v>1499</v>
      </c>
      <c r="C3044" s="209" t="s">
        <v>1499</v>
      </c>
      <c r="D3044" s="209" t="s">
        <v>557</v>
      </c>
      <c r="E3044" s="209" t="s">
        <v>321</v>
      </c>
      <c r="F3044" s="209" t="s">
        <v>745</v>
      </c>
      <c r="G3044" s="209" t="s">
        <v>29</v>
      </c>
      <c r="H3044" s="210" t="str">
        <f t="shared" si="47"/>
        <v>4.4.95.52.38.00</v>
      </c>
      <c r="I3044" s="27" t="s">
        <v>3825</v>
      </c>
      <c r="J3044" s="152" t="s">
        <v>1625</v>
      </c>
      <c r="K3044" s="152" t="s">
        <v>42</v>
      </c>
      <c r="L3044" s="152" t="s">
        <v>1626</v>
      </c>
      <c r="M3044" s="29" t="s">
        <v>33</v>
      </c>
      <c r="N3044" s="152"/>
    </row>
    <row r="3045" spans="1:14" x14ac:dyDescent="0.25">
      <c r="A3045"/>
      <c r="B3045" s="209" t="s">
        <v>1499</v>
      </c>
      <c r="C3045" s="209" t="s">
        <v>1499</v>
      </c>
      <c r="D3045" s="209" t="s">
        <v>557</v>
      </c>
      <c r="E3045" s="209" t="s">
        <v>321</v>
      </c>
      <c r="F3045" s="209" t="s">
        <v>659</v>
      </c>
      <c r="G3045" s="209" t="s">
        <v>29</v>
      </c>
      <c r="H3045" s="210" t="str">
        <f t="shared" si="47"/>
        <v>4.4.95.52.39.00</v>
      </c>
      <c r="I3045" s="27" t="s">
        <v>3825</v>
      </c>
      <c r="J3045" s="152" t="s">
        <v>1627</v>
      </c>
      <c r="K3045" s="152" t="s">
        <v>42</v>
      </c>
      <c r="L3045" s="152" t="s">
        <v>1628</v>
      </c>
      <c r="M3045" s="29" t="s">
        <v>33</v>
      </c>
      <c r="N3045" s="152"/>
    </row>
    <row r="3046" spans="1:14" x14ac:dyDescent="0.25">
      <c r="A3046"/>
      <c r="B3046" s="209" t="s">
        <v>1499</v>
      </c>
      <c r="C3046" s="209" t="s">
        <v>1499</v>
      </c>
      <c r="D3046" s="209" t="s">
        <v>557</v>
      </c>
      <c r="E3046" s="209" t="s">
        <v>321</v>
      </c>
      <c r="F3046" s="209" t="s">
        <v>263</v>
      </c>
      <c r="G3046" s="209" t="s">
        <v>29</v>
      </c>
      <c r="H3046" s="210" t="str">
        <f t="shared" si="47"/>
        <v>4.4.95.52.42.00</v>
      </c>
      <c r="I3046" s="27" t="s">
        <v>3825</v>
      </c>
      <c r="J3046" s="152" t="s">
        <v>1631</v>
      </c>
      <c r="K3046" s="152" t="s">
        <v>42</v>
      </c>
      <c r="L3046" s="152" t="s">
        <v>1632</v>
      </c>
      <c r="M3046" s="29" t="s">
        <v>33</v>
      </c>
      <c r="N3046" s="152"/>
    </row>
    <row r="3047" spans="1:14" ht="12.75" x14ac:dyDescent="0.2">
      <c r="A3047" s="11"/>
      <c r="B3047" s="209" t="s">
        <v>1499</v>
      </c>
      <c r="C3047" s="209" t="s">
        <v>1499</v>
      </c>
      <c r="D3047" s="209" t="s">
        <v>557</v>
      </c>
      <c r="E3047" s="209" t="s">
        <v>321</v>
      </c>
      <c r="F3047" s="209" t="s">
        <v>752</v>
      </c>
      <c r="G3047" s="209" t="s">
        <v>29</v>
      </c>
      <c r="H3047" s="210" t="str">
        <f t="shared" si="47"/>
        <v>4.4.95.52.48.00</v>
      </c>
      <c r="I3047" s="27" t="s">
        <v>3825</v>
      </c>
      <c r="J3047" s="152" t="s">
        <v>1637</v>
      </c>
      <c r="K3047" s="152" t="s">
        <v>42</v>
      </c>
      <c r="L3047" s="152" t="s">
        <v>1638</v>
      </c>
      <c r="M3047" s="29" t="s">
        <v>33</v>
      </c>
      <c r="N3047" s="152"/>
    </row>
    <row r="3048" spans="1:14" x14ac:dyDescent="0.25">
      <c r="A3048"/>
      <c r="B3048" s="209" t="s">
        <v>1499</v>
      </c>
      <c r="C3048" s="209" t="s">
        <v>1499</v>
      </c>
      <c r="D3048" s="209" t="s">
        <v>557</v>
      </c>
      <c r="E3048" s="209" t="s">
        <v>321</v>
      </c>
      <c r="F3048" s="209" t="s">
        <v>167</v>
      </c>
      <c r="G3048" s="209" t="s">
        <v>29</v>
      </c>
      <c r="H3048" s="210" t="str">
        <f t="shared" si="47"/>
        <v>4.4.95.52.51.00</v>
      </c>
      <c r="I3048" s="27" t="s">
        <v>3825</v>
      </c>
      <c r="J3048" s="152" t="s">
        <v>1641</v>
      </c>
      <c r="K3048" s="152" t="s">
        <v>42</v>
      </c>
      <c r="L3048" s="152" t="s">
        <v>1642</v>
      </c>
      <c r="M3048" s="29" t="s">
        <v>33</v>
      </c>
      <c r="N3048" s="152"/>
    </row>
    <row r="3049" spans="1:14" ht="12.75" x14ac:dyDescent="0.2">
      <c r="A3049" s="11"/>
      <c r="B3049" s="209" t="s">
        <v>1499</v>
      </c>
      <c r="C3049" s="209" t="s">
        <v>1499</v>
      </c>
      <c r="D3049" s="209" t="s">
        <v>557</v>
      </c>
      <c r="E3049" s="209" t="s">
        <v>321</v>
      </c>
      <c r="F3049" s="209" t="s">
        <v>321</v>
      </c>
      <c r="G3049" s="209" t="s">
        <v>29</v>
      </c>
      <c r="H3049" s="210" t="str">
        <f t="shared" si="47"/>
        <v>4.4.95.52.52.00</v>
      </c>
      <c r="I3049" s="27" t="s">
        <v>3825</v>
      </c>
      <c r="J3049" s="152" t="s">
        <v>1643</v>
      </c>
      <c r="K3049" s="152" t="s">
        <v>42</v>
      </c>
      <c r="L3049" s="152" t="s">
        <v>1721</v>
      </c>
      <c r="M3049" s="29" t="s">
        <v>33</v>
      </c>
      <c r="N3049" s="152"/>
    </row>
    <row r="3050" spans="1:14" x14ac:dyDescent="0.25">
      <c r="A3050"/>
      <c r="B3050" s="201" t="s">
        <v>1499</v>
      </c>
      <c r="C3050" s="201" t="s">
        <v>1499</v>
      </c>
      <c r="D3050" s="201" t="s">
        <v>557</v>
      </c>
      <c r="E3050" s="201" t="s">
        <v>321</v>
      </c>
      <c r="F3050" s="201" t="s">
        <v>709</v>
      </c>
      <c r="G3050" s="201" t="s">
        <v>29</v>
      </c>
      <c r="H3050" s="202" t="str">
        <f t="shared" si="47"/>
        <v>4.4.95.52.54.00</v>
      </c>
      <c r="I3050" s="203" t="s">
        <v>3825</v>
      </c>
      <c r="J3050" s="204" t="s">
        <v>1647</v>
      </c>
      <c r="K3050" s="204" t="s">
        <v>42</v>
      </c>
      <c r="L3050" s="204" t="s">
        <v>1648</v>
      </c>
      <c r="M3050" s="205" t="s">
        <v>33</v>
      </c>
      <c r="N3050" s="204"/>
    </row>
    <row r="3051" spans="1:14" x14ac:dyDescent="0.25">
      <c r="A3051"/>
      <c r="B3051" s="201" t="s">
        <v>1499</v>
      </c>
      <c r="C3051" s="201" t="s">
        <v>1499</v>
      </c>
      <c r="D3051" s="201" t="s">
        <v>557</v>
      </c>
      <c r="E3051" s="201" t="s">
        <v>321</v>
      </c>
      <c r="F3051" s="201" t="s">
        <v>714</v>
      </c>
      <c r="G3051" s="201" t="s">
        <v>29</v>
      </c>
      <c r="H3051" s="202" t="str">
        <f t="shared" si="47"/>
        <v>4.4.95.52.56.00</v>
      </c>
      <c r="I3051" s="203" t="s">
        <v>3825</v>
      </c>
      <c r="J3051" s="204" t="s">
        <v>1649</v>
      </c>
      <c r="K3051" s="204" t="s">
        <v>42</v>
      </c>
      <c r="L3051" s="204" t="s">
        <v>1650</v>
      </c>
      <c r="M3051" s="205" t="s">
        <v>33</v>
      </c>
      <c r="N3051" s="204"/>
    </row>
    <row r="3052" spans="1:14" x14ac:dyDescent="0.25">
      <c r="A3052"/>
      <c r="B3052" s="209" t="s">
        <v>1499</v>
      </c>
      <c r="C3052" s="209" t="s">
        <v>1499</v>
      </c>
      <c r="D3052" s="209" t="s">
        <v>557</v>
      </c>
      <c r="E3052" s="209" t="s">
        <v>321</v>
      </c>
      <c r="F3052" s="209" t="s">
        <v>1364</v>
      </c>
      <c r="G3052" s="209" t="s">
        <v>29</v>
      </c>
      <c r="H3052" s="210" t="str">
        <f t="shared" si="47"/>
        <v>4.4.95.52.57.00</v>
      </c>
      <c r="I3052" s="27" t="s">
        <v>3825</v>
      </c>
      <c r="J3052" s="152" t="s">
        <v>1651</v>
      </c>
      <c r="K3052" s="152" t="s">
        <v>42</v>
      </c>
      <c r="L3052" s="152" t="s">
        <v>1652</v>
      </c>
      <c r="M3052" s="29" t="s">
        <v>33</v>
      </c>
      <c r="N3052" s="152"/>
    </row>
    <row r="3053" spans="1:14" x14ac:dyDescent="0.25">
      <c r="A3053"/>
      <c r="B3053" s="201" t="s">
        <v>1499</v>
      </c>
      <c r="C3053" s="201" t="s">
        <v>1499</v>
      </c>
      <c r="D3053" s="201" t="s">
        <v>557</v>
      </c>
      <c r="E3053" s="201" t="s">
        <v>321</v>
      </c>
      <c r="F3053" s="201" t="s">
        <v>1251</v>
      </c>
      <c r="G3053" s="201" t="s">
        <v>29</v>
      </c>
      <c r="H3053" s="202" t="str">
        <f t="shared" si="47"/>
        <v>4.4.95.52.58.00</v>
      </c>
      <c r="I3053" s="203" t="s">
        <v>3825</v>
      </c>
      <c r="J3053" s="204" t="s">
        <v>1653</v>
      </c>
      <c r="K3053" s="204" t="s">
        <v>42</v>
      </c>
      <c r="L3053" s="204" t="s">
        <v>1654</v>
      </c>
      <c r="M3053" s="205" t="s">
        <v>33</v>
      </c>
      <c r="N3053" s="204"/>
    </row>
    <row r="3054" spans="1:14" x14ac:dyDescent="0.25">
      <c r="A3054"/>
      <c r="B3054" s="201" t="s">
        <v>1499</v>
      </c>
      <c r="C3054" s="201" t="s">
        <v>1499</v>
      </c>
      <c r="D3054" s="201" t="s">
        <v>557</v>
      </c>
      <c r="E3054" s="201" t="s">
        <v>321</v>
      </c>
      <c r="F3054" s="201" t="s">
        <v>64</v>
      </c>
      <c r="G3054" s="201" t="s">
        <v>29</v>
      </c>
      <c r="H3054" s="202" t="str">
        <f t="shared" si="47"/>
        <v>4.4.95.52.60.00</v>
      </c>
      <c r="I3054" s="203" t="s">
        <v>3825</v>
      </c>
      <c r="J3054" s="204" t="s">
        <v>1655</v>
      </c>
      <c r="K3054" s="204" t="s">
        <v>42</v>
      </c>
      <c r="L3054" s="204" t="s">
        <v>1656</v>
      </c>
      <c r="M3054" s="205" t="s">
        <v>33</v>
      </c>
      <c r="N3054" s="204"/>
    </row>
    <row r="3055" spans="1:14" x14ac:dyDescent="0.25">
      <c r="A3055"/>
      <c r="B3055" s="209" t="s">
        <v>1499</v>
      </c>
      <c r="C3055" s="209" t="s">
        <v>1499</v>
      </c>
      <c r="D3055" s="209" t="s">
        <v>557</v>
      </c>
      <c r="E3055" s="209" t="s">
        <v>321</v>
      </c>
      <c r="F3055" s="209" t="s">
        <v>1335</v>
      </c>
      <c r="G3055" s="209" t="s">
        <v>29</v>
      </c>
      <c r="H3055" s="210" t="str">
        <f t="shared" si="47"/>
        <v>4.4.95.52.87.00</v>
      </c>
      <c r="I3055" s="27" t="s">
        <v>3825</v>
      </c>
      <c r="J3055" s="152" t="s">
        <v>1659</v>
      </c>
      <c r="K3055" s="152" t="s">
        <v>42</v>
      </c>
      <c r="L3055" s="152" t="s">
        <v>1660</v>
      </c>
      <c r="M3055" s="29" t="s">
        <v>33</v>
      </c>
      <c r="N3055" s="152"/>
    </row>
    <row r="3056" spans="1:14" x14ac:dyDescent="0.25">
      <c r="A3056"/>
      <c r="B3056" s="201" t="s">
        <v>1499</v>
      </c>
      <c r="C3056" s="201" t="s">
        <v>1499</v>
      </c>
      <c r="D3056" s="201" t="s">
        <v>557</v>
      </c>
      <c r="E3056" s="201" t="s">
        <v>321</v>
      </c>
      <c r="F3056" s="201" t="s">
        <v>1136</v>
      </c>
      <c r="G3056" s="201" t="s">
        <v>29</v>
      </c>
      <c r="H3056" s="202" t="str">
        <f t="shared" si="47"/>
        <v>4.4.95.52.89.00</v>
      </c>
      <c r="I3056" s="203" t="s">
        <v>3825</v>
      </c>
      <c r="J3056" s="204" t="s">
        <v>1661</v>
      </c>
      <c r="K3056" s="204" t="s">
        <v>42</v>
      </c>
      <c r="L3056" s="204" t="s">
        <v>1662</v>
      </c>
      <c r="M3056" s="205" t="s">
        <v>33</v>
      </c>
      <c r="N3056" s="204"/>
    </row>
    <row r="3057" spans="1:15" x14ac:dyDescent="0.25">
      <c r="A3057"/>
      <c r="B3057" s="209" t="s">
        <v>1499</v>
      </c>
      <c r="C3057" s="209" t="s">
        <v>1499</v>
      </c>
      <c r="D3057" s="209" t="s">
        <v>557</v>
      </c>
      <c r="E3057" s="209" t="s">
        <v>321</v>
      </c>
      <c r="F3057" s="209" t="s">
        <v>128</v>
      </c>
      <c r="G3057" s="209" t="s">
        <v>29</v>
      </c>
      <c r="H3057" s="210" t="str">
        <f t="shared" si="47"/>
        <v>4.4.95.52.96.00</v>
      </c>
      <c r="I3057" s="27" t="s">
        <v>3825</v>
      </c>
      <c r="J3057" s="152" t="s">
        <v>1663</v>
      </c>
      <c r="K3057" s="152" t="s">
        <v>42</v>
      </c>
      <c r="L3057" s="152" t="s">
        <v>1664</v>
      </c>
      <c r="M3057" s="29" t="s">
        <v>33</v>
      </c>
      <c r="N3057" s="152"/>
    </row>
    <row r="3058" spans="1:15" x14ac:dyDescent="0.25">
      <c r="A3058"/>
      <c r="B3058" s="198" t="s">
        <v>1499</v>
      </c>
      <c r="C3058" s="198" t="s">
        <v>1499</v>
      </c>
      <c r="D3058" s="198" t="s">
        <v>557</v>
      </c>
      <c r="E3058" s="198" t="s">
        <v>321</v>
      </c>
      <c r="F3058" s="198" t="s">
        <v>74</v>
      </c>
      <c r="G3058" s="198" t="s">
        <v>29</v>
      </c>
      <c r="H3058" s="199" t="str">
        <f t="shared" si="47"/>
        <v>4.4.95.52.99.00</v>
      </c>
      <c r="I3058" s="27" t="s">
        <v>3825</v>
      </c>
      <c r="J3058" s="152" t="s">
        <v>1665</v>
      </c>
      <c r="K3058" s="152" t="s">
        <v>31</v>
      </c>
      <c r="L3058" s="152" t="s">
        <v>1666</v>
      </c>
      <c r="M3058" s="29" t="s">
        <v>33</v>
      </c>
      <c r="N3058" s="152"/>
    </row>
    <row r="3059" spans="1:15" x14ac:dyDescent="0.25">
      <c r="A3059"/>
      <c r="B3059" s="198" t="s">
        <v>1499</v>
      </c>
      <c r="C3059" s="198" t="s">
        <v>1499</v>
      </c>
      <c r="D3059" s="198" t="s">
        <v>557</v>
      </c>
      <c r="E3059" s="198" t="s">
        <v>1257</v>
      </c>
      <c r="F3059" s="198" t="s">
        <v>29</v>
      </c>
      <c r="G3059" s="198" t="s">
        <v>29</v>
      </c>
      <c r="H3059" s="199" t="str">
        <f t="shared" si="47"/>
        <v>4.4.95.61.00.00</v>
      </c>
      <c r="I3059" s="27" t="s">
        <v>3825</v>
      </c>
      <c r="J3059" s="152" t="s">
        <v>1667</v>
      </c>
      <c r="K3059" s="152" t="s">
        <v>31</v>
      </c>
      <c r="L3059" s="152" t="s">
        <v>4447</v>
      </c>
      <c r="M3059" s="29" t="s">
        <v>33</v>
      </c>
      <c r="N3059" s="152" t="s">
        <v>4172</v>
      </c>
    </row>
    <row r="3060" spans="1:15" x14ac:dyDescent="0.25">
      <c r="A3060"/>
      <c r="B3060" s="209" t="s">
        <v>1499</v>
      </c>
      <c r="C3060" s="209" t="s">
        <v>1499</v>
      </c>
      <c r="D3060" s="209" t="s">
        <v>557</v>
      </c>
      <c r="E3060" s="209" t="s">
        <v>1257</v>
      </c>
      <c r="F3060" s="209" t="s">
        <v>77</v>
      </c>
      <c r="G3060" s="209" t="s">
        <v>29</v>
      </c>
      <c r="H3060" s="210" t="str">
        <f t="shared" si="47"/>
        <v>4.4.95.61.01.00</v>
      </c>
      <c r="I3060" s="27" t="s">
        <v>3825</v>
      </c>
      <c r="J3060" s="152" t="s">
        <v>1669</v>
      </c>
      <c r="K3060" s="152" t="s">
        <v>42</v>
      </c>
      <c r="L3060" s="152" t="s">
        <v>1670</v>
      </c>
      <c r="M3060" s="29" t="s">
        <v>33</v>
      </c>
      <c r="N3060" s="152"/>
    </row>
    <row r="3061" spans="1:15" ht="12.75" x14ac:dyDescent="0.2">
      <c r="A3061" s="11"/>
      <c r="B3061" s="209" t="s">
        <v>1499</v>
      </c>
      <c r="C3061" s="209" t="s">
        <v>1499</v>
      </c>
      <c r="D3061" s="209" t="s">
        <v>557</v>
      </c>
      <c r="E3061" s="209" t="s">
        <v>1257</v>
      </c>
      <c r="F3061" s="209" t="s">
        <v>176</v>
      </c>
      <c r="G3061" s="209" t="s">
        <v>29</v>
      </c>
      <c r="H3061" s="210" t="str">
        <f t="shared" si="47"/>
        <v>4.4.95.61.03.00</v>
      </c>
      <c r="I3061" s="27" t="s">
        <v>3825</v>
      </c>
      <c r="J3061" s="152" t="s">
        <v>1671</v>
      </c>
      <c r="K3061" s="152" t="s">
        <v>42</v>
      </c>
      <c r="L3061" s="152" t="s">
        <v>1672</v>
      </c>
      <c r="M3061" s="29" t="s">
        <v>33</v>
      </c>
      <c r="N3061" s="152"/>
    </row>
    <row r="3062" spans="1:15" x14ac:dyDescent="0.25">
      <c r="A3062"/>
      <c r="B3062" s="209" t="s">
        <v>1499</v>
      </c>
      <c r="C3062" s="209" t="s">
        <v>1499</v>
      </c>
      <c r="D3062" s="209" t="s">
        <v>557</v>
      </c>
      <c r="E3062" s="209" t="s">
        <v>1257</v>
      </c>
      <c r="F3062" s="209" t="s">
        <v>158</v>
      </c>
      <c r="G3062" s="209" t="s">
        <v>29</v>
      </c>
      <c r="H3062" s="210" t="str">
        <f t="shared" si="47"/>
        <v>4.4.95.61.06.00</v>
      </c>
      <c r="I3062" s="27" t="s">
        <v>3825</v>
      </c>
      <c r="J3062" s="152" t="s">
        <v>1673</v>
      </c>
      <c r="K3062" s="152" t="s">
        <v>42</v>
      </c>
      <c r="L3062" s="152" t="s">
        <v>1674</v>
      </c>
      <c r="M3062" s="29" t="s">
        <v>33</v>
      </c>
      <c r="N3062" s="152"/>
    </row>
    <row r="3063" spans="1:15" x14ac:dyDescent="0.25">
      <c r="A3063"/>
      <c r="B3063" s="209" t="s">
        <v>1499</v>
      </c>
      <c r="C3063" s="209" t="s">
        <v>1499</v>
      </c>
      <c r="D3063" s="209" t="s">
        <v>557</v>
      </c>
      <c r="E3063" s="209" t="s">
        <v>1257</v>
      </c>
      <c r="F3063" s="209" t="s">
        <v>105</v>
      </c>
      <c r="G3063" s="209" t="s">
        <v>29</v>
      </c>
      <c r="H3063" s="210" t="str">
        <f t="shared" si="47"/>
        <v>4.4.95.61.07.00</v>
      </c>
      <c r="I3063" s="27" t="s">
        <v>3825</v>
      </c>
      <c r="J3063" s="152" t="s">
        <v>1675</v>
      </c>
      <c r="K3063" s="152" t="s">
        <v>42</v>
      </c>
      <c r="L3063" s="152" t="s">
        <v>1676</v>
      </c>
      <c r="M3063" s="29" t="s">
        <v>33</v>
      </c>
      <c r="N3063" s="152"/>
    </row>
    <row r="3064" spans="1:15" x14ac:dyDescent="0.25">
      <c r="A3064"/>
      <c r="B3064" s="209" t="s">
        <v>1499</v>
      </c>
      <c r="C3064" s="209" t="s">
        <v>1499</v>
      </c>
      <c r="D3064" s="209" t="s">
        <v>557</v>
      </c>
      <c r="E3064" s="209" t="s">
        <v>1257</v>
      </c>
      <c r="F3064" s="209" t="s">
        <v>238</v>
      </c>
      <c r="G3064" s="209" t="s">
        <v>29</v>
      </c>
      <c r="H3064" s="210" t="str">
        <f t="shared" si="47"/>
        <v>4.4.95.61.08.00</v>
      </c>
      <c r="I3064" s="27" t="s">
        <v>3825</v>
      </c>
      <c r="J3064" s="152" t="s">
        <v>1677</v>
      </c>
      <c r="K3064" s="152" t="s">
        <v>42</v>
      </c>
      <c r="L3064" s="152" t="s">
        <v>1678</v>
      </c>
      <c r="M3064" s="29" t="s">
        <v>33</v>
      </c>
      <c r="N3064" s="152"/>
    </row>
    <row r="3065" spans="1:15" x14ac:dyDescent="0.25">
      <c r="A3065"/>
      <c r="B3065" s="198" t="s">
        <v>1499</v>
      </c>
      <c r="C3065" s="198" t="s">
        <v>1499</v>
      </c>
      <c r="D3065" s="198" t="s">
        <v>557</v>
      </c>
      <c r="E3065" s="198" t="s">
        <v>1257</v>
      </c>
      <c r="F3065" s="198" t="s">
        <v>74</v>
      </c>
      <c r="G3065" s="198" t="s">
        <v>29</v>
      </c>
      <c r="H3065" s="199" t="str">
        <f t="shared" si="47"/>
        <v>4.4.95.61.99.00</v>
      </c>
      <c r="I3065" s="27" t="s">
        <v>3825</v>
      </c>
      <c r="J3065" s="152" t="s">
        <v>1679</v>
      </c>
      <c r="K3065" s="152" t="s">
        <v>31</v>
      </c>
      <c r="L3065" s="152" t="s">
        <v>1680</v>
      </c>
      <c r="M3065" s="29" t="s">
        <v>33</v>
      </c>
      <c r="N3065" s="152"/>
    </row>
    <row r="3066" spans="1:15" x14ac:dyDescent="0.25">
      <c r="A3066"/>
      <c r="B3066" s="201" t="s">
        <v>1499</v>
      </c>
      <c r="C3066" s="201" t="s">
        <v>1499</v>
      </c>
      <c r="D3066" s="201" t="s">
        <v>557</v>
      </c>
      <c r="E3066" s="201" t="s">
        <v>123</v>
      </c>
      <c r="F3066" s="201" t="s">
        <v>29</v>
      </c>
      <c r="G3066" s="201" t="s">
        <v>29</v>
      </c>
      <c r="H3066" s="202" t="str">
        <f t="shared" si="47"/>
        <v>4.4.95.91.00.00</v>
      </c>
      <c r="I3066" s="203" t="s">
        <v>3825</v>
      </c>
      <c r="J3066" s="204" t="s">
        <v>124</v>
      </c>
      <c r="K3066" s="204" t="s">
        <v>31</v>
      </c>
      <c r="L3066" s="204" t="s">
        <v>4194</v>
      </c>
      <c r="M3066" s="205" t="s">
        <v>33</v>
      </c>
      <c r="N3066" s="204"/>
    </row>
    <row r="3067" spans="1:15" x14ac:dyDescent="0.25">
      <c r="A3067"/>
      <c r="B3067" s="201" t="s">
        <v>1499</v>
      </c>
      <c r="C3067" s="201" t="s">
        <v>1499</v>
      </c>
      <c r="D3067" s="201" t="s">
        <v>557</v>
      </c>
      <c r="E3067" s="201" t="s">
        <v>123</v>
      </c>
      <c r="F3067" s="201" t="s">
        <v>79</v>
      </c>
      <c r="G3067" s="201" t="s">
        <v>29</v>
      </c>
      <c r="H3067" s="202" t="str">
        <f t="shared" si="47"/>
        <v>4.4.95.91.02.00</v>
      </c>
      <c r="I3067" s="203" t="s">
        <v>3825</v>
      </c>
      <c r="J3067" s="204" t="s">
        <v>1714</v>
      </c>
      <c r="K3067" s="204" t="s">
        <v>42</v>
      </c>
      <c r="L3067" s="204" t="s">
        <v>1724</v>
      </c>
      <c r="M3067" s="205" t="s">
        <v>33</v>
      </c>
      <c r="N3067" s="204"/>
      <c r="O3067" s="31"/>
    </row>
    <row r="3068" spans="1:15" x14ac:dyDescent="0.25">
      <c r="A3068"/>
      <c r="B3068" s="201" t="s">
        <v>1499</v>
      </c>
      <c r="C3068" s="201" t="s">
        <v>1499</v>
      </c>
      <c r="D3068" s="201" t="s">
        <v>557</v>
      </c>
      <c r="E3068" s="201" t="s">
        <v>123</v>
      </c>
      <c r="F3068" s="201" t="s">
        <v>176</v>
      </c>
      <c r="G3068" s="201" t="s">
        <v>29</v>
      </c>
      <c r="H3068" s="202" t="str">
        <f t="shared" si="47"/>
        <v>4.4.95.91.03.00</v>
      </c>
      <c r="I3068" s="203" t="s">
        <v>3825</v>
      </c>
      <c r="J3068" s="204" t="s">
        <v>1716</v>
      </c>
      <c r="K3068" s="204" t="s">
        <v>42</v>
      </c>
      <c r="L3068" s="204" t="s">
        <v>1725</v>
      </c>
      <c r="M3068" s="205" t="s">
        <v>33</v>
      </c>
      <c r="N3068" s="204"/>
    </row>
    <row r="3069" spans="1:15" x14ac:dyDescent="0.25">
      <c r="A3069"/>
      <c r="B3069" s="201" t="s">
        <v>1499</v>
      </c>
      <c r="C3069" s="201" t="s">
        <v>1499</v>
      </c>
      <c r="D3069" s="201" t="s">
        <v>557</v>
      </c>
      <c r="E3069" s="201" t="s">
        <v>123</v>
      </c>
      <c r="F3069" s="201" t="s">
        <v>74</v>
      </c>
      <c r="G3069" s="201" t="s">
        <v>29</v>
      </c>
      <c r="H3069" s="202" t="str">
        <f t="shared" si="47"/>
        <v>4.4.95.91.99.00</v>
      </c>
      <c r="I3069" s="203" t="s">
        <v>3825</v>
      </c>
      <c r="J3069" s="204" t="s">
        <v>446</v>
      </c>
      <c r="K3069" s="204" t="s">
        <v>31</v>
      </c>
      <c r="L3069" s="204" t="s">
        <v>1407</v>
      </c>
      <c r="M3069" s="205" t="s">
        <v>33</v>
      </c>
      <c r="N3069" s="204" t="s">
        <v>4448</v>
      </c>
    </row>
    <row r="3070" spans="1:15" x14ac:dyDescent="0.25">
      <c r="A3070"/>
      <c r="B3070" s="197" t="s">
        <v>1499</v>
      </c>
      <c r="C3070" s="197" t="s">
        <v>1499</v>
      </c>
      <c r="D3070" s="197" t="s">
        <v>557</v>
      </c>
      <c r="E3070" s="197" t="s">
        <v>44</v>
      </c>
      <c r="F3070" s="197" t="s">
        <v>29</v>
      </c>
      <c r="G3070" s="197" t="s">
        <v>29</v>
      </c>
      <c r="H3070" s="199" t="str">
        <f t="shared" si="47"/>
        <v>4.4.95.92.00.00</v>
      </c>
      <c r="I3070" s="27" t="s">
        <v>3825</v>
      </c>
      <c r="J3070" s="152" t="s">
        <v>45</v>
      </c>
      <c r="K3070" s="152" t="s">
        <v>31</v>
      </c>
      <c r="L3070" s="152" t="s">
        <v>1681</v>
      </c>
      <c r="M3070" s="29" t="s">
        <v>33</v>
      </c>
      <c r="N3070" s="152"/>
    </row>
    <row r="3071" spans="1:15" x14ac:dyDescent="0.25">
      <c r="A3071"/>
      <c r="B3071" s="197" t="s">
        <v>1499</v>
      </c>
      <c r="C3071" s="197" t="s">
        <v>1499</v>
      </c>
      <c r="D3071" s="197" t="s">
        <v>557</v>
      </c>
      <c r="E3071" s="197" t="s">
        <v>552</v>
      </c>
      <c r="F3071" s="197" t="s">
        <v>29</v>
      </c>
      <c r="G3071" s="197" t="s">
        <v>29</v>
      </c>
      <c r="H3071" s="199" t="str">
        <f t="shared" si="47"/>
        <v>4.4.95.93.00.00</v>
      </c>
      <c r="I3071" s="27" t="s">
        <v>3825</v>
      </c>
      <c r="J3071" s="152" t="s">
        <v>603</v>
      </c>
      <c r="K3071" s="152" t="s">
        <v>31</v>
      </c>
      <c r="L3071" s="152" t="s">
        <v>1748</v>
      </c>
      <c r="M3071" s="29" t="s">
        <v>33</v>
      </c>
      <c r="N3071" s="152" t="s">
        <v>4172</v>
      </c>
    </row>
    <row r="3072" spans="1:15" x14ac:dyDescent="0.25">
      <c r="A3072"/>
      <c r="B3072" s="165" t="s">
        <v>1499</v>
      </c>
      <c r="C3072" s="165" t="s">
        <v>1499</v>
      </c>
      <c r="D3072" s="165" t="s">
        <v>557</v>
      </c>
      <c r="E3072" s="165" t="s">
        <v>552</v>
      </c>
      <c r="F3072" s="165" t="s">
        <v>77</v>
      </c>
      <c r="G3072" s="165" t="s">
        <v>29</v>
      </c>
      <c r="H3072" s="210" t="str">
        <f t="shared" si="47"/>
        <v>4.4.95.93.01.00</v>
      </c>
      <c r="I3072" s="27" t="s">
        <v>3825</v>
      </c>
      <c r="J3072" s="152" t="s">
        <v>1480</v>
      </c>
      <c r="K3072" s="152" t="s">
        <v>42</v>
      </c>
      <c r="L3072" s="152" t="s">
        <v>1441</v>
      </c>
      <c r="M3072" s="29" t="s">
        <v>33</v>
      </c>
      <c r="N3072" s="152" t="s">
        <v>4172</v>
      </c>
    </row>
    <row r="3073" spans="1:14" x14ac:dyDescent="0.25">
      <c r="A3073"/>
      <c r="B3073" s="165" t="s">
        <v>1499</v>
      </c>
      <c r="C3073" s="165" t="s">
        <v>1499</v>
      </c>
      <c r="D3073" s="165" t="s">
        <v>557</v>
      </c>
      <c r="E3073" s="165" t="s">
        <v>552</v>
      </c>
      <c r="F3073" s="165" t="s">
        <v>79</v>
      </c>
      <c r="G3073" s="165" t="s">
        <v>29</v>
      </c>
      <c r="H3073" s="210" t="str">
        <f t="shared" si="47"/>
        <v>4.4.95.93.02.00</v>
      </c>
      <c r="I3073" s="27" t="s">
        <v>3825</v>
      </c>
      <c r="J3073" s="152" t="s">
        <v>1481</v>
      </c>
      <c r="K3073" s="152" t="s">
        <v>42</v>
      </c>
      <c r="L3073" s="152" t="s">
        <v>1451</v>
      </c>
      <c r="M3073" s="29" t="s">
        <v>33</v>
      </c>
      <c r="N3073" s="152" t="s">
        <v>4172</v>
      </c>
    </row>
    <row r="3074" spans="1:14" x14ac:dyDescent="0.25">
      <c r="A3074"/>
      <c r="B3074" s="197" t="s">
        <v>1499</v>
      </c>
      <c r="C3074" s="197" t="s">
        <v>1499</v>
      </c>
      <c r="D3074" s="197" t="s">
        <v>128</v>
      </c>
      <c r="E3074" s="197" t="s">
        <v>29</v>
      </c>
      <c r="F3074" s="198" t="s">
        <v>29</v>
      </c>
      <c r="G3074" s="198" t="s">
        <v>29</v>
      </c>
      <c r="H3074" s="199" t="str">
        <f t="shared" si="47"/>
        <v>4.4.96.00.00.00</v>
      </c>
      <c r="I3074" s="27" t="s">
        <v>3825</v>
      </c>
      <c r="J3074" s="152" t="s">
        <v>566</v>
      </c>
      <c r="K3074" s="152" t="s">
        <v>31</v>
      </c>
      <c r="L3074" s="152" t="s">
        <v>567</v>
      </c>
      <c r="M3074" s="29" t="s">
        <v>33</v>
      </c>
      <c r="N3074" s="152"/>
    </row>
    <row r="3075" spans="1:14" x14ac:dyDescent="0.25">
      <c r="A3075"/>
      <c r="B3075" s="198" t="s">
        <v>1499</v>
      </c>
      <c r="C3075" s="198" t="s">
        <v>1499</v>
      </c>
      <c r="D3075" s="198">
        <v>96</v>
      </c>
      <c r="E3075" s="198" t="s">
        <v>50</v>
      </c>
      <c r="F3075" s="198" t="s">
        <v>29</v>
      </c>
      <c r="G3075" s="198" t="s">
        <v>29</v>
      </c>
      <c r="H3075" s="199" t="str">
        <f t="shared" si="47"/>
        <v>4.4.96.40.00.00</v>
      </c>
      <c r="I3075" s="27" t="s">
        <v>3825</v>
      </c>
      <c r="J3075" s="152" t="s">
        <v>662</v>
      </c>
      <c r="K3075" s="152" t="s">
        <v>31</v>
      </c>
      <c r="L3075" s="152" t="s">
        <v>663</v>
      </c>
      <c r="M3075" s="29" t="s">
        <v>33</v>
      </c>
      <c r="N3075" s="152" t="s">
        <v>4145</v>
      </c>
    </row>
    <row r="3076" spans="1:14" x14ac:dyDescent="0.25">
      <c r="A3076"/>
      <c r="B3076" s="198" t="s">
        <v>1499</v>
      </c>
      <c r="C3076" s="198" t="s">
        <v>1499</v>
      </c>
      <c r="D3076" s="198">
        <v>96</v>
      </c>
      <c r="E3076" s="198" t="s">
        <v>50</v>
      </c>
      <c r="F3076" s="198" t="s">
        <v>74</v>
      </c>
      <c r="G3076" s="198" t="s">
        <v>29</v>
      </c>
      <c r="H3076" s="199" t="str">
        <f t="shared" si="47"/>
        <v>4.4.96.40.99.00</v>
      </c>
      <c r="I3076" s="27" t="s">
        <v>3825</v>
      </c>
      <c r="J3076" s="152" t="s">
        <v>1707</v>
      </c>
      <c r="K3076" s="152" t="s">
        <v>31</v>
      </c>
      <c r="L3076" s="152" t="s">
        <v>1708</v>
      </c>
      <c r="M3076" s="29" t="s">
        <v>33</v>
      </c>
      <c r="N3076" s="152" t="s">
        <v>4145</v>
      </c>
    </row>
    <row r="3077" spans="1:14" x14ac:dyDescent="0.25">
      <c r="A3077"/>
      <c r="B3077" s="198" t="s">
        <v>1499</v>
      </c>
      <c r="C3077" s="198" t="s">
        <v>1499</v>
      </c>
      <c r="D3077" s="198">
        <v>96</v>
      </c>
      <c r="E3077" s="198" t="s">
        <v>312</v>
      </c>
      <c r="F3077" s="198" t="s">
        <v>29</v>
      </c>
      <c r="G3077" s="198" t="s">
        <v>29</v>
      </c>
      <c r="H3077" s="199" t="str">
        <f t="shared" si="47"/>
        <v>4.4.96.47.00.00</v>
      </c>
      <c r="I3077" s="27" t="s">
        <v>3825</v>
      </c>
      <c r="J3077" s="152" t="s">
        <v>718</v>
      </c>
      <c r="K3077" s="152" t="s">
        <v>31</v>
      </c>
      <c r="L3077" s="152" t="s">
        <v>683</v>
      </c>
      <c r="M3077" s="29" t="s">
        <v>33</v>
      </c>
      <c r="N3077" s="152" t="s">
        <v>4289</v>
      </c>
    </row>
    <row r="3078" spans="1:14" x14ac:dyDescent="0.25">
      <c r="A3078"/>
      <c r="B3078" s="209" t="s">
        <v>1499</v>
      </c>
      <c r="C3078" s="209" t="s">
        <v>1499</v>
      </c>
      <c r="D3078" s="209">
        <v>96</v>
      </c>
      <c r="E3078" s="209" t="s">
        <v>312</v>
      </c>
      <c r="F3078" s="209" t="s">
        <v>77</v>
      </c>
      <c r="G3078" s="209" t="s">
        <v>29</v>
      </c>
      <c r="H3078" s="210" t="str">
        <f t="shared" si="47"/>
        <v>4.4.96.47.01.00</v>
      </c>
      <c r="I3078" s="27" t="s">
        <v>3825</v>
      </c>
      <c r="J3078" s="152" t="s">
        <v>1709</v>
      </c>
      <c r="K3078" s="152" t="s">
        <v>42</v>
      </c>
      <c r="L3078" s="152" t="s">
        <v>1710</v>
      </c>
      <c r="M3078" s="29" t="s">
        <v>33</v>
      </c>
      <c r="N3078" s="152" t="s">
        <v>4273</v>
      </c>
    </row>
    <row r="3079" spans="1:14" x14ac:dyDescent="0.25">
      <c r="A3079"/>
      <c r="B3079" s="209" t="s">
        <v>1499</v>
      </c>
      <c r="C3079" s="209" t="s">
        <v>1499</v>
      </c>
      <c r="D3079" s="209">
        <v>96</v>
      </c>
      <c r="E3079" s="209" t="s">
        <v>312</v>
      </c>
      <c r="F3079" s="209" t="s">
        <v>79</v>
      </c>
      <c r="G3079" s="209" t="s">
        <v>29</v>
      </c>
      <c r="H3079" s="210" t="str">
        <f t="shared" ref="H3079:H3142" si="48">B3079&amp;"."&amp;C3079&amp;"."&amp;D3079&amp;"."&amp;E3079&amp;"."&amp;F3079&amp;"."&amp;G3079</f>
        <v>4.4.96.47.02.00</v>
      </c>
      <c r="I3079" s="27" t="s">
        <v>3825</v>
      </c>
      <c r="J3079" s="152" t="s">
        <v>1711</v>
      </c>
      <c r="K3079" s="152" t="s">
        <v>42</v>
      </c>
      <c r="L3079" s="152" t="s">
        <v>1381</v>
      </c>
      <c r="M3079" s="29" t="s">
        <v>33</v>
      </c>
      <c r="N3079" s="152" t="s">
        <v>4289</v>
      </c>
    </row>
    <row r="3080" spans="1:14" x14ac:dyDescent="0.25">
      <c r="A3080"/>
      <c r="B3080" s="198" t="s">
        <v>1499</v>
      </c>
      <c r="C3080" s="198" t="s">
        <v>1499</v>
      </c>
      <c r="D3080" s="198">
        <v>96</v>
      </c>
      <c r="E3080" s="198" t="s">
        <v>312</v>
      </c>
      <c r="F3080" s="198" t="s">
        <v>74</v>
      </c>
      <c r="G3080" s="198" t="s">
        <v>29</v>
      </c>
      <c r="H3080" s="199" t="str">
        <f t="shared" si="48"/>
        <v>4.4.96.47.99.00</v>
      </c>
      <c r="I3080" s="27" t="s">
        <v>3825</v>
      </c>
      <c r="J3080" s="152" t="s">
        <v>1385</v>
      </c>
      <c r="K3080" s="152" t="s">
        <v>31</v>
      </c>
      <c r="L3080" s="152" t="s">
        <v>1386</v>
      </c>
      <c r="M3080" s="29" t="s">
        <v>33</v>
      </c>
      <c r="N3080" s="152" t="s">
        <v>4289</v>
      </c>
    </row>
    <row r="3081" spans="1:14" x14ac:dyDescent="0.25">
      <c r="A3081"/>
      <c r="B3081" s="198" t="s">
        <v>1499</v>
      </c>
      <c r="C3081" s="198" t="s">
        <v>1499</v>
      </c>
      <c r="D3081" s="198" t="s">
        <v>128</v>
      </c>
      <c r="E3081" s="198" t="s">
        <v>167</v>
      </c>
      <c r="F3081" s="198" t="s">
        <v>29</v>
      </c>
      <c r="G3081" s="198" t="s">
        <v>29</v>
      </c>
      <c r="H3081" s="199" t="str">
        <f t="shared" si="48"/>
        <v>4.4.96.51.00.00</v>
      </c>
      <c r="I3081" s="27" t="s">
        <v>3825</v>
      </c>
      <c r="J3081" s="152" t="s">
        <v>1505</v>
      </c>
      <c r="K3081" s="152" t="s">
        <v>31</v>
      </c>
      <c r="L3081" s="152" t="s">
        <v>1506</v>
      </c>
      <c r="M3081" s="29" t="s">
        <v>33</v>
      </c>
      <c r="N3081" s="152"/>
    </row>
    <row r="3082" spans="1:14" x14ac:dyDescent="0.25">
      <c r="A3082"/>
      <c r="B3082" s="201" t="s">
        <v>1499</v>
      </c>
      <c r="C3082" s="201" t="s">
        <v>1499</v>
      </c>
      <c r="D3082" s="201" t="s">
        <v>128</v>
      </c>
      <c r="E3082" s="201" t="s">
        <v>167</v>
      </c>
      <c r="F3082" s="201" t="s">
        <v>77</v>
      </c>
      <c r="G3082" s="201" t="s">
        <v>29</v>
      </c>
      <c r="H3082" s="202" t="str">
        <f t="shared" si="48"/>
        <v>4.4.96.51.01.00</v>
      </c>
      <c r="I3082" s="203" t="s">
        <v>3825</v>
      </c>
      <c r="J3082" s="204" t="s">
        <v>1682</v>
      </c>
      <c r="K3082" s="204" t="s">
        <v>31</v>
      </c>
      <c r="L3082" s="204" t="s">
        <v>1506</v>
      </c>
      <c r="M3082" s="205" t="s">
        <v>33</v>
      </c>
      <c r="N3082" s="204"/>
    </row>
    <row r="3083" spans="1:14" x14ac:dyDescent="0.25">
      <c r="A3083"/>
      <c r="B3083" s="201" t="s">
        <v>1499</v>
      </c>
      <c r="C3083" s="201" t="s">
        <v>1499</v>
      </c>
      <c r="D3083" s="201" t="s">
        <v>128</v>
      </c>
      <c r="E3083" s="201" t="s">
        <v>167</v>
      </c>
      <c r="F3083" s="201" t="s">
        <v>77</v>
      </c>
      <c r="G3083" s="201" t="s">
        <v>79</v>
      </c>
      <c r="H3083" s="202" t="str">
        <f t="shared" si="48"/>
        <v>4.4.96.51.01.02</v>
      </c>
      <c r="I3083" s="203" t="s">
        <v>3825</v>
      </c>
      <c r="J3083" s="204" t="s">
        <v>1538</v>
      </c>
      <c r="K3083" s="204" t="s">
        <v>42</v>
      </c>
      <c r="L3083" s="204" t="s">
        <v>1539</v>
      </c>
      <c r="M3083" s="205" t="s">
        <v>33</v>
      </c>
      <c r="N3083" s="204"/>
    </row>
    <row r="3084" spans="1:14" x14ac:dyDescent="0.25">
      <c r="A3084"/>
      <c r="B3084" s="209" t="s">
        <v>1499</v>
      </c>
      <c r="C3084" s="209" t="s">
        <v>1499</v>
      </c>
      <c r="D3084" s="209" t="s">
        <v>128</v>
      </c>
      <c r="E3084" s="209" t="s">
        <v>167</v>
      </c>
      <c r="F3084" s="209" t="s">
        <v>77</v>
      </c>
      <c r="G3084" s="209" t="s">
        <v>102</v>
      </c>
      <c r="H3084" s="210" t="str">
        <f t="shared" si="48"/>
        <v>4.4.96.51.01.04</v>
      </c>
      <c r="I3084" s="27" t="s">
        <v>3825</v>
      </c>
      <c r="J3084" s="152" t="s">
        <v>1542</v>
      </c>
      <c r="K3084" s="152" t="s">
        <v>42</v>
      </c>
      <c r="L3084" s="152" t="s">
        <v>1543</v>
      </c>
      <c r="M3084" s="29" t="s">
        <v>33</v>
      </c>
      <c r="N3084" s="152"/>
    </row>
    <row r="3085" spans="1:14" x14ac:dyDescent="0.25">
      <c r="A3085"/>
      <c r="B3085" s="209" t="s">
        <v>1499</v>
      </c>
      <c r="C3085" s="209" t="s">
        <v>1499</v>
      </c>
      <c r="D3085" s="209" t="s">
        <v>128</v>
      </c>
      <c r="E3085" s="209" t="s">
        <v>167</v>
      </c>
      <c r="F3085" s="209" t="s">
        <v>77</v>
      </c>
      <c r="G3085" s="209" t="s">
        <v>158</v>
      </c>
      <c r="H3085" s="210" t="str">
        <f t="shared" si="48"/>
        <v>4.4.96.51.01.06</v>
      </c>
      <c r="I3085" s="27" t="s">
        <v>3825</v>
      </c>
      <c r="J3085" s="152" t="s">
        <v>1546</v>
      </c>
      <c r="K3085" s="152" t="s">
        <v>42</v>
      </c>
      <c r="L3085" s="152" t="s">
        <v>1547</v>
      </c>
      <c r="M3085" s="29" t="s">
        <v>33</v>
      </c>
      <c r="N3085" s="152"/>
    </row>
    <row r="3086" spans="1:14" x14ac:dyDescent="0.25">
      <c r="A3086"/>
      <c r="B3086" s="209" t="s">
        <v>1499</v>
      </c>
      <c r="C3086" s="209" t="s">
        <v>1499</v>
      </c>
      <c r="D3086" s="209" t="s">
        <v>128</v>
      </c>
      <c r="E3086" s="209" t="s">
        <v>167</v>
      </c>
      <c r="F3086" s="209" t="s">
        <v>77</v>
      </c>
      <c r="G3086" s="209" t="s">
        <v>105</v>
      </c>
      <c r="H3086" s="210" t="str">
        <f t="shared" si="48"/>
        <v>4.4.96.51.01.07</v>
      </c>
      <c r="I3086" s="27" t="s">
        <v>3825</v>
      </c>
      <c r="J3086" s="152" t="s">
        <v>4444</v>
      </c>
      <c r="K3086" s="152" t="s">
        <v>42</v>
      </c>
      <c r="L3086" s="152" t="s">
        <v>1548</v>
      </c>
      <c r="M3086" s="29" t="s">
        <v>33</v>
      </c>
      <c r="N3086" s="152"/>
    </row>
    <row r="3087" spans="1:14" x14ac:dyDescent="0.25">
      <c r="A3087"/>
      <c r="B3087" s="201" t="s">
        <v>1499</v>
      </c>
      <c r="C3087" s="201" t="s">
        <v>1499</v>
      </c>
      <c r="D3087" s="201" t="s">
        <v>128</v>
      </c>
      <c r="E3087" s="201" t="s">
        <v>167</v>
      </c>
      <c r="F3087" s="201" t="s">
        <v>77</v>
      </c>
      <c r="G3087" s="201" t="s">
        <v>74</v>
      </c>
      <c r="H3087" s="202" t="str">
        <f t="shared" si="48"/>
        <v>4.4.96.51.01.99</v>
      </c>
      <c r="I3087" s="203" t="s">
        <v>3825</v>
      </c>
      <c r="J3087" s="204" t="s">
        <v>1683</v>
      </c>
      <c r="K3087" s="204" t="s">
        <v>42</v>
      </c>
      <c r="L3087" s="204" t="s">
        <v>1552</v>
      </c>
      <c r="M3087" s="205" t="s">
        <v>33</v>
      </c>
      <c r="N3087" s="204"/>
    </row>
    <row r="3088" spans="1:14" x14ac:dyDescent="0.25">
      <c r="A3088"/>
      <c r="B3088" s="201" t="s">
        <v>1499</v>
      </c>
      <c r="C3088" s="201" t="s">
        <v>1499</v>
      </c>
      <c r="D3088" s="201" t="s">
        <v>128</v>
      </c>
      <c r="E3088" s="201" t="s">
        <v>167</v>
      </c>
      <c r="F3088" s="201" t="s">
        <v>79</v>
      </c>
      <c r="G3088" s="201" t="s">
        <v>29</v>
      </c>
      <c r="H3088" s="202" t="str">
        <f t="shared" si="48"/>
        <v>4.4.96.51.02.00</v>
      </c>
      <c r="I3088" s="203" t="s">
        <v>3825</v>
      </c>
      <c r="J3088" s="204" t="s">
        <v>1684</v>
      </c>
      <c r="K3088" s="204" t="s">
        <v>31</v>
      </c>
      <c r="L3088" s="204" t="s">
        <v>1685</v>
      </c>
      <c r="M3088" s="205" t="s">
        <v>33</v>
      </c>
      <c r="N3088" s="204"/>
    </row>
    <row r="3089" spans="1:15" x14ac:dyDescent="0.25">
      <c r="A3089"/>
      <c r="B3089" s="198" t="s">
        <v>1499</v>
      </c>
      <c r="C3089" s="198" t="s">
        <v>1499</v>
      </c>
      <c r="D3089" s="198" t="s">
        <v>128</v>
      </c>
      <c r="E3089" s="198" t="s">
        <v>167</v>
      </c>
      <c r="F3089" s="198" t="s">
        <v>74</v>
      </c>
      <c r="G3089" s="198" t="s">
        <v>29</v>
      </c>
      <c r="H3089" s="199" t="str">
        <f t="shared" si="48"/>
        <v>4.4.96.51.99.00</v>
      </c>
      <c r="I3089" s="27" t="s">
        <v>3825</v>
      </c>
      <c r="J3089" s="152" t="s">
        <v>1583</v>
      </c>
      <c r="K3089" s="152" t="s">
        <v>31</v>
      </c>
      <c r="L3089" s="152" t="s">
        <v>1584</v>
      </c>
      <c r="M3089" s="29" t="s">
        <v>33</v>
      </c>
      <c r="N3089" s="152"/>
    </row>
    <row r="3090" spans="1:15" x14ac:dyDescent="0.25">
      <c r="A3090"/>
      <c r="B3090" s="198" t="s">
        <v>1499</v>
      </c>
      <c r="C3090" s="198" t="s">
        <v>1499</v>
      </c>
      <c r="D3090" s="198" t="s">
        <v>128</v>
      </c>
      <c r="E3090" s="198" t="s">
        <v>321</v>
      </c>
      <c r="F3090" s="198" t="s">
        <v>29</v>
      </c>
      <c r="G3090" s="198" t="s">
        <v>29</v>
      </c>
      <c r="H3090" s="199" t="str">
        <f t="shared" si="48"/>
        <v>4.4.96.52.00.00</v>
      </c>
      <c r="I3090" s="27" t="s">
        <v>3825</v>
      </c>
      <c r="J3090" s="152" t="s">
        <v>1507</v>
      </c>
      <c r="K3090" s="152" t="s">
        <v>31</v>
      </c>
      <c r="L3090" s="152" t="s">
        <v>1514</v>
      </c>
      <c r="M3090" s="29" t="s">
        <v>33</v>
      </c>
      <c r="N3090" s="152"/>
    </row>
    <row r="3091" spans="1:15" x14ac:dyDescent="0.25">
      <c r="A3091"/>
      <c r="B3091" s="211" t="s">
        <v>1499</v>
      </c>
      <c r="C3091" s="211" t="s">
        <v>1499</v>
      </c>
      <c r="D3091" s="211" t="s">
        <v>128</v>
      </c>
      <c r="E3091" s="211" t="s">
        <v>321</v>
      </c>
      <c r="F3091" s="211" t="s">
        <v>79</v>
      </c>
      <c r="G3091" s="211" t="s">
        <v>29</v>
      </c>
      <c r="H3091" s="241" t="str">
        <f t="shared" si="48"/>
        <v>4.4.96.52.02.00</v>
      </c>
      <c r="I3091" s="242" t="s">
        <v>3825</v>
      </c>
      <c r="J3091" s="243" t="s">
        <v>1585</v>
      </c>
      <c r="K3091" s="243" t="s">
        <v>42</v>
      </c>
      <c r="L3091" s="243" t="s">
        <v>1586</v>
      </c>
      <c r="M3091" s="244" t="s">
        <v>33</v>
      </c>
      <c r="N3091" s="243"/>
    </row>
    <row r="3092" spans="1:15" x14ac:dyDescent="0.25">
      <c r="A3092"/>
      <c r="B3092" s="209" t="s">
        <v>1499</v>
      </c>
      <c r="C3092" s="209" t="s">
        <v>1499</v>
      </c>
      <c r="D3092" s="209" t="s">
        <v>128</v>
      </c>
      <c r="E3092" s="209" t="s">
        <v>321</v>
      </c>
      <c r="F3092" s="209" t="s">
        <v>102</v>
      </c>
      <c r="G3092" s="209" t="s">
        <v>29</v>
      </c>
      <c r="H3092" s="210" t="str">
        <f t="shared" si="48"/>
        <v>4.4.96.52.04.00</v>
      </c>
      <c r="I3092" s="27" t="s">
        <v>3825</v>
      </c>
      <c r="J3092" s="152" t="s">
        <v>1587</v>
      </c>
      <c r="K3092" s="152" t="s">
        <v>42</v>
      </c>
      <c r="L3092" s="152" t="s">
        <v>1588</v>
      </c>
      <c r="M3092" s="29" t="s">
        <v>33</v>
      </c>
      <c r="N3092" s="152"/>
    </row>
    <row r="3093" spans="1:15" x14ac:dyDescent="0.25">
      <c r="A3093"/>
      <c r="B3093" s="209" t="s">
        <v>1499</v>
      </c>
      <c r="C3093" s="209" t="s">
        <v>1499</v>
      </c>
      <c r="D3093" s="209" t="s">
        <v>128</v>
      </c>
      <c r="E3093" s="209" t="s">
        <v>321</v>
      </c>
      <c r="F3093" s="209" t="s">
        <v>158</v>
      </c>
      <c r="G3093" s="209" t="s">
        <v>29</v>
      </c>
      <c r="H3093" s="210" t="str">
        <f t="shared" si="48"/>
        <v>4.4.96.52.06.00</v>
      </c>
      <c r="I3093" s="27" t="s">
        <v>3825</v>
      </c>
      <c r="J3093" s="152" t="s">
        <v>1589</v>
      </c>
      <c r="K3093" s="152" t="s">
        <v>42</v>
      </c>
      <c r="L3093" s="152" t="s">
        <v>1590</v>
      </c>
      <c r="M3093" s="29" t="s">
        <v>33</v>
      </c>
      <c r="N3093" s="152"/>
    </row>
    <row r="3094" spans="1:15" ht="12.75" x14ac:dyDescent="0.2">
      <c r="A3094" s="31"/>
      <c r="B3094" s="209" t="s">
        <v>1499</v>
      </c>
      <c r="C3094" s="209" t="s">
        <v>1499</v>
      </c>
      <c r="D3094" s="209" t="s">
        <v>128</v>
      </c>
      <c r="E3094" s="209" t="s">
        <v>321</v>
      </c>
      <c r="F3094" s="209" t="s">
        <v>238</v>
      </c>
      <c r="G3094" s="209" t="s">
        <v>29</v>
      </c>
      <c r="H3094" s="210" t="str">
        <f t="shared" si="48"/>
        <v>4.4.96.52.08.00</v>
      </c>
      <c r="I3094" s="27" t="s">
        <v>3825</v>
      </c>
      <c r="J3094" s="152" t="s">
        <v>1591</v>
      </c>
      <c r="K3094" s="152" t="s">
        <v>42</v>
      </c>
      <c r="L3094" s="152" t="s">
        <v>1592</v>
      </c>
      <c r="M3094" s="29" t="s">
        <v>33</v>
      </c>
      <c r="N3094" s="152"/>
    </row>
    <row r="3095" spans="1:15" x14ac:dyDescent="0.25">
      <c r="A3095"/>
      <c r="B3095" s="209" t="s">
        <v>1499</v>
      </c>
      <c r="C3095" s="209" t="s">
        <v>1499</v>
      </c>
      <c r="D3095" s="209" t="s">
        <v>128</v>
      </c>
      <c r="E3095" s="209" t="s">
        <v>321</v>
      </c>
      <c r="F3095" s="209" t="s">
        <v>496</v>
      </c>
      <c r="G3095" s="209" t="s">
        <v>29</v>
      </c>
      <c r="H3095" s="210" t="str">
        <f t="shared" si="48"/>
        <v>4.4.96.52.12.00</v>
      </c>
      <c r="I3095" s="27" t="s">
        <v>3825</v>
      </c>
      <c r="J3095" s="152" t="s">
        <v>1595</v>
      </c>
      <c r="K3095" s="152" t="s">
        <v>42</v>
      </c>
      <c r="L3095" s="152" t="s">
        <v>1596</v>
      </c>
      <c r="M3095" s="29" t="s">
        <v>33</v>
      </c>
      <c r="N3095" s="152"/>
    </row>
    <row r="3096" spans="1:15" x14ac:dyDescent="0.25">
      <c r="A3096"/>
      <c r="B3096" s="209" t="s">
        <v>1499</v>
      </c>
      <c r="C3096" s="209" t="s">
        <v>1499</v>
      </c>
      <c r="D3096" s="209" t="s">
        <v>128</v>
      </c>
      <c r="E3096" s="209" t="s">
        <v>321</v>
      </c>
      <c r="F3096" s="209" t="s">
        <v>162</v>
      </c>
      <c r="G3096" s="209" t="s">
        <v>29</v>
      </c>
      <c r="H3096" s="210" t="str">
        <f t="shared" si="48"/>
        <v>4.4.96.52.18.00</v>
      </c>
      <c r="I3096" s="27" t="s">
        <v>3825</v>
      </c>
      <c r="J3096" s="152" t="s">
        <v>1599</v>
      </c>
      <c r="K3096" s="152" t="s">
        <v>42</v>
      </c>
      <c r="L3096" s="152" t="s">
        <v>1600</v>
      </c>
      <c r="M3096" s="29" t="s">
        <v>33</v>
      </c>
      <c r="N3096" s="152"/>
    </row>
    <row r="3097" spans="1:15" x14ac:dyDescent="0.25">
      <c r="A3097"/>
      <c r="B3097" s="209" t="s">
        <v>1499</v>
      </c>
      <c r="C3097" s="209" t="s">
        <v>1499</v>
      </c>
      <c r="D3097" s="209" t="s">
        <v>128</v>
      </c>
      <c r="E3097" s="209" t="s">
        <v>321</v>
      </c>
      <c r="F3097" s="209" t="s">
        <v>737</v>
      </c>
      <c r="G3097" s="209" t="s">
        <v>29</v>
      </c>
      <c r="H3097" s="210" t="str">
        <f t="shared" si="48"/>
        <v>4.4.96.52.19.00</v>
      </c>
      <c r="I3097" s="27" t="s">
        <v>3825</v>
      </c>
      <c r="J3097" s="152" t="s">
        <v>1601</v>
      </c>
      <c r="K3097" s="152" t="s">
        <v>42</v>
      </c>
      <c r="L3097" s="152" t="s">
        <v>1602</v>
      </c>
      <c r="M3097" s="29" t="s">
        <v>33</v>
      </c>
      <c r="N3097" s="152"/>
    </row>
    <row r="3098" spans="1:15" x14ac:dyDescent="0.25">
      <c r="A3098"/>
      <c r="B3098" s="201" t="s">
        <v>1499</v>
      </c>
      <c r="C3098" s="201" t="s">
        <v>1499</v>
      </c>
      <c r="D3098" s="201" t="s">
        <v>128</v>
      </c>
      <c r="E3098" s="201" t="s">
        <v>321</v>
      </c>
      <c r="F3098" s="201" t="s">
        <v>37</v>
      </c>
      <c r="G3098" s="201" t="s">
        <v>29</v>
      </c>
      <c r="H3098" s="202" t="str">
        <f t="shared" si="48"/>
        <v>4.4.96.52.20.00</v>
      </c>
      <c r="I3098" s="203" t="s">
        <v>3825</v>
      </c>
      <c r="J3098" s="204" t="s">
        <v>1603</v>
      </c>
      <c r="K3098" s="204" t="s">
        <v>42</v>
      </c>
      <c r="L3098" s="204" t="s">
        <v>1604</v>
      </c>
      <c r="M3098" s="205" t="s">
        <v>33</v>
      </c>
      <c r="N3098" s="204"/>
      <c r="O3098" s="31"/>
    </row>
    <row r="3099" spans="1:15" x14ac:dyDescent="0.25">
      <c r="A3099"/>
      <c r="B3099" s="209" t="s">
        <v>1499</v>
      </c>
      <c r="C3099" s="209" t="s">
        <v>1499</v>
      </c>
      <c r="D3099" s="209" t="s">
        <v>128</v>
      </c>
      <c r="E3099" s="209" t="s">
        <v>321</v>
      </c>
      <c r="F3099" s="209" t="s">
        <v>629</v>
      </c>
      <c r="G3099" s="209" t="s">
        <v>29</v>
      </c>
      <c r="H3099" s="210" t="str">
        <f t="shared" si="48"/>
        <v>4.4.96.52.24.00</v>
      </c>
      <c r="I3099" s="27" t="s">
        <v>3825</v>
      </c>
      <c r="J3099" s="152" t="s">
        <v>1607</v>
      </c>
      <c r="K3099" s="152" t="s">
        <v>42</v>
      </c>
      <c r="L3099" s="152" t="s">
        <v>1608</v>
      </c>
      <c r="M3099" s="29" t="s">
        <v>33</v>
      </c>
      <c r="N3099" s="152"/>
    </row>
    <row r="3100" spans="1:15" x14ac:dyDescent="0.25">
      <c r="A3100"/>
      <c r="B3100" s="209" t="s">
        <v>1499</v>
      </c>
      <c r="C3100" s="209" t="s">
        <v>1499</v>
      </c>
      <c r="D3100" s="209" t="s">
        <v>128</v>
      </c>
      <c r="E3100" s="209" t="s">
        <v>321</v>
      </c>
      <c r="F3100" s="209" t="s">
        <v>433</v>
      </c>
      <c r="G3100" s="209" t="s">
        <v>29</v>
      </c>
      <c r="H3100" s="210" t="str">
        <f t="shared" si="48"/>
        <v>4.4.96.52.28.00</v>
      </c>
      <c r="I3100" s="27" t="s">
        <v>3825</v>
      </c>
      <c r="J3100" s="152" t="s">
        <v>1611</v>
      </c>
      <c r="K3100" s="152" t="s">
        <v>42</v>
      </c>
      <c r="L3100" s="152" t="s">
        <v>1612</v>
      </c>
      <c r="M3100" s="29" t="s">
        <v>33</v>
      </c>
      <c r="N3100" s="152"/>
    </row>
    <row r="3101" spans="1:15" x14ac:dyDescent="0.25">
      <c r="A3101"/>
      <c r="B3101" s="209" t="s">
        <v>1499</v>
      </c>
      <c r="C3101" s="209" t="s">
        <v>1499</v>
      </c>
      <c r="D3101" s="209" t="s">
        <v>128</v>
      </c>
      <c r="E3101" s="209" t="s">
        <v>321</v>
      </c>
      <c r="F3101" s="209" t="s">
        <v>47</v>
      </c>
      <c r="G3101" s="209" t="s">
        <v>29</v>
      </c>
      <c r="H3101" s="210" t="str">
        <f t="shared" si="48"/>
        <v>4.4.96.52.30.00</v>
      </c>
      <c r="I3101" s="27" t="s">
        <v>3825</v>
      </c>
      <c r="J3101" s="152" t="s">
        <v>1613</v>
      </c>
      <c r="K3101" s="152" t="s">
        <v>42</v>
      </c>
      <c r="L3101" s="152" t="s">
        <v>1614</v>
      </c>
      <c r="M3101" s="29" t="s">
        <v>33</v>
      </c>
      <c r="N3101" s="152"/>
    </row>
    <row r="3102" spans="1:15" x14ac:dyDescent="0.25">
      <c r="A3102"/>
      <c r="B3102" s="209" t="s">
        <v>1499</v>
      </c>
      <c r="C3102" s="209" t="s">
        <v>1499</v>
      </c>
      <c r="D3102" s="209" t="s">
        <v>128</v>
      </c>
      <c r="E3102" s="209" t="s">
        <v>321</v>
      </c>
      <c r="F3102" s="209" t="s">
        <v>380</v>
      </c>
      <c r="G3102" s="209" t="s">
        <v>29</v>
      </c>
      <c r="H3102" s="210" t="str">
        <f t="shared" si="48"/>
        <v>4.4.96.52.32.00</v>
      </c>
      <c r="I3102" s="27" t="s">
        <v>3825</v>
      </c>
      <c r="J3102" s="152" t="s">
        <v>1615</v>
      </c>
      <c r="K3102" s="152" t="s">
        <v>42</v>
      </c>
      <c r="L3102" s="152" t="s">
        <v>1616</v>
      </c>
      <c r="M3102" s="29" t="s">
        <v>33</v>
      </c>
      <c r="N3102" s="152"/>
    </row>
    <row r="3103" spans="1:15" x14ac:dyDescent="0.25">
      <c r="A3103"/>
      <c r="B3103" s="209" t="s">
        <v>1499</v>
      </c>
      <c r="C3103" s="209" t="s">
        <v>1499</v>
      </c>
      <c r="D3103" s="209" t="s">
        <v>128</v>
      </c>
      <c r="E3103" s="209" t="s">
        <v>321</v>
      </c>
      <c r="F3103" s="209" t="s">
        <v>257</v>
      </c>
      <c r="G3103" s="209" t="s">
        <v>29</v>
      </c>
      <c r="H3103" s="210" t="str">
        <f t="shared" si="48"/>
        <v>4.4.96.52.33.00</v>
      </c>
      <c r="I3103" s="27" t="s">
        <v>3825</v>
      </c>
      <c r="J3103" s="152" t="s">
        <v>1617</v>
      </c>
      <c r="K3103" s="152" t="s">
        <v>42</v>
      </c>
      <c r="L3103" s="152" t="s">
        <v>1618</v>
      </c>
      <c r="M3103" s="29" t="s">
        <v>33</v>
      </c>
      <c r="N3103" s="152"/>
    </row>
    <row r="3104" spans="1:15" ht="12.75" x14ac:dyDescent="0.2">
      <c r="A3104" s="31"/>
      <c r="B3104" s="209" t="s">
        <v>1499</v>
      </c>
      <c r="C3104" s="209" t="s">
        <v>1499</v>
      </c>
      <c r="D3104" s="209" t="s">
        <v>128</v>
      </c>
      <c r="E3104" s="209" t="s">
        <v>321</v>
      </c>
      <c r="F3104" s="209" t="s">
        <v>383</v>
      </c>
      <c r="G3104" s="209" t="s">
        <v>29</v>
      </c>
      <c r="H3104" s="210" t="str">
        <f t="shared" si="48"/>
        <v>4.4.96.52.34.00</v>
      </c>
      <c r="I3104" s="27" t="s">
        <v>3825</v>
      </c>
      <c r="J3104" s="152" t="s">
        <v>1619</v>
      </c>
      <c r="K3104" s="152" t="s">
        <v>42</v>
      </c>
      <c r="L3104" s="152" t="s">
        <v>1620</v>
      </c>
      <c r="M3104" s="29" t="s">
        <v>33</v>
      </c>
      <c r="N3104" s="152"/>
    </row>
    <row r="3105" spans="1:14" x14ac:dyDescent="0.25">
      <c r="A3105"/>
      <c r="B3105" s="209" t="s">
        <v>1499</v>
      </c>
      <c r="C3105" s="209" t="s">
        <v>1499</v>
      </c>
      <c r="D3105" s="209" t="s">
        <v>128</v>
      </c>
      <c r="E3105" s="209" t="s">
        <v>321</v>
      </c>
      <c r="F3105" s="209" t="s">
        <v>61</v>
      </c>
      <c r="G3105" s="209" t="s">
        <v>29</v>
      </c>
      <c r="H3105" s="210" t="str">
        <f t="shared" si="48"/>
        <v>4.4.96.52.35.00</v>
      </c>
      <c r="I3105" s="27" t="s">
        <v>3825</v>
      </c>
      <c r="J3105" s="152" t="s">
        <v>1621</v>
      </c>
      <c r="K3105" s="152" t="s">
        <v>42</v>
      </c>
      <c r="L3105" s="152" t="s">
        <v>1622</v>
      </c>
      <c r="M3105" s="29" t="s">
        <v>33</v>
      </c>
      <c r="N3105" s="152"/>
    </row>
    <row r="3106" spans="1:14" x14ac:dyDescent="0.25">
      <c r="A3106"/>
      <c r="B3106" s="209" t="s">
        <v>1499</v>
      </c>
      <c r="C3106" s="209" t="s">
        <v>1499</v>
      </c>
      <c r="D3106" s="209" t="s">
        <v>128</v>
      </c>
      <c r="E3106" s="209" t="s">
        <v>321</v>
      </c>
      <c r="F3106" s="209" t="s">
        <v>386</v>
      </c>
      <c r="G3106" s="209" t="s">
        <v>29</v>
      </c>
      <c r="H3106" s="210" t="str">
        <f t="shared" si="48"/>
        <v>4.4.96.52.36.00</v>
      </c>
      <c r="I3106" s="27" t="s">
        <v>3825</v>
      </c>
      <c r="J3106" s="152" t="s">
        <v>1623</v>
      </c>
      <c r="K3106" s="152" t="s">
        <v>42</v>
      </c>
      <c r="L3106" s="152" t="s">
        <v>1624</v>
      </c>
      <c r="M3106" s="29" t="s">
        <v>33</v>
      </c>
      <c r="N3106" s="152"/>
    </row>
    <row r="3107" spans="1:14" x14ac:dyDescent="0.25">
      <c r="A3107"/>
      <c r="B3107" s="209" t="s">
        <v>1499</v>
      </c>
      <c r="C3107" s="209" t="s">
        <v>1499</v>
      </c>
      <c r="D3107" s="209" t="s">
        <v>128</v>
      </c>
      <c r="E3107" s="209" t="s">
        <v>321</v>
      </c>
      <c r="F3107" s="209" t="s">
        <v>745</v>
      </c>
      <c r="G3107" s="209" t="s">
        <v>29</v>
      </c>
      <c r="H3107" s="210" t="str">
        <f t="shared" si="48"/>
        <v>4.4.96.52.38.00</v>
      </c>
      <c r="I3107" s="27" t="s">
        <v>3825</v>
      </c>
      <c r="J3107" s="152" t="s">
        <v>1625</v>
      </c>
      <c r="K3107" s="152" t="s">
        <v>42</v>
      </c>
      <c r="L3107" s="152" t="s">
        <v>1626</v>
      </c>
      <c r="M3107" s="29" t="s">
        <v>33</v>
      </c>
      <c r="N3107" s="152"/>
    </row>
    <row r="3108" spans="1:14" x14ac:dyDescent="0.25">
      <c r="A3108"/>
      <c r="B3108" s="209" t="s">
        <v>1499</v>
      </c>
      <c r="C3108" s="209" t="s">
        <v>1499</v>
      </c>
      <c r="D3108" s="209" t="s">
        <v>128</v>
      </c>
      <c r="E3108" s="209" t="s">
        <v>321</v>
      </c>
      <c r="F3108" s="209" t="s">
        <v>659</v>
      </c>
      <c r="G3108" s="209" t="s">
        <v>29</v>
      </c>
      <c r="H3108" s="210" t="str">
        <f t="shared" si="48"/>
        <v>4.4.96.52.39.00</v>
      </c>
      <c r="I3108" s="27" t="s">
        <v>3825</v>
      </c>
      <c r="J3108" s="152" t="s">
        <v>1627</v>
      </c>
      <c r="K3108" s="152" t="s">
        <v>42</v>
      </c>
      <c r="L3108" s="152" t="s">
        <v>1628</v>
      </c>
      <c r="M3108" s="29" t="s">
        <v>33</v>
      </c>
      <c r="N3108" s="152"/>
    </row>
    <row r="3109" spans="1:14" x14ac:dyDescent="0.25">
      <c r="A3109"/>
      <c r="B3109" s="209" t="s">
        <v>1499</v>
      </c>
      <c r="C3109" s="209" t="s">
        <v>1499</v>
      </c>
      <c r="D3109" s="209" t="s">
        <v>128</v>
      </c>
      <c r="E3109" s="209" t="s">
        <v>321</v>
      </c>
      <c r="F3109" s="209" t="s">
        <v>263</v>
      </c>
      <c r="G3109" s="209" t="s">
        <v>29</v>
      </c>
      <c r="H3109" s="210" t="str">
        <f t="shared" si="48"/>
        <v>4.4.96.52.42.00</v>
      </c>
      <c r="I3109" s="27" t="s">
        <v>3825</v>
      </c>
      <c r="J3109" s="152" t="s">
        <v>1631</v>
      </c>
      <c r="K3109" s="152" t="s">
        <v>42</v>
      </c>
      <c r="L3109" s="152" t="s">
        <v>1632</v>
      </c>
      <c r="M3109" s="29" t="s">
        <v>33</v>
      </c>
      <c r="N3109" s="152"/>
    </row>
    <row r="3110" spans="1:14" ht="12.75" x14ac:dyDescent="0.2">
      <c r="A3110" s="11"/>
      <c r="B3110" s="209" t="s">
        <v>1499</v>
      </c>
      <c r="C3110" s="209" t="s">
        <v>1499</v>
      </c>
      <c r="D3110" s="209" t="s">
        <v>128</v>
      </c>
      <c r="E3110" s="209" t="s">
        <v>321</v>
      </c>
      <c r="F3110" s="209" t="s">
        <v>752</v>
      </c>
      <c r="G3110" s="209" t="s">
        <v>29</v>
      </c>
      <c r="H3110" s="210" t="str">
        <f t="shared" si="48"/>
        <v>4.4.96.52.48.00</v>
      </c>
      <c r="I3110" s="27" t="s">
        <v>3825</v>
      </c>
      <c r="J3110" s="152" t="s">
        <v>1637</v>
      </c>
      <c r="K3110" s="152" t="s">
        <v>42</v>
      </c>
      <c r="L3110" s="152" t="s">
        <v>1638</v>
      </c>
      <c r="M3110" s="29" t="s">
        <v>33</v>
      </c>
      <c r="N3110" s="152"/>
    </row>
    <row r="3111" spans="1:14" x14ac:dyDescent="0.25">
      <c r="A3111"/>
      <c r="B3111" s="209" t="s">
        <v>1499</v>
      </c>
      <c r="C3111" s="209" t="s">
        <v>1499</v>
      </c>
      <c r="D3111" s="209" t="s">
        <v>128</v>
      </c>
      <c r="E3111" s="209" t="s">
        <v>321</v>
      </c>
      <c r="F3111" s="209" t="s">
        <v>167</v>
      </c>
      <c r="G3111" s="209" t="s">
        <v>29</v>
      </c>
      <c r="H3111" s="210" t="str">
        <f t="shared" si="48"/>
        <v>4.4.96.52.51.00</v>
      </c>
      <c r="I3111" s="27" t="s">
        <v>3825</v>
      </c>
      <c r="J3111" s="152" t="s">
        <v>1641</v>
      </c>
      <c r="K3111" s="152" t="s">
        <v>42</v>
      </c>
      <c r="L3111" s="152" t="s">
        <v>1642</v>
      </c>
      <c r="M3111" s="29" t="s">
        <v>33</v>
      </c>
      <c r="N3111" s="152"/>
    </row>
    <row r="3112" spans="1:14" ht="12.75" x14ac:dyDescent="0.2">
      <c r="A3112" s="11"/>
      <c r="B3112" s="209" t="s">
        <v>1499</v>
      </c>
      <c r="C3112" s="209" t="s">
        <v>1499</v>
      </c>
      <c r="D3112" s="209" t="s">
        <v>128</v>
      </c>
      <c r="E3112" s="209" t="s">
        <v>321</v>
      </c>
      <c r="F3112" s="209" t="s">
        <v>321</v>
      </c>
      <c r="G3112" s="209" t="s">
        <v>29</v>
      </c>
      <c r="H3112" s="210" t="str">
        <f t="shared" si="48"/>
        <v>4.4.96.52.52.00</v>
      </c>
      <c r="I3112" s="27" t="s">
        <v>3825</v>
      </c>
      <c r="J3112" s="152" t="s">
        <v>1643</v>
      </c>
      <c r="K3112" s="152" t="s">
        <v>42</v>
      </c>
      <c r="L3112" s="152" t="s">
        <v>1721</v>
      </c>
      <c r="M3112" s="29" t="s">
        <v>33</v>
      </c>
      <c r="N3112" s="152"/>
    </row>
    <row r="3113" spans="1:14" x14ac:dyDescent="0.25">
      <c r="A3113"/>
      <c r="B3113" s="201" t="s">
        <v>1499</v>
      </c>
      <c r="C3113" s="201" t="s">
        <v>1499</v>
      </c>
      <c r="D3113" s="201" t="s">
        <v>128</v>
      </c>
      <c r="E3113" s="201" t="s">
        <v>321</v>
      </c>
      <c r="F3113" s="201" t="s">
        <v>709</v>
      </c>
      <c r="G3113" s="201" t="s">
        <v>29</v>
      </c>
      <c r="H3113" s="202" t="str">
        <f t="shared" si="48"/>
        <v>4.4.96.52.54.00</v>
      </c>
      <c r="I3113" s="203" t="s">
        <v>3825</v>
      </c>
      <c r="J3113" s="204" t="s">
        <v>1647</v>
      </c>
      <c r="K3113" s="204" t="s">
        <v>42</v>
      </c>
      <c r="L3113" s="204" t="s">
        <v>1648</v>
      </c>
      <c r="M3113" s="205" t="s">
        <v>33</v>
      </c>
      <c r="N3113" s="204"/>
    </row>
    <row r="3114" spans="1:14" x14ac:dyDescent="0.25">
      <c r="A3114"/>
      <c r="B3114" s="201" t="s">
        <v>1499</v>
      </c>
      <c r="C3114" s="201" t="s">
        <v>1499</v>
      </c>
      <c r="D3114" s="201" t="s">
        <v>128</v>
      </c>
      <c r="E3114" s="201" t="s">
        <v>321</v>
      </c>
      <c r="F3114" s="201" t="s">
        <v>714</v>
      </c>
      <c r="G3114" s="201" t="s">
        <v>29</v>
      </c>
      <c r="H3114" s="202" t="str">
        <f t="shared" si="48"/>
        <v>4.4.96.52.56.00</v>
      </c>
      <c r="I3114" s="203" t="s">
        <v>3825</v>
      </c>
      <c r="J3114" s="204" t="s">
        <v>1649</v>
      </c>
      <c r="K3114" s="204" t="s">
        <v>42</v>
      </c>
      <c r="L3114" s="204" t="s">
        <v>1650</v>
      </c>
      <c r="M3114" s="205" t="s">
        <v>33</v>
      </c>
      <c r="N3114" s="204"/>
    </row>
    <row r="3115" spans="1:14" x14ac:dyDescent="0.25">
      <c r="A3115"/>
      <c r="B3115" s="209" t="s">
        <v>1499</v>
      </c>
      <c r="C3115" s="209" t="s">
        <v>1499</v>
      </c>
      <c r="D3115" s="209" t="s">
        <v>128</v>
      </c>
      <c r="E3115" s="209" t="s">
        <v>321</v>
      </c>
      <c r="F3115" s="209" t="s">
        <v>1364</v>
      </c>
      <c r="G3115" s="209" t="s">
        <v>29</v>
      </c>
      <c r="H3115" s="210" t="str">
        <f t="shared" si="48"/>
        <v>4.4.96.52.57.00</v>
      </c>
      <c r="I3115" s="27" t="s">
        <v>3825</v>
      </c>
      <c r="J3115" s="152" t="s">
        <v>1651</v>
      </c>
      <c r="K3115" s="152" t="s">
        <v>42</v>
      </c>
      <c r="L3115" s="152" t="s">
        <v>1652</v>
      </c>
      <c r="M3115" s="29" t="s">
        <v>33</v>
      </c>
      <c r="N3115" s="152"/>
    </row>
    <row r="3116" spans="1:14" x14ac:dyDescent="0.25">
      <c r="A3116"/>
      <c r="B3116" s="201" t="s">
        <v>1499</v>
      </c>
      <c r="C3116" s="201" t="s">
        <v>1499</v>
      </c>
      <c r="D3116" s="201" t="s">
        <v>128</v>
      </c>
      <c r="E3116" s="201" t="s">
        <v>321</v>
      </c>
      <c r="F3116" s="201" t="s">
        <v>1251</v>
      </c>
      <c r="G3116" s="201" t="s">
        <v>29</v>
      </c>
      <c r="H3116" s="202" t="str">
        <f t="shared" si="48"/>
        <v>4.4.96.52.58.00</v>
      </c>
      <c r="I3116" s="203" t="s">
        <v>3825</v>
      </c>
      <c r="J3116" s="204" t="s">
        <v>1653</v>
      </c>
      <c r="K3116" s="204" t="s">
        <v>42</v>
      </c>
      <c r="L3116" s="204" t="s">
        <v>1654</v>
      </c>
      <c r="M3116" s="205" t="s">
        <v>33</v>
      </c>
      <c r="N3116" s="204"/>
    </row>
    <row r="3117" spans="1:14" x14ac:dyDescent="0.25">
      <c r="A3117"/>
      <c r="B3117" s="201" t="s">
        <v>1499</v>
      </c>
      <c r="C3117" s="201" t="s">
        <v>1499</v>
      </c>
      <c r="D3117" s="201" t="s">
        <v>128</v>
      </c>
      <c r="E3117" s="201" t="s">
        <v>321</v>
      </c>
      <c r="F3117" s="201" t="s">
        <v>64</v>
      </c>
      <c r="G3117" s="201" t="s">
        <v>29</v>
      </c>
      <c r="H3117" s="202" t="str">
        <f t="shared" si="48"/>
        <v>4.4.96.52.60.00</v>
      </c>
      <c r="I3117" s="203" t="s">
        <v>3825</v>
      </c>
      <c r="J3117" s="204" t="s">
        <v>1655</v>
      </c>
      <c r="K3117" s="204" t="s">
        <v>42</v>
      </c>
      <c r="L3117" s="204" t="s">
        <v>1656</v>
      </c>
      <c r="M3117" s="205" t="s">
        <v>33</v>
      </c>
      <c r="N3117" s="204"/>
    </row>
    <row r="3118" spans="1:14" x14ac:dyDescent="0.25">
      <c r="A3118"/>
      <c r="B3118" s="209" t="s">
        <v>1499</v>
      </c>
      <c r="C3118" s="209" t="s">
        <v>1499</v>
      </c>
      <c r="D3118" s="209" t="s">
        <v>128</v>
      </c>
      <c r="E3118" s="209" t="s">
        <v>321</v>
      </c>
      <c r="F3118" s="209" t="s">
        <v>1335</v>
      </c>
      <c r="G3118" s="209" t="s">
        <v>29</v>
      </c>
      <c r="H3118" s="210" t="str">
        <f t="shared" si="48"/>
        <v>4.4.96.52.87.00</v>
      </c>
      <c r="I3118" s="27" t="s">
        <v>3825</v>
      </c>
      <c r="J3118" s="152" t="s">
        <v>1659</v>
      </c>
      <c r="K3118" s="152" t="s">
        <v>42</v>
      </c>
      <c r="L3118" s="152" t="s">
        <v>1660</v>
      </c>
      <c r="M3118" s="29" t="s">
        <v>33</v>
      </c>
      <c r="N3118" s="152"/>
    </row>
    <row r="3119" spans="1:14" x14ac:dyDescent="0.25">
      <c r="A3119"/>
      <c r="B3119" s="201" t="s">
        <v>1499</v>
      </c>
      <c r="C3119" s="201" t="s">
        <v>1499</v>
      </c>
      <c r="D3119" s="201" t="s">
        <v>128</v>
      </c>
      <c r="E3119" s="201" t="s">
        <v>321</v>
      </c>
      <c r="F3119" s="201" t="s">
        <v>1136</v>
      </c>
      <c r="G3119" s="201" t="s">
        <v>29</v>
      </c>
      <c r="H3119" s="202" t="str">
        <f t="shared" si="48"/>
        <v>4.4.96.52.89.00</v>
      </c>
      <c r="I3119" s="203" t="s">
        <v>3825</v>
      </c>
      <c r="J3119" s="204" t="s">
        <v>1661</v>
      </c>
      <c r="K3119" s="204" t="s">
        <v>42</v>
      </c>
      <c r="L3119" s="204" t="s">
        <v>1662</v>
      </c>
      <c r="M3119" s="205" t="s">
        <v>33</v>
      </c>
      <c r="N3119" s="204"/>
    </row>
    <row r="3120" spans="1:14" x14ac:dyDescent="0.25">
      <c r="A3120"/>
      <c r="B3120" s="209" t="s">
        <v>1499</v>
      </c>
      <c r="C3120" s="209" t="s">
        <v>1499</v>
      </c>
      <c r="D3120" s="209" t="s">
        <v>128</v>
      </c>
      <c r="E3120" s="209" t="s">
        <v>321</v>
      </c>
      <c r="F3120" s="209" t="s">
        <v>128</v>
      </c>
      <c r="G3120" s="209" t="s">
        <v>29</v>
      </c>
      <c r="H3120" s="210" t="str">
        <f t="shared" si="48"/>
        <v>4.4.96.52.96.00</v>
      </c>
      <c r="I3120" s="27" t="s">
        <v>3825</v>
      </c>
      <c r="J3120" s="152" t="s">
        <v>1663</v>
      </c>
      <c r="K3120" s="152" t="s">
        <v>42</v>
      </c>
      <c r="L3120" s="152" t="s">
        <v>1664</v>
      </c>
      <c r="M3120" s="29" t="s">
        <v>33</v>
      </c>
      <c r="N3120" s="152"/>
    </row>
    <row r="3121" spans="1:15" x14ac:dyDescent="0.25">
      <c r="A3121"/>
      <c r="B3121" s="198" t="s">
        <v>1499</v>
      </c>
      <c r="C3121" s="198" t="s">
        <v>1499</v>
      </c>
      <c r="D3121" s="198" t="s">
        <v>128</v>
      </c>
      <c r="E3121" s="198" t="s">
        <v>321</v>
      </c>
      <c r="F3121" s="198" t="s">
        <v>74</v>
      </c>
      <c r="G3121" s="198" t="s">
        <v>29</v>
      </c>
      <c r="H3121" s="199" t="str">
        <f t="shared" si="48"/>
        <v>4.4.96.52.99.00</v>
      </c>
      <c r="I3121" s="27" t="s">
        <v>3825</v>
      </c>
      <c r="J3121" s="152" t="s">
        <v>1665</v>
      </c>
      <c r="K3121" s="152" t="s">
        <v>31</v>
      </c>
      <c r="L3121" s="152" t="s">
        <v>1666</v>
      </c>
      <c r="M3121" s="29" t="s">
        <v>33</v>
      </c>
      <c r="N3121" s="152"/>
    </row>
    <row r="3122" spans="1:15" x14ac:dyDescent="0.25">
      <c r="A3122"/>
      <c r="B3122" s="198" t="s">
        <v>1499</v>
      </c>
      <c r="C3122" s="198" t="s">
        <v>1499</v>
      </c>
      <c r="D3122" s="198" t="s">
        <v>128</v>
      </c>
      <c r="E3122" s="198" t="s">
        <v>1257</v>
      </c>
      <c r="F3122" s="198" t="s">
        <v>29</v>
      </c>
      <c r="G3122" s="198" t="s">
        <v>29</v>
      </c>
      <c r="H3122" s="199" t="str">
        <f t="shared" si="48"/>
        <v>4.4.96.61.00.00</v>
      </c>
      <c r="I3122" s="27" t="s">
        <v>3825</v>
      </c>
      <c r="J3122" s="152" t="s">
        <v>1667</v>
      </c>
      <c r="K3122" s="152" t="s">
        <v>31</v>
      </c>
      <c r="L3122" s="152" t="s">
        <v>4447</v>
      </c>
      <c r="M3122" s="29" t="s">
        <v>33</v>
      </c>
      <c r="N3122" s="152" t="s">
        <v>4172</v>
      </c>
    </row>
    <row r="3123" spans="1:15" x14ac:dyDescent="0.25">
      <c r="A3123"/>
      <c r="B3123" s="209" t="s">
        <v>1499</v>
      </c>
      <c r="C3123" s="209" t="s">
        <v>1499</v>
      </c>
      <c r="D3123" s="209" t="s">
        <v>128</v>
      </c>
      <c r="E3123" s="209" t="s">
        <v>1257</v>
      </c>
      <c r="F3123" s="209" t="s">
        <v>77</v>
      </c>
      <c r="G3123" s="209" t="s">
        <v>29</v>
      </c>
      <c r="H3123" s="210" t="str">
        <f t="shared" si="48"/>
        <v>4.4.96.61.01.00</v>
      </c>
      <c r="I3123" s="27" t="s">
        <v>3825</v>
      </c>
      <c r="J3123" s="152" t="s">
        <v>1669</v>
      </c>
      <c r="K3123" s="152" t="s">
        <v>42</v>
      </c>
      <c r="L3123" s="152" t="s">
        <v>1670</v>
      </c>
      <c r="M3123" s="29" t="s">
        <v>33</v>
      </c>
      <c r="N3123" s="152"/>
    </row>
    <row r="3124" spans="1:15" ht="12.75" x14ac:dyDescent="0.2">
      <c r="A3124" s="11"/>
      <c r="B3124" s="209" t="s">
        <v>1499</v>
      </c>
      <c r="C3124" s="209" t="s">
        <v>1499</v>
      </c>
      <c r="D3124" s="209" t="s">
        <v>128</v>
      </c>
      <c r="E3124" s="209" t="s">
        <v>1257</v>
      </c>
      <c r="F3124" s="209" t="s">
        <v>176</v>
      </c>
      <c r="G3124" s="209" t="s">
        <v>29</v>
      </c>
      <c r="H3124" s="210" t="str">
        <f t="shared" si="48"/>
        <v>4.4.96.61.03.00</v>
      </c>
      <c r="I3124" s="27" t="s">
        <v>3825</v>
      </c>
      <c r="J3124" s="152" t="s">
        <v>1671</v>
      </c>
      <c r="K3124" s="152" t="s">
        <v>42</v>
      </c>
      <c r="L3124" s="152" t="s">
        <v>1672</v>
      </c>
      <c r="M3124" s="29" t="s">
        <v>33</v>
      </c>
      <c r="N3124" s="152"/>
      <c r="O3124" s="30"/>
    </row>
    <row r="3125" spans="1:15" x14ac:dyDescent="0.25">
      <c r="A3125"/>
      <c r="B3125" s="209" t="s">
        <v>1499</v>
      </c>
      <c r="C3125" s="209" t="s">
        <v>1499</v>
      </c>
      <c r="D3125" s="209" t="s">
        <v>128</v>
      </c>
      <c r="E3125" s="209" t="s">
        <v>1257</v>
      </c>
      <c r="F3125" s="209" t="s">
        <v>158</v>
      </c>
      <c r="G3125" s="209" t="s">
        <v>29</v>
      </c>
      <c r="H3125" s="210" t="str">
        <f t="shared" si="48"/>
        <v>4.4.96.61.06.00</v>
      </c>
      <c r="I3125" s="27" t="s">
        <v>3825</v>
      </c>
      <c r="J3125" s="152" t="s">
        <v>1673</v>
      </c>
      <c r="K3125" s="152" t="s">
        <v>42</v>
      </c>
      <c r="L3125" s="152" t="s">
        <v>1674</v>
      </c>
      <c r="M3125" s="29" t="s">
        <v>33</v>
      </c>
      <c r="N3125" s="152"/>
    </row>
    <row r="3126" spans="1:15" x14ac:dyDescent="0.25">
      <c r="A3126"/>
      <c r="B3126" s="209" t="s">
        <v>1499</v>
      </c>
      <c r="C3126" s="209" t="s">
        <v>1499</v>
      </c>
      <c r="D3126" s="209" t="s">
        <v>128</v>
      </c>
      <c r="E3126" s="209" t="s">
        <v>1257</v>
      </c>
      <c r="F3126" s="209" t="s">
        <v>105</v>
      </c>
      <c r="G3126" s="209" t="s">
        <v>29</v>
      </c>
      <c r="H3126" s="210" t="str">
        <f t="shared" si="48"/>
        <v>4.4.96.61.07.00</v>
      </c>
      <c r="I3126" s="27" t="s">
        <v>3825</v>
      </c>
      <c r="J3126" s="152" t="s">
        <v>1675</v>
      </c>
      <c r="K3126" s="152" t="s">
        <v>42</v>
      </c>
      <c r="L3126" s="152" t="s">
        <v>1676</v>
      </c>
      <c r="M3126" s="29" t="s">
        <v>33</v>
      </c>
      <c r="N3126" s="152"/>
    </row>
    <row r="3127" spans="1:15" x14ac:dyDescent="0.25">
      <c r="A3127"/>
      <c r="B3127" s="209" t="s">
        <v>1499</v>
      </c>
      <c r="C3127" s="209" t="s">
        <v>1499</v>
      </c>
      <c r="D3127" s="209" t="s">
        <v>128</v>
      </c>
      <c r="E3127" s="209" t="s">
        <v>1257</v>
      </c>
      <c r="F3127" s="209" t="s">
        <v>238</v>
      </c>
      <c r="G3127" s="209" t="s">
        <v>29</v>
      </c>
      <c r="H3127" s="210" t="str">
        <f t="shared" si="48"/>
        <v>4.4.96.61.08.00</v>
      </c>
      <c r="I3127" s="27" t="s">
        <v>3825</v>
      </c>
      <c r="J3127" s="152" t="s">
        <v>1677</v>
      </c>
      <c r="K3127" s="152" t="s">
        <v>42</v>
      </c>
      <c r="L3127" s="152" t="s">
        <v>1678</v>
      </c>
      <c r="M3127" s="29" t="s">
        <v>33</v>
      </c>
      <c r="N3127" s="152"/>
    </row>
    <row r="3128" spans="1:15" x14ac:dyDescent="0.25">
      <c r="A3128"/>
      <c r="B3128" s="198" t="s">
        <v>1499</v>
      </c>
      <c r="C3128" s="198" t="s">
        <v>1499</v>
      </c>
      <c r="D3128" s="198" t="s">
        <v>128</v>
      </c>
      <c r="E3128" s="198" t="s">
        <v>1257</v>
      </c>
      <c r="F3128" s="198" t="s">
        <v>74</v>
      </c>
      <c r="G3128" s="198" t="s">
        <v>29</v>
      </c>
      <c r="H3128" s="199" t="str">
        <f t="shared" si="48"/>
        <v>4.4.96.61.99.00</v>
      </c>
      <c r="I3128" s="27" t="s">
        <v>3825</v>
      </c>
      <c r="J3128" s="152" t="s">
        <v>1679</v>
      </c>
      <c r="K3128" s="152" t="s">
        <v>31</v>
      </c>
      <c r="L3128" s="152" t="s">
        <v>1680</v>
      </c>
      <c r="M3128" s="29" t="s">
        <v>33</v>
      </c>
      <c r="N3128" s="152"/>
    </row>
    <row r="3129" spans="1:15" x14ac:dyDescent="0.25">
      <c r="A3129"/>
      <c r="B3129" s="201" t="s">
        <v>1499</v>
      </c>
      <c r="C3129" s="201" t="s">
        <v>1499</v>
      </c>
      <c r="D3129" s="201" t="s">
        <v>128</v>
      </c>
      <c r="E3129" s="201" t="s">
        <v>123</v>
      </c>
      <c r="F3129" s="201" t="s">
        <v>29</v>
      </c>
      <c r="G3129" s="201" t="s">
        <v>29</v>
      </c>
      <c r="H3129" s="202" t="str">
        <f t="shared" si="48"/>
        <v>4.4.96.91.00.00</v>
      </c>
      <c r="I3129" s="203" t="s">
        <v>3825</v>
      </c>
      <c r="J3129" s="204" t="s">
        <v>124</v>
      </c>
      <c r="K3129" s="204" t="s">
        <v>31</v>
      </c>
      <c r="L3129" s="204" t="s">
        <v>4194</v>
      </c>
      <c r="M3129" s="205" t="s">
        <v>33</v>
      </c>
      <c r="N3129" s="204"/>
    </row>
    <row r="3130" spans="1:15" x14ac:dyDescent="0.25">
      <c r="A3130"/>
      <c r="B3130" s="201" t="s">
        <v>1499</v>
      </c>
      <c r="C3130" s="201" t="s">
        <v>1499</v>
      </c>
      <c r="D3130" s="201" t="s">
        <v>128</v>
      </c>
      <c r="E3130" s="201" t="s">
        <v>123</v>
      </c>
      <c r="F3130" s="201" t="s">
        <v>79</v>
      </c>
      <c r="G3130" s="201" t="s">
        <v>29</v>
      </c>
      <c r="H3130" s="202" t="str">
        <f t="shared" si="48"/>
        <v>4.4.96.91.02.00</v>
      </c>
      <c r="I3130" s="203" t="s">
        <v>3825</v>
      </c>
      <c r="J3130" s="204" t="s">
        <v>1714</v>
      </c>
      <c r="K3130" s="204" t="s">
        <v>42</v>
      </c>
      <c r="L3130" s="204" t="s">
        <v>1724</v>
      </c>
      <c r="M3130" s="205" t="s">
        <v>33</v>
      </c>
      <c r="N3130" s="204"/>
    </row>
    <row r="3131" spans="1:15" x14ac:dyDescent="0.25">
      <c r="A3131"/>
      <c r="B3131" s="201" t="s">
        <v>1499</v>
      </c>
      <c r="C3131" s="201" t="s">
        <v>1499</v>
      </c>
      <c r="D3131" s="201" t="s">
        <v>128</v>
      </c>
      <c r="E3131" s="201" t="s">
        <v>123</v>
      </c>
      <c r="F3131" s="201" t="s">
        <v>176</v>
      </c>
      <c r="G3131" s="201" t="s">
        <v>29</v>
      </c>
      <c r="H3131" s="202" t="str">
        <f t="shared" si="48"/>
        <v>4.4.96.91.03.00</v>
      </c>
      <c r="I3131" s="203" t="s">
        <v>3825</v>
      </c>
      <c r="J3131" s="204" t="s">
        <v>1716</v>
      </c>
      <c r="K3131" s="204" t="s">
        <v>42</v>
      </c>
      <c r="L3131" s="204" t="s">
        <v>1725</v>
      </c>
      <c r="M3131" s="205" t="s">
        <v>33</v>
      </c>
      <c r="N3131" s="204"/>
      <c r="O3131" s="30"/>
    </row>
    <row r="3132" spans="1:15" x14ac:dyDescent="0.25">
      <c r="A3132"/>
      <c r="B3132" s="201" t="s">
        <v>1499</v>
      </c>
      <c r="C3132" s="201" t="s">
        <v>1499</v>
      </c>
      <c r="D3132" s="201" t="s">
        <v>128</v>
      </c>
      <c r="E3132" s="201" t="s">
        <v>123</v>
      </c>
      <c r="F3132" s="201" t="s">
        <v>74</v>
      </c>
      <c r="G3132" s="201" t="s">
        <v>29</v>
      </c>
      <c r="H3132" s="202" t="str">
        <f t="shared" si="48"/>
        <v>4.4.96.91.99.00</v>
      </c>
      <c r="I3132" s="203" t="s">
        <v>3825</v>
      </c>
      <c r="J3132" s="204" t="s">
        <v>446</v>
      </c>
      <c r="K3132" s="204" t="s">
        <v>31</v>
      </c>
      <c r="L3132" s="204" t="s">
        <v>1407</v>
      </c>
      <c r="M3132" s="205" t="s">
        <v>33</v>
      </c>
      <c r="N3132" s="204" t="s">
        <v>4448</v>
      </c>
    </row>
    <row r="3133" spans="1:15" x14ac:dyDescent="0.25">
      <c r="A3133"/>
      <c r="B3133" s="197" t="s">
        <v>1499</v>
      </c>
      <c r="C3133" s="197" t="s">
        <v>1499</v>
      </c>
      <c r="D3133" s="197" t="s">
        <v>128</v>
      </c>
      <c r="E3133" s="197" t="s">
        <v>44</v>
      </c>
      <c r="F3133" s="197" t="s">
        <v>29</v>
      </c>
      <c r="G3133" s="197" t="s">
        <v>29</v>
      </c>
      <c r="H3133" s="199" t="str">
        <f t="shared" si="48"/>
        <v>4.4.96.92.00.00</v>
      </c>
      <c r="I3133" s="27" t="s">
        <v>3825</v>
      </c>
      <c r="J3133" s="152" t="s">
        <v>45</v>
      </c>
      <c r="K3133" s="152" t="s">
        <v>31</v>
      </c>
      <c r="L3133" s="152" t="s">
        <v>1681</v>
      </c>
      <c r="M3133" s="29" t="s">
        <v>33</v>
      </c>
      <c r="N3133" s="152"/>
    </row>
    <row r="3134" spans="1:15" x14ac:dyDescent="0.25">
      <c r="A3134"/>
      <c r="B3134" s="197" t="s">
        <v>1499</v>
      </c>
      <c r="C3134" s="197" t="s">
        <v>1499</v>
      </c>
      <c r="D3134" s="197" t="s">
        <v>128</v>
      </c>
      <c r="E3134" s="197" t="s">
        <v>552</v>
      </c>
      <c r="F3134" s="197" t="s">
        <v>29</v>
      </c>
      <c r="G3134" s="197" t="s">
        <v>29</v>
      </c>
      <c r="H3134" s="199" t="str">
        <f t="shared" si="48"/>
        <v>4.4.96.93.00.00</v>
      </c>
      <c r="I3134" s="27" t="s">
        <v>3825</v>
      </c>
      <c r="J3134" s="152" t="s">
        <v>603</v>
      </c>
      <c r="K3134" s="152" t="s">
        <v>31</v>
      </c>
      <c r="L3134" s="152" t="s">
        <v>1748</v>
      </c>
      <c r="M3134" s="29" t="s">
        <v>33</v>
      </c>
      <c r="N3134" s="152" t="s">
        <v>4172</v>
      </c>
    </row>
    <row r="3135" spans="1:15" x14ac:dyDescent="0.25">
      <c r="A3135"/>
      <c r="B3135" s="165" t="s">
        <v>1499</v>
      </c>
      <c r="C3135" s="165" t="s">
        <v>1499</v>
      </c>
      <c r="D3135" s="165" t="s">
        <v>128</v>
      </c>
      <c r="E3135" s="165" t="s">
        <v>552</v>
      </c>
      <c r="F3135" s="165" t="s">
        <v>77</v>
      </c>
      <c r="G3135" s="165" t="s">
        <v>29</v>
      </c>
      <c r="H3135" s="210" t="str">
        <f t="shared" si="48"/>
        <v>4.4.96.93.01.00</v>
      </c>
      <c r="I3135" s="27" t="s">
        <v>3825</v>
      </c>
      <c r="J3135" s="152" t="s">
        <v>1480</v>
      </c>
      <c r="K3135" s="152" t="s">
        <v>42</v>
      </c>
      <c r="L3135" s="152" t="s">
        <v>1441</v>
      </c>
      <c r="M3135" s="29" t="s">
        <v>33</v>
      </c>
      <c r="N3135" s="152" t="s">
        <v>4172</v>
      </c>
      <c r="O3135" s="31"/>
    </row>
    <row r="3136" spans="1:15" x14ac:dyDescent="0.25">
      <c r="A3136"/>
      <c r="B3136" s="165" t="s">
        <v>1499</v>
      </c>
      <c r="C3136" s="165" t="s">
        <v>1499</v>
      </c>
      <c r="D3136" s="165" t="s">
        <v>128</v>
      </c>
      <c r="E3136" s="165" t="s">
        <v>552</v>
      </c>
      <c r="F3136" s="165" t="s">
        <v>79</v>
      </c>
      <c r="G3136" s="165" t="s">
        <v>29</v>
      </c>
      <c r="H3136" s="210" t="str">
        <f t="shared" si="48"/>
        <v>4.4.96.93.02.00</v>
      </c>
      <c r="I3136" s="27" t="s">
        <v>3825</v>
      </c>
      <c r="J3136" s="152" t="s">
        <v>1481</v>
      </c>
      <c r="K3136" s="152" t="s">
        <v>42</v>
      </c>
      <c r="L3136" s="152" t="s">
        <v>1451</v>
      </c>
      <c r="M3136" s="29" t="s">
        <v>33</v>
      </c>
      <c r="N3136" s="152" t="s">
        <v>4172</v>
      </c>
    </row>
    <row r="3137" spans="1:15" x14ac:dyDescent="0.25">
      <c r="A3137"/>
      <c r="B3137" s="197" t="s">
        <v>1499</v>
      </c>
      <c r="C3137" s="197" t="s">
        <v>1726</v>
      </c>
      <c r="D3137" s="197" t="s">
        <v>29</v>
      </c>
      <c r="E3137" s="197" t="s">
        <v>29</v>
      </c>
      <c r="F3137" s="198" t="s">
        <v>29</v>
      </c>
      <c r="G3137" s="198" t="s">
        <v>29</v>
      </c>
      <c r="H3137" s="199" t="str">
        <f t="shared" si="48"/>
        <v>4.5.00.00.00.00</v>
      </c>
      <c r="I3137" s="27" t="s">
        <v>3825</v>
      </c>
      <c r="J3137" s="152" t="s">
        <v>1727</v>
      </c>
      <c r="K3137" s="152" t="s">
        <v>31</v>
      </c>
      <c r="L3137" s="152" t="s">
        <v>1728</v>
      </c>
      <c r="M3137" s="29" t="s">
        <v>33</v>
      </c>
      <c r="N3137" s="152"/>
    </row>
    <row r="3138" spans="1:15" ht="12.75" x14ac:dyDescent="0.2">
      <c r="A3138" s="11"/>
      <c r="B3138" s="197" t="s">
        <v>1499</v>
      </c>
      <c r="C3138" s="197" t="s">
        <v>1726</v>
      </c>
      <c r="D3138" s="197" t="s">
        <v>37</v>
      </c>
      <c r="E3138" s="197" t="s">
        <v>29</v>
      </c>
      <c r="F3138" s="198" t="s">
        <v>29</v>
      </c>
      <c r="G3138" s="198" t="s">
        <v>29</v>
      </c>
      <c r="H3138" s="199" t="str">
        <f t="shared" si="48"/>
        <v>4.5.20.00.00.00</v>
      </c>
      <c r="I3138" s="27" t="s">
        <v>3825</v>
      </c>
      <c r="J3138" s="152" t="s">
        <v>38</v>
      </c>
      <c r="K3138" s="152" t="s">
        <v>31</v>
      </c>
      <c r="L3138" s="152" t="s">
        <v>39</v>
      </c>
      <c r="M3138" s="29" t="s">
        <v>33</v>
      </c>
      <c r="N3138" s="152"/>
    </row>
    <row r="3139" spans="1:15" x14ac:dyDescent="0.2">
      <c r="B3139" s="201" t="s">
        <v>1499</v>
      </c>
      <c r="C3139" s="201" t="s">
        <v>1726</v>
      </c>
      <c r="D3139" s="201" t="s">
        <v>37</v>
      </c>
      <c r="E3139" s="201" t="s">
        <v>263</v>
      </c>
      <c r="F3139" s="201" t="s">
        <v>29</v>
      </c>
      <c r="G3139" s="201" t="s">
        <v>29</v>
      </c>
      <c r="H3139" s="202" t="str">
        <f t="shared" si="48"/>
        <v>4.5.20.42.00.00</v>
      </c>
      <c r="I3139" s="203" t="s">
        <v>3825</v>
      </c>
      <c r="J3139" s="204" t="s">
        <v>1503</v>
      </c>
      <c r="K3139" s="204" t="s">
        <v>31</v>
      </c>
      <c r="L3139" s="204" t="s">
        <v>1504</v>
      </c>
      <c r="M3139" s="205" t="s">
        <v>33</v>
      </c>
      <c r="N3139" s="204" t="s">
        <v>4123</v>
      </c>
    </row>
    <row r="3140" spans="1:15" x14ac:dyDescent="0.25">
      <c r="A3140"/>
      <c r="B3140" s="197" t="s">
        <v>1499</v>
      </c>
      <c r="C3140" s="197" t="s">
        <v>1726</v>
      </c>
      <c r="D3140" s="197" t="s">
        <v>510</v>
      </c>
      <c r="E3140" s="197" t="s">
        <v>29</v>
      </c>
      <c r="F3140" s="198" t="s">
        <v>29</v>
      </c>
      <c r="G3140" s="198" t="s">
        <v>29</v>
      </c>
      <c r="H3140" s="199" t="str">
        <f t="shared" si="48"/>
        <v>4.5.22.00.00.00</v>
      </c>
      <c r="I3140" s="27" t="s">
        <v>3825</v>
      </c>
      <c r="J3140" s="152" t="s">
        <v>574</v>
      </c>
      <c r="K3140" s="152" t="s">
        <v>31</v>
      </c>
      <c r="L3140" s="152" t="s">
        <v>1729</v>
      </c>
      <c r="M3140" s="29" t="s">
        <v>33</v>
      </c>
      <c r="N3140" s="152"/>
    </row>
    <row r="3141" spans="1:15" ht="12.75" x14ac:dyDescent="0.2">
      <c r="A3141" s="11"/>
      <c r="B3141" s="197" t="s">
        <v>1499</v>
      </c>
      <c r="C3141" s="197" t="s">
        <v>1726</v>
      </c>
      <c r="D3141" s="197" t="s">
        <v>47</v>
      </c>
      <c r="E3141" s="197" t="s">
        <v>29</v>
      </c>
      <c r="F3141" s="198" t="s">
        <v>29</v>
      </c>
      <c r="G3141" s="198" t="s">
        <v>29</v>
      </c>
      <c r="H3141" s="199" t="str">
        <f t="shared" si="48"/>
        <v>4.5.30.00.00.00</v>
      </c>
      <c r="I3141" s="27" t="s">
        <v>3825</v>
      </c>
      <c r="J3141" s="152" t="s">
        <v>48</v>
      </c>
      <c r="K3141" s="152" t="s">
        <v>31</v>
      </c>
      <c r="L3141" s="152" t="s">
        <v>49</v>
      </c>
      <c r="M3141" s="29" t="s">
        <v>33</v>
      </c>
      <c r="N3141" s="152"/>
      <c r="O3141" s="31"/>
    </row>
    <row r="3142" spans="1:15" x14ac:dyDescent="0.25">
      <c r="A3142"/>
      <c r="B3142" s="201" t="s">
        <v>1499</v>
      </c>
      <c r="C3142" s="201" t="s">
        <v>1726</v>
      </c>
      <c r="D3142" s="201" t="s">
        <v>47</v>
      </c>
      <c r="E3142" s="201" t="s">
        <v>40</v>
      </c>
      <c r="F3142" s="201" t="s">
        <v>29</v>
      </c>
      <c r="G3142" s="201" t="s">
        <v>29</v>
      </c>
      <c r="H3142" s="202" t="str">
        <f t="shared" si="48"/>
        <v>4.5.30.41.00.00</v>
      </c>
      <c r="I3142" s="203" t="s">
        <v>3825</v>
      </c>
      <c r="J3142" s="204" t="s">
        <v>41</v>
      </c>
      <c r="K3142" s="204" t="s">
        <v>31</v>
      </c>
      <c r="L3142" s="204" t="s">
        <v>43</v>
      </c>
      <c r="M3142" s="205" t="s">
        <v>33</v>
      </c>
      <c r="N3142" s="204" t="s">
        <v>4164</v>
      </c>
    </row>
    <row r="3143" spans="1:15" x14ac:dyDescent="0.2">
      <c r="B3143" s="201" t="s">
        <v>1499</v>
      </c>
      <c r="C3143" s="201" t="s">
        <v>1726</v>
      </c>
      <c r="D3143" s="201" t="s">
        <v>47</v>
      </c>
      <c r="E3143" s="201" t="s">
        <v>263</v>
      </c>
      <c r="F3143" s="201" t="s">
        <v>29</v>
      </c>
      <c r="G3143" s="201" t="s">
        <v>29</v>
      </c>
      <c r="H3143" s="202" t="str">
        <f t="shared" ref="H3143:H3206" si="49">B3143&amp;"."&amp;C3143&amp;"."&amp;D3143&amp;"."&amp;E3143&amp;"."&amp;F3143&amp;"."&amp;G3143</f>
        <v>4.5.30.42.00.00</v>
      </c>
      <c r="I3143" s="203" t="s">
        <v>3825</v>
      </c>
      <c r="J3143" s="204" t="s">
        <v>1503</v>
      </c>
      <c r="K3143" s="204" t="s">
        <v>31</v>
      </c>
      <c r="L3143" s="204" t="s">
        <v>1504</v>
      </c>
      <c r="M3143" s="205" t="s">
        <v>33</v>
      </c>
      <c r="N3143" s="204" t="s">
        <v>4123</v>
      </c>
    </row>
    <row r="3144" spans="1:15" ht="14.25" x14ac:dyDescent="0.2">
      <c r="A3144" s="238"/>
      <c r="B3144" s="165" t="s">
        <v>1499</v>
      </c>
      <c r="C3144" s="165" t="s">
        <v>1726</v>
      </c>
      <c r="D3144" s="165" t="s">
        <v>47</v>
      </c>
      <c r="E3144" s="165" t="s">
        <v>44</v>
      </c>
      <c r="F3144" s="165" t="s">
        <v>29</v>
      </c>
      <c r="G3144" s="165" t="s">
        <v>29</v>
      </c>
      <c r="H3144" s="210" t="str">
        <f t="shared" si="49"/>
        <v>4.5.30.92.00.00</v>
      </c>
      <c r="I3144" s="27" t="s">
        <v>3825</v>
      </c>
      <c r="J3144" s="152" t="s">
        <v>45</v>
      </c>
      <c r="K3144" s="152" t="s">
        <v>31</v>
      </c>
      <c r="L3144" s="152" t="s">
        <v>46</v>
      </c>
      <c r="M3144" s="29" t="s">
        <v>1452</v>
      </c>
      <c r="N3144" s="152" t="s">
        <v>4296</v>
      </c>
      <c r="O3144" s="30"/>
    </row>
    <row r="3145" spans="1:15" ht="12.75" x14ac:dyDescent="0.2">
      <c r="A3145" s="11"/>
      <c r="B3145" s="197" t="s">
        <v>1499</v>
      </c>
      <c r="C3145" s="197" t="s">
        <v>1726</v>
      </c>
      <c r="D3145" s="197" t="s">
        <v>250</v>
      </c>
      <c r="E3145" s="197" t="s">
        <v>29</v>
      </c>
      <c r="F3145" s="198" t="s">
        <v>29</v>
      </c>
      <c r="G3145" s="198" t="s">
        <v>29</v>
      </c>
      <c r="H3145" s="199" t="str">
        <f t="shared" si="49"/>
        <v>4.5.31.00.00.00</v>
      </c>
      <c r="I3145" s="27" t="s">
        <v>3825</v>
      </c>
      <c r="J3145" s="152" t="s">
        <v>670</v>
      </c>
      <c r="K3145" s="152" t="s">
        <v>31</v>
      </c>
      <c r="L3145" s="152" t="s">
        <v>671</v>
      </c>
      <c r="M3145" s="29" t="s">
        <v>33</v>
      </c>
      <c r="N3145" s="152"/>
    </row>
    <row r="3146" spans="1:15" x14ac:dyDescent="0.25">
      <c r="A3146"/>
      <c r="B3146" s="201" t="s">
        <v>1499</v>
      </c>
      <c r="C3146" s="201" t="s">
        <v>1726</v>
      </c>
      <c r="D3146" s="201" t="s">
        <v>250</v>
      </c>
      <c r="E3146" s="201" t="s">
        <v>40</v>
      </c>
      <c r="F3146" s="201" t="s">
        <v>29</v>
      </c>
      <c r="G3146" s="201" t="s">
        <v>29</v>
      </c>
      <c r="H3146" s="202" t="str">
        <f t="shared" si="49"/>
        <v>4.5.31.41.00.00</v>
      </c>
      <c r="I3146" s="203" t="s">
        <v>3825</v>
      </c>
      <c r="J3146" s="204" t="s">
        <v>41</v>
      </c>
      <c r="K3146" s="204" t="s">
        <v>31</v>
      </c>
      <c r="L3146" s="204" t="s">
        <v>43</v>
      </c>
      <c r="M3146" s="205" t="s">
        <v>33</v>
      </c>
      <c r="N3146" s="204" t="s">
        <v>4172</v>
      </c>
    </row>
    <row r="3147" spans="1:15" x14ac:dyDescent="0.2">
      <c r="B3147" s="201" t="s">
        <v>1499</v>
      </c>
      <c r="C3147" s="201" t="s">
        <v>1726</v>
      </c>
      <c r="D3147" s="201" t="s">
        <v>250</v>
      </c>
      <c r="E3147" s="201" t="s">
        <v>263</v>
      </c>
      <c r="F3147" s="201" t="s">
        <v>29</v>
      </c>
      <c r="G3147" s="201" t="s">
        <v>29</v>
      </c>
      <c r="H3147" s="202" t="str">
        <f t="shared" si="49"/>
        <v>4.5.31.42.00.00</v>
      </c>
      <c r="I3147" s="203" t="s">
        <v>3825</v>
      </c>
      <c r="J3147" s="204" t="s">
        <v>1503</v>
      </c>
      <c r="K3147" s="204" t="s">
        <v>31</v>
      </c>
      <c r="L3147" s="204" t="s">
        <v>1504</v>
      </c>
      <c r="M3147" s="205" t="s">
        <v>33</v>
      </c>
      <c r="N3147" s="204" t="s">
        <v>4450</v>
      </c>
      <c r="O3147" s="31"/>
    </row>
    <row r="3148" spans="1:15" x14ac:dyDescent="0.25">
      <c r="A3148"/>
      <c r="B3148" s="197" t="s">
        <v>1499</v>
      </c>
      <c r="C3148" s="197" t="s">
        <v>1726</v>
      </c>
      <c r="D3148" s="197" t="s">
        <v>250</v>
      </c>
      <c r="E3148" s="197" t="s">
        <v>44</v>
      </c>
      <c r="F3148" s="197" t="s">
        <v>29</v>
      </c>
      <c r="G3148" s="197" t="s">
        <v>29</v>
      </c>
      <c r="H3148" s="199" t="str">
        <f t="shared" si="49"/>
        <v>4.5.31.92.00.00</v>
      </c>
      <c r="I3148" s="27" t="s">
        <v>3825</v>
      </c>
      <c r="J3148" s="152" t="s">
        <v>45</v>
      </c>
      <c r="K3148" s="152" t="s">
        <v>31</v>
      </c>
      <c r="L3148" s="152" t="s">
        <v>46</v>
      </c>
      <c r="M3148" s="29" t="s">
        <v>33</v>
      </c>
      <c r="N3148" s="152"/>
    </row>
    <row r="3149" spans="1:15" x14ac:dyDescent="0.25">
      <c r="A3149"/>
      <c r="B3149" s="197" t="s">
        <v>1499</v>
      </c>
      <c r="C3149" s="197" t="s">
        <v>1726</v>
      </c>
      <c r="D3149" s="197" t="s">
        <v>380</v>
      </c>
      <c r="E3149" s="197" t="s">
        <v>29</v>
      </c>
      <c r="F3149" s="198" t="s">
        <v>29</v>
      </c>
      <c r="G3149" s="198" t="s">
        <v>29</v>
      </c>
      <c r="H3149" s="199" t="str">
        <f t="shared" si="49"/>
        <v>4.5.32.00.00.00</v>
      </c>
      <c r="I3149" s="27" t="s">
        <v>3825</v>
      </c>
      <c r="J3149" s="152" t="s">
        <v>1509</v>
      </c>
      <c r="K3149" s="152" t="s">
        <v>31</v>
      </c>
      <c r="L3149" s="152" t="s">
        <v>674</v>
      </c>
      <c r="M3149" s="29" t="s">
        <v>33</v>
      </c>
      <c r="N3149" s="152"/>
    </row>
    <row r="3150" spans="1:15" x14ac:dyDescent="0.25">
      <c r="A3150"/>
      <c r="B3150" s="198" t="s">
        <v>1499</v>
      </c>
      <c r="C3150" s="198" t="s">
        <v>1726</v>
      </c>
      <c r="D3150" s="198" t="s">
        <v>380</v>
      </c>
      <c r="E3150" s="198" t="s">
        <v>1257</v>
      </c>
      <c r="F3150" s="198" t="s">
        <v>29</v>
      </c>
      <c r="G3150" s="198" t="s">
        <v>29</v>
      </c>
      <c r="H3150" s="199" t="str">
        <f t="shared" si="49"/>
        <v>4.5.32.61.00.00</v>
      </c>
      <c r="I3150" s="27" t="s">
        <v>3825</v>
      </c>
      <c r="J3150" s="152" t="s">
        <v>1667</v>
      </c>
      <c r="K3150" s="152" t="s">
        <v>31</v>
      </c>
      <c r="L3150" s="152" t="s">
        <v>4447</v>
      </c>
      <c r="M3150" s="29" t="s">
        <v>33</v>
      </c>
      <c r="N3150" s="152" t="s">
        <v>4172</v>
      </c>
    </row>
    <row r="3151" spans="1:15" ht="12.75" x14ac:dyDescent="0.2">
      <c r="A3151" s="31"/>
      <c r="B3151" s="201" t="s">
        <v>1499</v>
      </c>
      <c r="C3151" s="201" t="s">
        <v>1726</v>
      </c>
      <c r="D3151" s="201" t="s">
        <v>380</v>
      </c>
      <c r="E3151" s="201" t="s">
        <v>1270</v>
      </c>
      <c r="F3151" s="201" t="s">
        <v>29</v>
      </c>
      <c r="G3151" s="201" t="s">
        <v>29</v>
      </c>
      <c r="H3151" s="202" t="str">
        <f t="shared" si="49"/>
        <v>4.5.32.64.00.00</v>
      </c>
      <c r="I3151" s="203" t="s">
        <v>3825</v>
      </c>
      <c r="J3151" s="204" t="s">
        <v>1730</v>
      </c>
      <c r="K3151" s="204" t="s">
        <v>42</v>
      </c>
      <c r="L3151" s="204" t="s">
        <v>1731</v>
      </c>
      <c r="M3151" s="205" t="s">
        <v>33</v>
      </c>
      <c r="N3151" s="204"/>
    </row>
    <row r="3152" spans="1:15" x14ac:dyDescent="0.25">
      <c r="A3152"/>
      <c r="B3152" s="201" t="s">
        <v>1499</v>
      </c>
      <c r="C3152" s="201" t="s">
        <v>1726</v>
      </c>
      <c r="D3152" s="201" t="s">
        <v>380</v>
      </c>
      <c r="E3152" s="201" t="s">
        <v>66</v>
      </c>
      <c r="F3152" s="201" t="s">
        <v>29</v>
      </c>
      <c r="G3152" s="201" t="s">
        <v>29</v>
      </c>
      <c r="H3152" s="202" t="str">
        <f t="shared" si="49"/>
        <v>4.5.32.65.00.00</v>
      </c>
      <c r="I3152" s="203" t="s">
        <v>3825</v>
      </c>
      <c r="J3152" s="204" t="s">
        <v>1732</v>
      </c>
      <c r="K3152" s="204" t="s">
        <v>42</v>
      </c>
      <c r="L3152" s="204" t="s">
        <v>1733</v>
      </c>
      <c r="M3152" s="205" t="s">
        <v>33</v>
      </c>
      <c r="N3152" s="204"/>
    </row>
    <row r="3153" spans="1:15" x14ac:dyDescent="0.25">
      <c r="A3153"/>
      <c r="B3153" s="201" t="s">
        <v>1499</v>
      </c>
      <c r="C3153" s="201" t="s">
        <v>1726</v>
      </c>
      <c r="D3153" s="201" t="s">
        <v>380</v>
      </c>
      <c r="E3153" s="201" t="s">
        <v>1133</v>
      </c>
      <c r="F3153" s="201" t="s">
        <v>29</v>
      </c>
      <c r="G3153" s="201" t="s">
        <v>29</v>
      </c>
      <c r="H3153" s="202" t="str">
        <f t="shared" si="49"/>
        <v>4.5.32.66.00.00</v>
      </c>
      <c r="I3153" s="203" t="s">
        <v>3825</v>
      </c>
      <c r="J3153" s="204" t="s">
        <v>1734</v>
      </c>
      <c r="K3153" s="204" t="s">
        <v>31</v>
      </c>
      <c r="L3153" s="204" t="s">
        <v>1735</v>
      </c>
      <c r="M3153" s="205" t="s">
        <v>33</v>
      </c>
      <c r="N3153" s="204" t="s">
        <v>4282</v>
      </c>
      <c r="O3153" s="31"/>
    </row>
    <row r="3154" spans="1:15" x14ac:dyDescent="0.25">
      <c r="A3154"/>
      <c r="B3154" s="197" t="s">
        <v>1499</v>
      </c>
      <c r="C3154" s="197" t="s">
        <v>1726</v>
      </c>
      <c r="D3154" s="197" t="s">
        <v>380</v>
      </c>
      <c r="E3154" s="197" t="s">
        <v>44</v>
      </c>
      <c r="F3154" s="197" t="s">
        <v>29</v>
      </c>
      <c r="G3154" s="197" t="s">
        <v>29</v>
      </c>
      <c r="H3154" s="199" t="str">
        <f t="shared" si="49"/>
        <v>4.5.32.92.00.00</v>
      </c>
      <c r="I3154" s="27" t="s">
        <v>3825</v>
      </c>
      <c r="J3154" s="152" t="s">
        <v>45</v>
      </c>
      <c r="K3154" s="152" t="s">
        <v>31</v>
      </c>
      <c r="L3154" s="152" t="s">
        <v>46</v>
      </c>
      <c r="M3154" s="29" t="s">
        <v>33</v>
      </c>
      <c r="N3154" s="152"/>
    </row>
    <row r="3155" spans="1:15" ht="12.75" x14ac:dyDescent="0.2">
      <c r="A3155" s="11"/>
      <c r="B3155" s="197" t="s">
        <v>1499</v>
      </c>
      <c r="C3155" s="197" t="s">
        <v>1726</v>
      </c>
      <c r="D3155" s="197" t="s">
        <v>50</v>
      </c>
      <c r="E3155" s="197" t="s">
        <v>29</v>
      </c>
      <c r="F3155" s="198" t="s">
        <v>29</v>
      </c>
      <c r="G3155" s="198" t="s">
        <v>29</v>
      </c>
      <c r="H3155" s="199" t="str">
        <f t="shared" si="49"/>
        <v>4.5.40.00.00.00</v>
      </c>
      <c r="I3155" s="27" t="s">
        <v>3825</v>
      </c>
      <c r="J3155" s="152" t="s">
        <v>51</v>
      </c>
      <c r="K3155" s="152" t="s">
        <v>31</v>
      </c>
      <c r="L3155" s="152" t="s">
        <v>1512</v>
      </c>
      <c r="M3155" s="29" t="s">
        <v>33</v>
      </c>
      <c r="N3155" s="152"/>
    </row>
    <row r="3156" spans="1:15" x14ac:dyDescent="0.25">
      <c r="A3156"/>
      <c r="B3156" s="201" t="s">
        <v>1499</v>
      </c>
      <c r="C3156" s="201" t="s">
        <v>1726</v>
      </c>
      <c r="D3156" s="201" t="s">
        <v>50</v>
      </c>
      <c r="E3156" s="201" t="s">
        <v>40</v>
      </c>
      <c r="F3156" s="201" t="s">
        <v>29</v>
      </c>
      <c r="G3156" s="201" t="s">
        <v>29</v>
      </c>
      <c r="H3156" s="202" t="str">
        <f t="shared" si="49"/>
        <v>4.5.40.41.00.00</v>
      </c>
      <c r="I3156" s="203" t="s">
        <v>3825</v>
      </c>
      <c r="J3156" s="204" t="s">
        <v>41</v>
      </c>
      <c r="K3156" s="204" t="s">
        <v>31</v>
      </c>
      <c r="L3156" s="204" t="s">
        <v>43</v>
      </c>
      <c r="M3156" s="205" t="s">
        <v>33</v>
      </c>
      <c r="N3156" s="204" t="s">
        <v>4172</v>
      </c>
    </row>
    <row r="3157" spans="1:15" x14ac:dyDescent="0.2">
      <c r="B3157" s="201" t="s">
        <v>1499</v>
      </c>
      <c r="C3157" s="201" t="s">
        <v>1726</v>
      </c>
      <c r="D3157" s="201" t="s">
        <v>50</v>
      </c>
      <c r="E3157" s="201" t="s">
        <v>263</v>
      </c>
      <c r="F3157" s="201" t="s">
        <v>29</v>
      </c>
      <c r="G3157" s="201" t="s">
        <v>29</v>
      </c>
      <c r="H3157" s="202" t="str">
        <f t="shared" si="49"/>
        <v>4.5.40.42.00.00</v>
      </c>
      <c r="I3157" s="203" t="s">
        <v>3825</v>
      </c>
      <c r="J3157" s="204" t="s">
        <v>1503</v>
      </c>
      <c r="K3157" s="204" t="s">
        <v>31</v>
      </c>
      <c r="L3157" s="204" t="s">
        <v>1504</v>
      </c>
      <c r="M3157" s="205" t="s">
        <v>33</v>
      </c>
      <c r="N3157" s="204" t="s">
        <v>4123</v>
      </c>
    </row>
    <row r="3158" spans="1:15" ht="12.75" x14ac:dyDescent="0.2">
      <c r="A3158" s="11"/>
      <c r="B3158" s="197" t="s">
        <v>1499</v>
      </c>
      <c r="C3158" s="197" t="s">
        <v>1726</v>
      </c>
      <c r="D3158" s="197" t="s">
        <v>40</v>
      </c>
      <c r="E3158" s="197" t="s">
        <v>29</v>
      </c>
      <c r="F3158" s="198" t="s">
        <v>29</v>
      </c>
      <c r="G3158" s="198" t="s">
        <v>29</v>
      </c>
      <c r="H3158" s="199" t="str">
        <f t="shared" si="49"/>
        <v>4.5.41.00.00.00</v>
      </c>
      <c r="I3158" s="27" t="s">
        <v>3825</v>
      </c>
      <c r="J3158" s="152" t="s">
        <v>688</v>
      </c>
      <c r="K3158" s="152" t="s">
        <v>31</v>
      </c>
      <c r="L3158" s="152" t="s">
        <v>689</v>
      </c>
      <c r="M3158" s="29" t="s">
        <v>33</v>
      </c>
      <c r="N3158" s="152"/>
    </row>
    <row r="3159" spans="1:15" x14ac:dyDescent="0.2">
      <c r="B3159" s="201" t="s">
        <v>1499</v>
      </c>
      <c r="C3159" s="201" t="s">
        <v>1726</v>
      </c>
      <c r="D3159" s="201" t="s">
        <v>40</v>
      </c>
      <c r="E3159" s="201" t="s">
        <v>263</v>
      </c>
      <c r="F3159" s="201" t="s">
        <v>29</v>
      </c>
      <c r="G3159" s="201" t="s">
        <v>29</v>
      </c>
      <c r="H3159" s="202" t="str">
        <f t="shared" si="49"/>
        <v>4.5.41.42.00.00</v>
      </c>
      <c r="I3159" s="203" t="s">
        <v>3825</v>
      </c>
      <c r="J3159" s="204" t="s">
        <v>1503</v>
      </c>
      <c r="K3159" s="204" t="s">
        <v>31</v>
      </c>
      <c r="L3159" s="204" t="s">
        <v>1504</v>
      </c>
      <c r="M3159" s="205" t="s">
        <v>33</v>
      </c>
      <c r="N3159" s="204" t="s">
        <v>4123</v>
      </c>
    </row>
    <row r="3160" spans="1:15" x14ac:dyDescent="0.25">
      <c r="A3160"/>
      <c r="B3160" s="197" t="s">
        <v>1499</v>
      </c>
      <c r="C3160" s="197" t="s">
        <v>1726</v>
      </c>
      <c r="D3160" s="197" t="s">
        <v>40</v>
      </c>
      <c r="E3160" s="197" t="s">
        <v>44</v>
      </c>
      <c r="F3160" s="197" t="s">
        <v>29</v>
      </c>
      <c r="G3160" s="197" t="s">
        <v>29</v>
      </c>
      <c r="H3160" s="199" t="str">
        <f t="shared" si="49"/>
        <v>4.5.41.92.00.00</v>
      </c>
      <c r="I3160" s="27" t="s">
        <v>3825</v>
      </c>
      <c r="J3160" s="152" t="s">
        <v>45</v>
      </c>
      <c r="K3160" s="152" t="s">
        <v>31</v>
      </c>
      <c r="L3160" s="152" t="s">
        <v>46</v>
      </c>
      <c r="M3160" s="29" t="s">
        <v>33</v>
      </c>
      <c r="N3160" s="152"/>
    </row>
    <row r="3161" spans="1:15" x14ac:dyDescent="0.25">
      <c r="A3161"/>
      <c r="B3161" s="197" t="s">
        <v>1499</v>
      </c>
      <c r="C3161" s="197" t="s">
        <v>1726</v>
      </c>
      <c r="D3161" s="197" t="s">
        <v>263</v>
      </c>
      <c r="E3161" s="197" t="s">
        <v>29</v>
      </c>
      <c r="F3161" s="198" t="s">
        <v>29</v>
      </c>
      <c r="G3161" s="198" t="s">
        <v>29</v>
      </c>
      <c r="H3161" s="199" t="str">
        <f t="shared" si="49"/>
        <v>4.5.42.00.00.00</v>
      </c>
      <c r="I3161" s="27" t="s">
        <v>3825</v>
      </c>
      <c r="J3161" s="152" t="s">
        <v>692</v>
      </c>
      <c r="K3161" s="152" t="s">
        <v>31</v>
      </c>
      <c r="L3161" s="152" t="s">
        <v>693</v>
      </c>
      <c r="M3161" s="29" t="s">
        <v>33</v>
      </c>
      <c r="N3161" s="152"/>
    </row>
    <row r="3162" spans="1:15" x14ac:dyDescent="0.25">
      <c r="A3162"/>
      <c r="B3162" s="198" t="s">
        <v>1499</v>
      </c>
      <c r="C3162" s="198" t="s">
        <v>1726</v>
      </c>
      <c r="D3162" s="198" t="s">
        <v>263</v>
      </c>
      <c r="E3162" s="198" t="s">
        <v>1257</v>
      </c>
      <c r="F3162" s="198" t="s">
        <v>29</v>
      </c>
      <c r="G3162" s="198" t="s">
        <v>29</v>
      </c>
      <c r="H3162" s="199" t="str">
        <f t="shared" si="49"/>
        <v>4.5.42.61.00.00</v>
      </c>
      <c r="I3162" s="27" t="s">
        <v>3825</v>
      </c>
      <c r="J3162" s="152" t="s">
        <v>1667</v>
      </c>
      <c r="K3162" s="152" t="s">
        <v>31</v>
      </c>
      <c r="L3162" s="152" t="s">
        <v>4447</v>
      </c>
      <c r="M3162" s="29" t="s">
        <v>33</v>
      </c>
      <c r="N3162" s="152" t="s">
        <v>4172</v>
      </c>
    </row>
    <row r="3163" spans="1:15" x14ac:dyDescent="0.25">
      <c r="A3163"/>
      <c r="B3163" s="201" t="s">
        <v>1499</v>
      </c>
      <c r="C3163" s="201" t="s">
        <v>1726</v>
      </c>
      <c r="D3163" s="201" t="s">
        <v>263</v>
      </c>
      <c r="E3163" s="201" t="s">
        <v>1270</v>
      </c>
      <c r="F3163" s="201" t="s">
        <v>29</v>
      </c>
      <c r="G3163" s="201" t="s">
        <v>29</v>
      </c>
      <c r="H3163" s="202" t="str">
        <f t="shared" si="49"/>
        <v>4.5.42.64.00.00</v>
      </c>
      <c r="I3163" s="203" t="s">
        <v>3825</v>
      </c>
      <c r="J3163" s="204" t="s">
        <v>1730</v>
      </c>
      <c r="K3163" s="204" t="s">
        <v>42</v>
      </c>
      <c r="L3163" s="204" t="s">
        <v>1731</v>
      </c>
      <c r="M3163" s="205" t="s">
        <v>33</v>
      </c>
      <c r="N3163" s="204"/>
    </row>
    <row r="3164" spans="1:15" x14ac:dyDescent="0.25">
      <c r="A3164"/>
      <c r="B3164" s="201" t="s">
        <v>1499</v>
      </c>
      <c r="C3164" s="201" t="s">
        <v>1726</v>
      </c>
      <c r="D3164" s="201" t="s">
        <v>263</v>
      </c>
      <c r="E3164" s="201" t="s">
        <v>66</v>
      </c>
      <c r="F3164" s="201" t="s">
        <v>29</v>
      </c>
      <c r="G3164" s="201" t="s">
        <v>29</v>
      </c>
      <c r="H3164" s="202" t="str">
        <f t="shared" si="49"/>
        <v>4.5.42.65.00.00</v>
      </c>
      <c r="I3164" s="203" t="s">
        <v>3825</v>
      </c>
      <c r="J3164" s="204" t="s">
        <v>1732</v>
      </c>
      <c r="K3164" s="204" t="s">
        <v>42</v>
      </c>
      <c r="L3164" s="204" t="s">
        <v>1733</v>
      </c>
      <c r="M3164" s="205" t="s">
        <v>33</v>
      </c>
      <c r="N3164" s="204"/>
    </row>
    <row r="3165" spans="1:15" x14ac:dyDescent="0.25">
      <c r="A3165"/>
      <c r="B3165" s="201" t="s">
        <v>1499</v>
      </c>
      <c r="C3165" s="201" t="s">
        <v>1726</v>
      </c>
      <c r="D3165" s="201" t="s">
        <v>263</v>
      </c>
      <c r="E3165" s="201" t="s">
        <v>1133</v>
      </c>
      <c r="F3165" s="201" t="s">
        <v>29</v>
      </c>
      <c r="G3165" s="201" t="s">
        <v>29</v>
      </c>
      <c r="H3165" s="202" t="str">
        <f t="shared" si="49"/>
        <v>4.5.42.66.00.00</v>
      </c>
      <c r="I3165" s="203" t="s">
        <v>3825</v>
      </c>
      <c r="J3165" s="204" t="s">
        <v>1734</v>
      </c>
      <c r="K3165" s="204" t="s">
        <v>31</v>
      </c>
      <c r="L3165" s="204" t="s">
        <v>1735</v>
      </c>
      <c r="M3165" s="205" t="s">
        <v>33</v>
      </c>
      <c r="N3165" s="204" t="s">
        <v>4282</v>
      </c>
    </row>
    <row r="3166" spans="1:15" x14ac:dyDescent="0.25">
      <c r="A3166"/>
      <c r="B3166" s="197" t="s">
        <v>1499</v>
      </c>
      <c r="C3166" s="197" t="s">
        <v>1726</v>
      </c>
      <c r="D3166" s="197" t="s">
        <v>263</v>
      </c>
      <c r="E3166" s="197" t="s">
        <v>44</v>
      </c>
      <c r="F3166" s="197" t="s">
        <v>29</v>
      </c>
      <c r="G3166" s="197" t="s">
        <v>29</v>
      </c>
      <c r="H3166" s="199" t="str">
        <f t="shared" si="49"/>
        <v>4.5.42.92.00.00</v>
      </c>
      <c r="I3166" s="27" t="s">
        <v>3825</v>
      </c>
      <c r="J3166" s="152" t="s">
        <v>45</v>
      </c>
      <c r="K3166" s="152" t="s">
        <v>31</v>
      </c>
      <c r="L3166" s="152" t="s">
        <v>46</v>
      </c>
      <c r="M3166" s="29" t="s">
        <v>33</v>
      </c>
      <c r="N3166" s="152"/>
    </row>
    <row r="3167" spans="1:15" ht="12.75" x14ac:dyDescent="0.2">
      <c r="A3167" s="11"/>
      <c r="B3167" s="197" t="s">
        <v>1499</v>
      </c>
      <c r="C3167" s="197" t="s">
        <v>1726</v>
      </c>
      <c r="D3167" s="197" t="s">
        <v>53</v>
      </c>
      <c r="E3167" s="197" t="s">
        <v>29</v>
      </c>
      <c r="F3167" s="198" t="s">
        <v>29</v>
      </c>
      <c r="G3167" s="198" t="s">
        <v>29</v>
      </c>
      <c r="H3167" s="199" t="str">
        <f t="shared" si="49"/>
        <v>4.5.50.00.00.00</v>
      </c>
      <c r="I3167" s="27" t="s">
        <v>3825</v>
      </c>
      <c r="J3167" s="152" t="s">
        <v>54</v>
      </c>
      <c r="K3167" s="152" t="s">
        <v>31</v>
      </c>
      <c r="L3167" s="152" t="s">
        <v>55</v>
      </c>
      <c r="M3167" s="29" t="s">
        <v>33</v>
      </c>
      <c r="N3167" s="152"/>
    </row>
    <row r="3168" spans="1:15" x14ac:dyDescent="0.25">
      <c r="A3168"/>
      <c r="B3168" s="201" t="s">
        <v>1499</v>
      </c>
      <c r="C3168" s="201" t="s">
        <v>1726</v>
      </c>
      <c r="D3168" s="201" t="s">
        <v>53</v>
      </c>
      <c r="E3168" s="201" t="s">
        <v>263</v>
      </c>
      <c r="F3168" s="201" t="s">
        <v>29</v>
      </c>
      <c r="G3168" s="201" t="s">
        <v>29</v>
      </c>
      <c r="H3168" s="202" t="str">
        <f t="shared" si="49"/>
        <v>4.5.50.42.00.00</v>
      </c>
      <c r="I3168" s="203" t="s">
        <v>3825</v>
      </c>
      <c r="J3168" s="204" t="s">
        <v>1503</v>
      </c>
      <c r="K3168" s="204" t="s">
        <v>31</v>
      </c>
      <c r="L3168" s="204" t="s">
        <v>1504</v>
      </c>
      <c r="M3168" s="205" t="s">
        <v>33</v>
      </c>
      <c r="N3168" s="204" t="s">
        <v>4123</v>
      </c>
    </row>
    <row r="3169" spans="1:14" x14ac:dyDescent="0.25">
      <c r="A3169"/>
      <c r="B3169" s="201" t="s">
        <v>1499</v>
      </c>
      <c r="C3169" s="201" t="s">
        <v>1726</v>
      </c>
      <c r="D3169" s="201" t="s">
        <v>53</v>
      </c>
      <c r="E3169" s="201" t="s">
        <v>1133</v>
      </c>
      <c r="F3169" s="201" t="s">
        <v>29</v>
      </c>
      <c r="G3169" s="201" t="s">
        <v>29</v>
      </c>
      <c r="H3169" s="202" t="str">
        <f t="shared" si="49"/>
        <v>4.5.50.66.00.00</v>
      </c>
      <c r="I3169" s="203" t="s">
        <v>3825</v>
      </c>
      <c r="J3169" s="204" t="s">
        <v>1734</v>
      </c>
      <c r="K3169" s="204" t="s">
        <v>31</v>
      </c>
      <c r="L3169" s="204" t="s">
        <v>1777</v>
      </c>
      <c r="M3169" s="205" t="s">
        <v>33</v>
      </c>
      <c r="N3169" s="204" t="s">
        <v>4172</v>
      </c>
    </row>
    <row r="3170" spans="1:14" x14ac:dyDescent="0.25">
      <c r="A3170"/>
      <c r="B3170" s="201" t="s">
        <v>1499</v>
      </c>
      <c r="C3170" s="201" t="s">
        <v>1726</v>
      </c>
      <c r="D3170" s="201" t="s">
        <v>53</v>
      </c>
      <c r="E3170" s="201" t="s">
        <v>1133</v>
      </c>
      <c r="F3170" s="201" t="s">
        <v>74</v>
      </c>
      <c r="G3170" s="201" t="s">
        <v>29</v>
      </c>
      <c r="H3170" s="202" t="str">
        <f t="shared" si="49"/>
        <v>4.5.50.66.99.00</v>
      </c>
      <c r="I3170" s="203" t="s">
        <v>3825</v>
      </c>
      <c r="J3170" s="204" t="s">
        <v>1736</v>
      </c>
      <c r="K3170" s="204" t="s">
        <v>31</v>
      </c>
      <c r="L3170" s="204" t="s">
        <v>1762</v>
      </c>
      <c r="M3170" s="205" t="s">
        <v>33</v>
      </c>
      <c r="N3170" s="204" t="s">
        <v>4172</v>
      </c>
    </row>
    <row r="3171" spans="1:14" ht="12.75" x14ac:dyDescent="0.2">
      <c r="A3171" s="11"/>
      <c r="B3171" s="197" t="s">
        <v>1499</v>
      </c>
      <c r="C3171" s="197" t="s">
        <v>1726</v>
      </c>
      <c r="D3171" s="197" t="s">
        <v>64</v>
      </c>
      <c r="E3171" s="197" t="s">
        <v>29</v>
      </c>
      <c r="F3171" s="198" t="s">
        <v>29</v>
      </c>
      <c r="G3171" s="198" t="s">
        <v>29</v>
      </c>
      <c r="H3171" s="199" t="str">
        <f t="shared" si="49"/>
        <v>4.5.60.00.00.00</v>
      </c>
      <c r="I3171" s="27" t="s">
        <v>3825</v>
      </c>
      <c r="J3171" s="152" t="s">
        <v>720</v>
      </c>
      <c r="K3171" s="152" t="s">
        <v>31</v>
      </c>
      <c r="L3171" s="152" t="s">
        <v>721</v>
      </c>
      <c r="M3171" s="29" t="s">
        <v>33</v>
      </c>
      <c r="N3171" s="152"/>
    </row>
    <row r="3172" spans="1:14" x14ac:dyDescent="0.25">
      <c r="A3172"/>
      <c r="B3172" s="201" t="s">
        <v>1499</v>
      </c>
      <c r="C3172" s="201" t="s">
        <v>1726</v>
      </c>
      <c r="D3172" s="201" t="s">
        <v>64</v>
      </c>
      <c r="E3172" s="201" t="s">
        <v>1133</v>
      </c>
      <c r="F3172" s="201" t="s">
        <v>29</v>
      </c>
      <c r="G3172" s="201" t="s">
        <v>29</v>
      </c>
      <c r="H3172" s="202" t="str">
        <f t="shared" si="49"/>
        <v>4.5.60.66.00.00</v>
      </c>
      <c r="I3172" s="203" t="s">
        <v>3825</v>
      </c>
      <c r="J3172" s="204" t="s">
        <v>1734</v>
      </c>
      <c r="K3172" s="204" t="s">
        <v>31</v>
      </c>
      <c r="L3172" s="204" t="s">
        <v>1777</v>
      </c>
      <c r="M3172" s="205" t="s">
        <v>33</v>
      </c>
      <c r="N3172" s="204" t="s">
        <v>4172</v>
      </c>
    </row>
    <row r="3173" spans="1:14" x14ac:dyDescent="0.25">
      <c r="A3173"/>
      <c r="B3173" s="201" t="s">
        <v>1499</v>
      </c>
      <c r="C3173" s="201" t="s">
        <v>1726</v>
      </c>
      <c r="D3173" s="201" t="s">
        <v>64</v>
      </c>
      <c r="E3173" s="201" t="s">
        <v>1133</v>
      </c>
      <c r="F3173" s="201" t="s">
        <v>74</v>
      </c>
      <c r="G3173" s="201" t="s">
        <v>29</v>
      </c>
      <c r="H3173" s="202" t="str">
        <f t="shared" si="49"/>
        <v>4.5.60.66.99.00</v>
      </c>
      <c r="I3173" s="203" t="s">
        <v>3825</v>
      </c>
      <c r="J3173" s="204" t="s">
        <v>1736</v>
      </c>
      <c r="K3173" s="204" t="s">
        <v>31</v>
      </c>
      <c r="L3173" s="204" t="s">
        <v>1762</v>
      </c>
      <c r="M3173" s="205" t="s">
        <v>33</v>
      </c>
      <c r="N3173" s="204" t="s">
        <v>4172</v>
      </c>
    </row>
    <row r="3174" spans="1:14" x14ac:dyDescent="0.25">
      <c r="A3174"/>
      <c r="B3174" s="258" t="s">
        <v>1499</v>
      </c>
      <c r="C3174" s="258" t="s">
        <v>1726</v>
      </c>
      <c r="D3174" s="258" t="s">
        <v>91</v>
      </c>
      <c r="E3174" s="258" t="s">
        <v>29</v>
      </c>
      <c r="F3174" s="198" t="s">
        <v>29</v>
      </c>
      <c r="G3174" s="198" t="s">
        <v>29</v>
      </c>
      <c r="H3174" s="199" t="str">
        <f t="shared" si="49"/>
        <v>4.5.67.00.00.00</v>
      </c>
      <c r="I3174" s="27" t="s">
        <v>3825</v>
      </c>
      <c r="J3174" s="152" t="s">
        <v>723</v>
      </c>
      <c r="K3174" s="152" t="s">
        <v>31</v>
      </c>
      <c r="L3174" s="152" t="s">
        <v>93</v>
      </c>
      <c r="M3174" s="29" t="s">
        <v>33</v>
      </c>
      <c r="N3174" s="152"/>
    </row>
    <row r="3175" spans="1:14" x14ac:dyDescent="0.25">
      <c r="A3175"/>
      <c r="B3175" s="198" t="s">
        <v>1499</v>
      </c>
      <c r="C3175" s="198" t="s">
        <v>1726</v>
      </c>
      <c r="D3175" s="198" t="s">
        <v>91</v>
      </c>
      <c r="E3175" s="198" t="s">
        <v>725</v>
      </c>
      <c r="F3175" s="198" t="s">
        <v>29</v>
      </c>
      <c r="G3175" s="198" t="s">
        <v>29</v>
      </c>
      <c r="H3175" s="199" t="str">
        <f t="shared" si="49"/>
        <v>4.5.67.82.00.00</v>
      </c>
      <c r="I3175" s="27" t="s">
        <v>3825</v>
      </c>
      <c r="J3175" s="152" t="s">
        <v>4451</v>
      </c>
      <c r="K3175" s="152" t="s">
        <v>31</v>
      </c>
      <c r="L3175" s="152" t="s">
        <v>4342</v>
      </c>
      <c r="M3175" s="29" t="s">
        <v>33</v>
      </c>
      <c r="N3175" s="152" t="s">
        <v>4164</v>
      </c>
    </row>
    <row r="3176" spans="1:14" x14ac:dyDescent="0.25">
      <c r="A3176"/>
      <c r="B3176" s="209" t="s">
        <v>1499</v>
      </c>
      <c r="C3176" s="209" t="s">
        <v>1726</v>
      </c>
      <c r="D3176" s="209" t="s">
        <v>91</v>
      </c>
      <c r="E3176" s="209" t="s">
        <v>725</v>
      </c>
      <c r="F3176" s="209" t="s">
        <v>56</v>
      </c>
      <c r="G3176" s="209" t="s">
        <v>29</v>
      </c>
      <c r="H3176" s="210" t="str">
        <f t="shared" si="49"/>
        <v>4.5.67.82.05.00</v>
      </c>
      <c r="I3176" s="27" t="s">
        <v>3825</v>
      </c>
      <c r="J3176" s="152" t="s">
        <v>4143</v>
      </c>
      <c r="K3176" s="152" t="s">
        <v>42</v>
      </c>
      <c r="L3176" s="152" t="s">
        <v>4342</v>
      </c>
      <c r="M3176" s="29" t="s">
        <v>33</v>
      </c>
      <c r="N3176" s="152" t="s">
        <v>4145</v>
      </c>
    </row>
    <row r="3177" spans="1:14" x14ac:dyDescent="0.25">
      <c r="A3177"/>
      <c r="B3177" s="209" t="s">
        <v>1499</v>
      </c>
      <c r="C3177" s="209" t="s">
        <v>1726</v>
      </c>
      <c r="D3177" s="209" t="s">
        <v>91</v>
      </c>
      <c r="E3177" s="209" t="s">
        <v>725</v>
      </c>
      <c r="F3177" s="209" t="s">
        <v>158</v>
      </c>
      <c r="G3177" s="209" t="s">
        <v>29</v>
      </c>
      <c r="H3177" s="210" t="str">
        <f t="shared" si="49"/>
        <v>4.5.67.82.06.00</v>
      </c>
      <c r="I3177" s="27" t="s">
        <v>3825</v>
      </c>
      <c r="J3177" s="152" t="s">
        <v>4168</v>
      </c>
      <c r="K3177" s="152" t="s">
        <v>42</v>
      </c>
      <c r="L3177" s="152" t="s">
        <v>4342</v>
      </c>
      <c r="M3177" s="29" t="s">
        <v>33</v>
      </c>
      <c r="N3177" s="152" t="s">
        <v>4145</v>
      </c>
    </row>
    <row r="3178" spans="1:14" x14ac:dyDescent="0.25">
      <c r="A3178"/>
      <c r="B3178" s="209" t="s">
        <v>1499</v>
      </c>
      <c r="C3178" s="209" t="s">
        <v>1726</v>
      </c>
      <c r="D3178" s="209" t="s">
        <v>91</v>
      </c>
      <c r="E3178" s="209" t="s">
        <v>725</v>
      </c>
      <c r="F3178" s="209" t="s">
        <v>105</v>
      </c>
      <c r="G3178" s="209" t="s">
        <v>29</v>
      </c>
      <c r="H3178" s="210" t="str">
        <f t="shared" si="49"/>
        <v>4.5.67.82.07.00</v>
      </c>
      <c r="I3178" s="27" t="s">
        <v>3825</v>
      </c>
      <c r="J3178" s="152" t="s">
        <v>4169</v>
      </c>
      <c r="K3178" s="152" t="s">
        <v>42</v>
      </c>
      <c r="L3178" s="152" t="s">
        <v>4342</v>
      </c>
      <c r="M3178" s="29" t="s">
        <v>33</v>
      </c>
      <c r="N3178" s="152" t="s">
        <v>4145</v>
      </c>
    </row>
    <row r="3179" spans="1:14" x14ac:dyDescent="0.25">
      <c r="A3179"/>
      <c r="B3179" s="209" t="s">
        <v>1499</v>
      </c>
      <c r="C3179" s="209" t="s">
        <v>1726</v>
      </c>
      <c r="D3179" s="209" t="s">
        <v>91</v>
      </c>
      <c r="E3179" s="209" t="s">
        <v>725</v>
      </c>
      <c r="F3179" s="209" t="s">
        <v>238</v>
      </c>
      <c r="G3179" s="209" t="s">
        <v>29</v>
      </c>
      <c r="H3179" s="210" t="str">
        <f t="shared" si="49"/>
        <v>4.5.67.82.08.00</v>
      </c>
      <c r="I3179" s="27" t="s">
        <v>3825</v>
      </c>
      <c r="J3179" s="152" t="s">
        <v>4170</v>
      </c>
      <c r="K3179" s="152" t="s">
        <v>42</v>
      </c>
      <c r="L3179" s="152" t="s">
        <v>4342</v>
      </c>
      <c r="M3179" s="29" t="s">
        <v>33</v>
      </c>
      <c r="N3179" s="152" t="s">
        <v>4145</v>
      </c>
    </row>
    <row r="3180" spans="1:14" x14ac:dyDescent="0.25">
      <c r="A3180"/>
      <c r="B3180" s="209" t="s">
        <v>1499</v>
      </c>
      <c r="C3180" s="209" t="s">
        <v>1726</v>
      </c>
      <c r="D3180" s="209" t="s">
        <v>91</v>
      </c>
      <c r="E3180" s="209" t="s">
        <v>725</v>
      </c>
      <c r="F3180" s="209" t="s">
        <v>74</v>
      </c>
      <c r="G3180" s="209" t="s">
        <v>29</v>
      </c>
      <c r="H3180" s="210" t="str">
        <f t="shared" si="49"/>
        <v>4.5.67.82.99.00</v>
      </c>
      <c r="I3180" s="27" t="s">
        <v>3825</v>
      </c>
      <c r="J3180" s="152" t="s">
        <v>4452</v>
      </c>
      <c r="K3180" s="152" t="s">
        <v>42</v>
      </c>
      <c r="L3180" s="152" t="s">
        <v>4342</v>
      </c>
      <c r="M3180" s="29" t="s">
        <v>33</v>
      </c>
      <c r="N3180" s="152" t="s">
        <v>4145</v>
      </c>
    </row>
    <row r="3181" spans="1:14" x14ac:dyDescent="0.2">
      <c r="B3181" s="198" t="s">
        <v>1499</v>
      </c>
      <c r="C3181" s="198" t="s">
        <v>1726</v>
      </c>
      <c r="D3181" s="198" t="s">
        <v>91</v>
      </c>
      <c r="E3181" s="198" t="s">
        <v>94</v>
      </c>
      <c r="F3181" s="198" t="s">
        <v>29</v>
      </c>
      <c r="G3181" s="198" t="s">
        <v>29</v>
      </c>
      <c r="H3181" s="199" t="str">
        <f t="shared" si="49"/>
        <v>4.5.67.83.00.00</v>
      </c>
      <c r="I3181" s="27" t="s">
        <v>3825</v>
      </c>
      <c r="J3181" s="152" t="s">
        <v>4453</v>
      </c>
      <c r="K3181" s="152" t="s">
        <v>31</v>
      </c>
      <c r="L3181" s="152" t="s">
        <v>4166</v>
      </c>
      <c r="M3181" s="29" t="s">
        <v>33</v>
      </c>
      <c r="N3181" s="152" t="s">
        <v>4123</v>
      </c>
    </row>
    <row r="3182" spans="1:14" x14ac:dyDescent="0.25">
      <c r="A3182"/>
      <c r="B3182" s="209" t="s">
        <v>1499</v>
      </c>
      <c r="C3182" s="209" t="s">
        <v>1726</v>
      </c>
      <c r="D3182" s="209" t="s">
        <v>91</v>
      </c>
      <c r="E3182" s="209" t="s">
        <v>94</v>
      </c>
      <c r="F3182" s="209" t="s">
        <v>56</v>
      </c>
      <c r="G3182" s="209" t="s">
        <v>29</v>
      </c>
      <c r="H3182" s="210" t="str">
        <f t="shared" si="49"/>
        <v>4.5.67.83.05.00</v>
      </c>
      <c r="I3182" s="27" t="s">
        <v>3825</v>
      </c>
      <c r="J3182" s="152" t="s">
        <v>4143</v>
      </c>
      <c r="K3182" s="152" t="s">
        <v>42</v>
      </c>
      <c r="L3182" s="152" t="s">
        <v>4167</v>
      </c>
      <c r="M3182" s="29" t="s">
        <v>33</v>
      </c>
      <c r="N3182" s="152" t="s">
        <v>4145</v>
      </c>
    </row>
    <row r="3183" spans="1:14" x14ac:dyDescent="0.25">
      <c r="A3183"/>
      <c r="B3183" s="209" t="s">
        <v>1499</v>
      </c>
      <c r="C3183" s="209" t="s">
        <v>1726</v>
      </c>
      <c r="D3183" s="209" t="s">
        <v>91</v>
      </c>
      <c r="E3183" s="209" t="s">
        <v>94</v>
      </c>
      <c r="F3183" s="209" t="s">
        <v>158</v>
      </c>
      <c r="G3183" s="209" t="s">
        <v>29</v>
      </c>
      <c r="H3183" s="210" t="str">
        <f t="shared" si="49"/>
        <v>4.5.67.83.06.00</v>
      </c>
      <c r="I3183" s="27" t="s">
        <v>3825</v>
      </c>
      <c r="J3183" s="152" t="s">
        <v>4168</v>
      </c>
      <c r="K3183" s="152" t="s">
        <v>42</v>
      </c>
      <c r="L3183" s="152" t="s">
        <v>726</v>
      </c>
      <c r="M3183" s="29" t="s">
        <v>33</v>
      </c>
      <c r="N3183" s="152" t="s">
        <v>4145</v>
      </c>
    </row>
    <row r="3184" spans="1:14" x14ac:dyDescent="0.25">
      <c r="A3184"/>
      <c r="B3184" s="209" t="s">
        <v>1499</v>
      </c>
      <c r="C3184" s="209" t="s">
        <v>1726</v>
      </c>
      <c r="D3184" s="209" t="s">
        <v>91</v>
      </c>
      <c r="E3184" s="209" t="s">
        <v>94</v>
      </c>
      <c r="F3184" s="209" t="s">
        <v>105</v>
      </c>
      <c r="G3184" s="209" t="s">
        <v>29</v>
      </c>
      <c r="H3184" s="210" t="str">
        <f t="shared" si="49"/>
        <v>4.5.67.83.07.00</v>
      </c>
      <c r="I3184" s="27" t="s">
        <v>3825</v>
      </c>
      <c r="J3184" s="152" t="s">
        <v>4169</v>
      </c>
      <c r="K3184" s="152" t="s">
        <v>42</v>
      </c>
      <c r="L3184" s="152" t="s">
        <v>726</v>
      </c>
      <c r="M3184" s="29" t="s">
        <v>33</v>
      </c>
      <c r="N3184" s="152" t="s">
        <v>4145</v>
      </c>
    </row>
    <row r="3185" spans="1:14" x14ac:dyDescent="0.25">
      <c r="A3185"/>
      <c r="B3185" s="209" t="s">
        <v>1499</v>
      </c>
      <c r="C3185" s="209" t="s">
        <v>1726</v>
      </c>
      <c r="D3185" s="209" t="s">
        <v>91</v>
      </c>
      <c r="E3185" s="209" t="s">
        <v>94</v>
      </c>
      <c r="F3185" s="209" t="s">
        <v>238</v>
      </c>
      <c r="G3185" s="209" t="s">
        <v>29</v>
      </c>
      <c r="H3185" s="210" t="str">
        <f t="shared" si="49"/>
        <v>4.5.67.83.08.00</v>
      </c>
      <c r="I3185" s="27" t="s">
        <v>3825</v>
      </c>
      <c r="J3185" s="152" t="s">
        <v>4170</v>
      </c>
      <c r="K3185" s="152" t="s">
        <v>42</v>
      </c>
      <c r="L3185" s="152" t="s">
        <v>726</v>
      </c>
      <c r="M3185" s="29" t="s">
        <v>33</v>
      </c>
      <c r="N3185" s="152" t="s">
        <v>4145</v>
      </c>
    </row>
    <row r="3186" spans="1:14" x14ac:dyDescent="0.2">
      <c r="B3186" s="209" t="s">
        <v>1499</v>
      </c>
      <c r="C3186" s="209" t="s">
        <v>1726</v>
      </c>
      <c r="D3186" s="209" t="s">
        <v>91</v>
      </c>
      <c r="E3186" s="209" t="s">
        <v>94</v>
      </c>
      <c r="F3186" s="209" t="s">
        <v>74</v>
      </c>
      <c r="G3186" s="209" t="s">
        <v>29</v>
      </c>
      <c r="H3186" s="210" t="str">
        <f t="shared" si="49"/>
        <v>4.5.67.83.99.00</v>
      </c>
      <c r="I3186" s="27" t="s">
        <v>3825</v>
      </c>
      <c r="J3186" s="152" t="s">
        <v>4171</v>
      </c>
      <c r="K3186" s="152" t="s">
        <v>42</v>
      </c>
      <c r="L3186" s="152" t="s">
        <v>726</v>
      </c>
      <c r="M3186" s="29" t="s">
        <v>33</v>
      </c>
      <c r="N3186" s="152" t="s">
        <v>4145</v>
      </c>
    </row>
    <row r="3187" spans="1:14" ht="12.75" x14ac:dyDescent="0.2">
      <c r="A3187" s="11"/>
      <c r="B3187" s="197" t="s">
        <v>1499</v>
      </c>
      <c r="C3187" s="197" t="s">
        <v>1726</v>
      </c>
      <c r="D3187" s="197" t="s">
        <v>67</v>
      </c>
      <c r="E3187" s="197" t="s">
        <v>29</v>
      </c>
      <c r="F3187" s="198" t="s">
        <v>29</v>
      </c>
      <c r="G3187" s="198" t="s">
        <v>29</v>
      </c>
      <c r="H3187" s="199" t="str">
        <f t="shared" si="49"/>
        <v>4.5.70.00.00.00</v>
      </c>
      <c r="I3187" s="27" t="s">
        <v>3825</v>
      </c>
      <c r="J3187" s="152" t="s">
        <v>95</v>
      </c>
      <c r="K3187" s="152" t="s">
        <v>31</v>
      </c>
      <c r="L3187" s="152" t="s">
        <v>1737</v>
      </c>
      <c r="M3187" s="29" t="s">
        <v>33</v>
      </c>
      <c r="N3187" s="152"/>
    </row>
    <row r="3188" spans="1:14" x14ac:dyDescent="0.25">
      <c r="A3188"/>
      <c r="B3188" s="201" t="s">
        <v>1499</v>
      </c>
      <c r="C3188" s="201" t="s">
        <v>1726</v>
      </c>
      <c r="D3188" s="201" t="s">
        <v>67</v>
      </c>
      <c r="E3188" s="201" t="s">
        <v>40</v>
      </c>
      <c r="F3188" s="201" t="s">
        <v>29</v>
      </c>
      <c r="G3188" s="201" t="s">
        <v>29</v>
      </c>
      <c r="H3188" s="202" t="str">
        <f t="shared" si="49"/>
        <v>4.5.70.41.00.00</v>
      </c>
      <c r="I3188" s="203" t="s">
        <v>3825</v>
      </c>
      <c r="J3188" s="204" t="s">
        <v>41</v>
      </c>
      <c r="K3188" s="204" t="s">
        <v>31</v>
      </c>
      <c r="L3188" s="204" t="s">
        <v>43</v>
      </c>
      <c r="M3188" s="205" t="s">
        <v>33</v>
      </c>
      <c r="N3188" s="204" t="s">
        <v>4172</v>
      </c>
    </row>
    <row r="3189" spans="1:14" x14ac:dyDescent="0.2">
      <c r="B3189" s="201" t="s">
        <v>1499</v>
      </c>
      <c r="C3189" s="201" t="s">
        <v>1726</v>
      </c>
      <c r="D3189" s="201" t="s">
        <v>67</v>
      </c>
      <c r="E3189" s="201" t="s">
        <v>263</v>
      </c>
      <c r="F3189" s="201" t="s">
        <v>29</v>
      </c>
      <c r="G3189" s="201" t="s">
        <v>29</v>
      </c>
      <c r="H3189" s="202" t="str">
        <f t="shared" si="49"/>
        <v>4.5.70.42.00.00</v>
      </c>
      <c r="I3189" s="203" t="s">
        <v>3825</v>
      </c>
      <c r="J3189" s="204" t="s">
        <v>1503</v>
      </c>
      <c r="K3189" s="204" t="s">
        <v>31</v>
      </c>
      <c r="L3189" s="204" t="s">
        <v>1504</v>
      </c>
      <c r="M3189" s="205" t="s">
        <v>33</v>
      </c>
      <c r="N3189" s="204" t="s">
        <v>4123</v>
      </c>
    </row>
    <row r="3190" spans="1:14" x14ac:dyDescent="0.25">
      <c r="A3190"/>
      <c r="B3190" s="197" t="s">
        <v>1499</v>
      </c>
      <c r="C3190" s="197" t="s">
        <v>1726</v>
      </c>
      <c r="D3190" s="197" t="s">
        <v>67</v>
      </c>
      <c r="E3190" s="197" t="s">
        <v>44</v>
      </c>
      <c r="F3190" s="197" t="s">
        <v>29</v>
      </c>
      <c r="G3190" s="197" t="s">
        <v>29</v>
      </c>
      <c r="H3190" s="199" t="str">
        <f t="shared" si="49"/>
        <v>4.5.70.92.00.00</v>
      </c>
      <c r="I3190" s="27" t="s">
        <v>3825</v>
      </c>
      <c r="J3190" s="152" t="s">
        <v>45</v>
      </c>
      <c r="K3190" s="152" t="s">
        <v>31</v>
      </c>
      <c r="L3190" s="152" t="s">
        <v>46</v>
      </c>
      <c r="M3190" s="29" t="s">
        <v>33</v>
      </c>
      <c r="N3190" s="152"/>
    </row>
    <row r="3191" spans="1:14" ht="12.75" x14ac:dyDescent="0.2">
      <c r="A3191" s="11"/>
      <c r="B3191" s="197" t="s">
        <v>1499</v>
      </c>
      <c r="C3191" s="197" t="s">
        <v>1726</v>
      </c>
      <c r="D3191" s="197" t="s">
        <v>97</v>
      </c>
      <c r="E3191" s="197" t="s">
        <v>29</v>
      </c>
      <c r="F3191" s="198" t="s">
        <v>29</v>
      </c>
      <c r="G3191" s="198" t="s">
        <v>29</v>
      </c>
      <c r="H3191" s="199" t="str">
        <f t="shared" si="49"/>
        <v>4.5.71.00.00.00</v>
      </c>
      <c r="I3191" s="27" t="s">
        <v>3825</v>
      </c>
      <c r="J3191" s="152" t="s">
        <v>98</v>
      </c>
      <c r="K3191" s="152" t="s">
        <v>31</v>
      </c>
      <c r="L3191" s="152" t="s">
        <v>99</v>
      </c>
      <c r="M3191" s="29" t="s">
        <v>33</v>
      </c>
      <c r="N3191" s="152"/>
    </row>
    <row r="3192" spans="1:14" x14ac:dyDescent="0.25">
      <c r="A3192"/>
      <c r="B3192" s="198" t="s">
        <v>1499</v>
      </c>
      <c r="C3192" s="198" t="s">
        <v>1726</v>
      </c>
      <c r="D3192" s="198" t="s">
        <v>97</v>
      </c>
      <c r="E3192" s="198" t="s">
        <v>67</v>
      </c>
      <c r="F3192" s="198" t="s">
        <v>29</v>
      </c>
      <c r="G3192" s="198" t="s">
        <v>29</v>
      </c>
      <c r="H3192" s="199" t="str">
        <f t="shared" si="49"/>
        <v>4.5.71.70.00.00</v>
      </c>
      <c r="I3192" s="27" t="s">
        <v>3825</v>
      </c>
      <c r="J3192" s="152" t="s">
        <v>100</v>
      </c>
      <c r="K3192" s="152" t="s">
        <v>31</v>
      </c>
      <c r="L3192" s="152" t="s">
        <v>101</v>
      </c>
      <c r="M3192" s="29" t="s">
        <v>33</v>
      </c>
      <c r="N3192" s="152"/>
    </row>
    <row r="3193" spans="1:14" x14ac:dyDescent="0.25">
      <c r="A3193"/>
      <c r="B3193" s="197" t="s">
        <v>1499</v>
      </c>
      <c r="C3193" s="197" t="s">
        <v>1726</v>
      </c>
      <c r="D3193" s="197" t="s">
        <v>97</v>
      </c>
      <c r="E3193" s="197" t="s">
        <v>44</v>
      </c>
      <c r="F3193" s="197" t="s">
        <v>29</v>
      </c>
      <c r="G3193" s="197" t="s">
        <v>29</v>
      </c>
      <c r="H3193" s="199" t="str">
        <f t="shared" si="49"/>
        <v>4.5.71.92.00.00</v>
      </c>
      <c r="I3193" s="27" t="s">
        <v>3825</v>
      </c>
      <c r="J3193" s="152" t="s">
        <v>45</v>
      </c>
      <c r="K3193" s="152" t="s">
        <v>31</v>
      </c>
      <c r="L3193" s="152" t="s">
        <v>46</v>
      </c>
      <c r="M3193" s="29" t="s">
        <v>33</v>
      </c>
      <c r="N3193" s="152"/>
    </row>
    <row r="3194" spans="1:14" x14ac:dyDescent="0.25">
      <c r="A3194"/>
      <c r="B3194" s="197" t="s">
        <v>1499</v>
      </c>
      <c r="C3194" s="197" t="s">
        <v>1726</v>
      </c>
      <c r="D3194" s="197" t="s">
        <v>133</v>
      </c>
      <c r="E3194" s="197" t="s">
        <v>29</v>
      </c>
      <c r="F3194" s="198" t="s">
        <v>29</v>
      </c>
      <c r="G3194" s="198" t="s">
        <v>29</v>
      </c>
      <c r="H3194" s="199" t="str">
        <f t="shared" si="49"/>
        <v>4.5.72.00.00.00</v>
      </c>
      <c r="I3194" s="27" t="s">
        <v>3825</v>
      </c>
      <c r="J3194" s="152" t="s">
        <v>757</v>
      </c>
      <c r="K3194" s="152" t="s">
        <v>31</v>
      </c>
      <c r="L3194" s="152" t="s">
        <v>758</v>
      </c>
      <c r="M3194" s="29" t="s">
        <v>33</v>
      </c>
      <c r="N3194" s="152"/>
    </row>
    <row r="3195" spans="1:14" ht="12.75" x14ac:dyDescent="0.2">
      <c r="A3195" s="30"/>
      <c r="B3195" s="198" t="s">
        <v>1499</v>
      </c>
      <c r="C3195" s="198" t="s">
        <v>1726</v>
      </c>
      <c r="D3195" s="198" t="s">
        <v>133</v>
      </c>
      <c r="E3195" s="198" t="s">
        <v>1257</v>
      </c>
      <c r="F3195" s="198" t="s">
        <v>29</v>
      </c>
      <c r="G3195" s="198" t="s">
        <v>29</v>
      </c>
      <c r="H3195" s="199" t="str">
        <f t="shared" si="49"/>
        <v>4.5.72.61.00.00</v>
      </c>
      <c r="I3195" s="27" t="s">
        <v>3825</v>
      </c>
      <c r="J3195" s="152" t="s">
        <v>1667</v>
      </c>
      <c r="K3195" s="152" t="s">
        <v>31</v>
      </c>
      <c r="L3195" s="152" t="s">
        <v>4447</v>
      </c>
      <c r="M3195" s="29" t="s">
        <v>33</v>
      </c>
      <c r="N3195" s="152" t="s">
        <v>4172</v>
      </c>
    </row>
    <row r="3196" spans="1:14" x14ac:dyDescent="0.25">
      <c r="A3196"/>
      <c r="B3196" s="197" t="s">
        <v>1499</v>
      </c>
      <c r="C3196" s="197" t="s">
        <v>1726</v>
      </c>
      <c r="D3196" s="197" t="s">
        <v>133</v>
      </c>
      <c r="E3196" s="197" t="s">
        <v>44</v>
      </c>
      <c r="F3196" s="197" t="s">
        <v>29</v>
      </c>
      <c r="G3196" s="197" t="s">
        <v>29</v>
      </c>
      <c r="H3196" s="199" t="str">
        <f t="shared" si="49"/>
        <v>4.5.72.92.00.00</v>
      </c>
      <c r="I3196" s="27" t="s">
        <v>3825</v>
      </c>
      <c r="J3196" s="152" t="s">
        <v>45</v>
      </c>
      <c r="K3196" s="152" t="s">
        <v>31</v>
      </c>
      <c r="L3196" s="152" t="s">
        <v>46</v>
      </c>
      <c r="M3196" s="29" t="s">
        <v>33</v>
      </c>
      <c r="N3196" s="152"/>
    </row>
    <row r="3197" spans="1:14" ht="12.75" x14ac:dyDescent="0.2">
      <c r="A3197" s="11"/>
      <c r="B3197" s="197" t="s">
        <v>1499</v>
      </c>
      <c r="C3197" s="197" t="s">
        <v>1726</v>
      </c>
      <c r="D3197" s="197" t="s">
        <v>136</v>
      </c>
      <c r="E3197" s="197" t="s">
        <v>29</v>
      </c>
      <c r="F3197" s="198" t="s">
        <v>29</v>
      </c>
      <c r="G3197" s="198" t="s">
        <v>29</v>
      </c>
      <c r="H3197" s="199" t="str">
        <f t="shared" si="49"/>
        <v>4.5.73.00.00.00</v>
      </c>
      <c r="I3197" s="27" t="s">
        <v>3825</v>
      </c>
      <c r="J3197" s="152" t="s">
        <v>1698</v>
      </c>
      <c r="K3197" s="152" t="s">
        <v>31</v>
      </c>
      <c r="L3197" s="152" t="s">
        <v>1739</v>
      </c>
      <c r="M3197" s="29" t="s">
        <v>33</v>
      </c>
      <c r="N3197" s="152"/>
    </row>
    <row r="3198" spans="1:14" x14ac:dyDescent="0.25">
      <c r="A3198"/>
      <c r="B3198" s="198" t="s">
        <v>1499</v>
      </c>
      <c r="C3198" s="198" t="s">
        <v>1726</v>
      </c>
      <c r="D3198" s="198" t="s">
        <v>136</v>
      </c>
      <c r="E3198" s="198" t="s">
        <v>67</v>
      </c>
      <c r="F3198" s="198" t="s">
        <v>29</v>
      </c>
      <c r="G3198" s="198" t="s">
        <v>29</v>
      </c>
      <c r="H3198" s="199" t="str">
        <f t="shared" si="49"/>
        <v>4.5.73.70.00.00</v>
      </c>
      <c r="I3198" s="27" t="s">
        <v>3825</v>
      </c>
      <c r="J3198" s="152" t="s">
        <v>100</v>
      </c>
      <c r="K3198" s="152" t="s">
        <v>31</v>
      </c>
      <c r="L3198" s="152" t="s">
        <v>101</v>
      </c>
      <c r="M3198" s="29" t="s">
        <v>33</v>
      </c>
      <c r="N3198" s="152"/>
    </row>
    <row r="3199" spans="1:14" ht="12.75" x14ac:dyDescent="0.2">
      <c r="A3199" s="30"/>
      <c r="B3199" s="198" t="s">
        <v>1499</v>
      </c>
      <c r="C3199" s="198" t="s">
        <v>1726</v>
      </c>
      <c r="D3199" s="198" t="s">
        <v>136</v>
      </c>
      <c r="E3199" s="198" t="s">
        <v>67</v>
      </c>
      <c r="F3199" s="198" t="s">
        <v>1257</v>
      </c>
      <c r="G3199" s="198" t="s">
        <v>29</v>
      </c>
      <c r="H3199" s="199" t="str">
        <f t="shared" si="49"/>
        <v>4.5.73.70.61.00</v>
      </c>
      <c r="I3199" s="27" t="s">
        <v>3825</v>
      </c>
      <c r="J3199" s="152" t="s">
        <v>1667</v>
      </c>
      <c r="K3199" s="152" t="s">
        <v>31</v>
      </c>
      <c r="L3199" s="152" t="s">
        <v>1738</v>
      </c>
      <c r="M3199" s="29" t="s">
        <v>33</v>
      </c>
      <c r="N3199" s="152"/>
    </row>
    <row r="3200" spans="1:14" x14ac:dyDescent="0.25">
      <c r="A3200"/>
      <c r="B3200" s="209" t="s">
        <v>1499</v>
      </c>
      <c r="C3200" s="209" t="s">
        <v>1726</v>
      </c>
      <c r="D3200" s="209" t="s">
        <v>136</v>
      </c>
      <c r="E3200" s="209" t="s">
        <v>67</v>
      </c>
      <c r="F3200" s="209" t="s">
        <v>1257</v>
      </c>
      <c r="G3200" s="209" t="s">
        <v>77</v>
      </c>
      <c r="H3200" s="210" t="str">
        <f t="shared" si="49"/>
        <v>4.5.73.70.61.01</v>
      </c>
      <c r="I3200" s="27" t="s">
        <v>3825</v>
      </c>
      <c r="J3200" s="152" t="s">
        <v>1669</v>
      </c>
      <c r="K3200" s="152" t="s">
        <v>42</v>
      </c>
      <c r="L3200" s="152" t="s">
        <v>1740</v>
      </c>
      <c r="M3200" s="29" t="s">
        <v>33</v>
      </c>
      <c r="N3200" s="152"/>
    </row>
    <row r="3201" spans="1:14" ht="12.75" x14ac:dyDescent="0.2">
      <c r="A3201" s="11"/>
      <c r="B3201" s="209" t="s">
        <v>1499</v>
      </c>
      <c r="C3201" s="209" t="s">
        <v>1726</v>
      </c>
      <c r="D3201" s="209" t="s">
        <v>136</v>
      </c>
      <c r="E3201" s="209" t="s">
        <v>67</v>
      </c>
      <c r="F3201" s="209" t="s">
        <v>1257</v>
      </c>
      <c r="G3201" s="209" t="s">
        <v>176</v>
      </c>
      <c r="H3201" s="210" t="str">
        <f t="shared" si="49"/>
        <v>4.5.73.70.61.03</v>
      </c>
      <c r="I3201" s="27" t="s">
        <v>3825</v>
      </c>
      <c r="J3201" s="152" t="s">
        <v>1671</v>
      </c>
      <c r="K3201" s="152" t="s">
        <v>42</v>
      </c>
      <c r="L3201" s="152" t="s">
        <v>1741</v>
      </c>
      <c r="M3201" s="29" t="s">
        <v>33</v>
      </c>
      <c r="N3201" s="152"/>
    </row>
    <row r="3202" spans="1:14" x14ac:dyDescent="0.25">
      <c r="A3202"/>
      <c r="B3202" s="209" t="s">
        <v>1499</v>
      </c>
      <c r="C3202" s="209" t="s">
        <v>1726</v>
      </c>
      <c r="D3202" s="209" t="s">
        <v>136</v>
      </c>
      <c r="E3202" s="209" t="s">
        <v>67</v>
      </c>
      <c r="F3202" s="209" t="s">
        <v>1257</v>
      </c>
      <c r="G3202" s="209" t="s">
        <v>158</v>
      </c>
      <c r="H3202" s="210" t="str">
        <f t="shared" si="49"/>
        <v>4.5.73.70.61.06</v>
      </c>
      <c r="I3202" s="27" t="s">
        <v>3825</v>
      </c>
      <c r="J3202" s="152" t="s">
        <v>1673</v>
      </c>
      <c r="K3202" s="152" t="s">
        <v>42</v>
      </c>
      <c r="L3202" s="152" t="s">
        <v>1742</v>
      </c>
      <c r="M3202" s="29" t="s">
        <v>33</v>
      </c>
      <c r="N3202" s="152"/>
    </row>
    <row r="3203" spans="1:14" x14ac:dyDescent="0.25">
      <c r="A3203"/>
      <c r="B3203" s="209" t="s">
        <v>1499</v>
      </c>
      <c r="C3203" s="209" t="s">
        <v>1726</v>
      </c>
      <c r="D3203" s="209" t="s">
        <v>136</v>
      </c>
      <c r="E3203" s="209" t="s">
        <v>67</v>
      </c>
      <c r="F3203" s="209" t="s">
        <v>1257</v>
      </c>
      <c r="G3203" s="209" t="s">
        <v>105</v>
      </c>
      <c r="H3203" s="210" t="str">
        <f t="shared" si="49"/>
        <v>4.5.73.70.61.07</v>
      </c>
      <c r="I3203" s="27" t="s">
        <v>3825</v>
      </c>
      <c r="J3203" s="152" t="s">
        <v>1675</v>
      </c>
      <c r="K3203" s="152" t="s">
        <v>42</v>
      </c>
      <c r="L3203" s="152" t="s">
        <v>1676</v>
      </c>
      <c r="M3203" s="29" t="s">
        <v>33</v>
      </c>
      <c r="N3203" s="152"/>
    </row>
    <row r="3204" spans="1:14" x14ac:dyDescent="0.25">
      <c r="A3204"/>
      <c r="B3204" s="209" t="s">
        <v>1499</v>
      </c>
      <c r="C3204" s="209" t="s">
        <v>1726</v>
      </c>
      <c r="D3204" s="209" t="s">
        <v>136</v>
      </c>
      <c r="E3204" s="209" t="s">
        <v>67</v>
      </c>
      <c r="F3204" s="209" t="s">
        <v>1257</v>
      </c>
      <c r="G3204" s="209" t="s">
        <v>238</v>
      </c>
      <c r="H3204" s="210" t="str">
        <f t="shared" si="49"/>
        <v>4.5.73.70.61.08</v>
      </c>
      <c r="I3204" s="27" t="s">
        <v>3825</v>
      </c>
      <c r="J3204" s="152" t="s">
        <v>1677</v>
      </c>
      <c r="K3204" s="152" t="s">
        <v>42</v>
      </c>
      <c r="L3204" s="152" t="s">
        <v>1678</v>
      </c>
      <c r="M3204" s="29" t="s">
        <v>33</v>
      </c>
      <c r="N3204" s="152"/>
    </row>
    <row r="3205" spans="1:14" x14ac:dyDescent="0.25">
      <c r="A3205"/>
      <c r="B3205" s="209" t="s">
        <v>1499</v>
      </c>
      <c r="C3205" s="209" t="s">
        <v>1726</v>
      </c>
      <c r="D3205" s="209" t="s">
        <v>136</v>
      </c>
      <c r="E3205" s="209" t="s">
        <v>67</v>
      </c>
      <c r="F3205" s="209" t="s">
        <v>1257</v>
      </c>
      <c r="G3205" s="209" t="s">
        <v>123</v>
      </c>
      <c r="H3205" s="210" t="str">
        <f t="shared" si="49"/>
        <v>4.5.73.70.61.91</v>
      </c>
      <c r="I3205" s="27" t="s">
        <v>3825</v>
      </c>
      <c r="J3205" s="152" t="s">
        <v>1577</v>
      </c>
      <c r="K3205" s="152" t="s">
        <v>42</v>
      </c>
      <c r="L3205" s="152" t="s">
        <v>4454</v>
      </c>
      <c r="M3205" s="29" t="s">
        <v>33</v>
      </c>
      <c r="N3205" s="152"/>
    </row>
    <row r="3206" spans="1:14" x14ac:dyDescent="0.25">
      <c r="A3206"/>
      <c r="B3206" s="209" t="s">
        <v>1499</v>
      </c>
      <c r="C3206" s="209" t="s">
        <v>1726</v>
      </c>
      <c r="D3206" s="209" t="s">
        <v>136</v>
      </c>
      <c r="E3206" s="209" t="s">
        <v>67</v>
      </c>
      <c r="F3206" s="209" t="s">
        <v>1257</v>
      </c>
      <c r="G3206" s="209" t="s">
        <v>44</v>
      </c>
      <c r="H3206" s="210" t="str">
        <f t="shared" si="49"/>
        <v>4.5.73.70.61.92</v>
      </c>
      <c r="I3206" s="27" t="s">
        <v>3825</v>
      </c>
      <c r="J3206" s="152" t="s">
        <v>1579</v>
      </c>
      <c r="K3206" s="152" t="s">
        <v>42</v>
      </c>
      <c r="L3206" s="152" t="s">
        <v>1744</v>
      </c>
      <c r="M3206" s="29" t="s">
        <v>33</v>
      </c>
      <c r="N3206" s="152"/>
    </row>
    <row r="3207" spans="1:14" x14ac:dyDescent="0.25">
      <c r="A3207"/>
      <c r="B3207" s="209" t="s">
        <v>1499</v>
      </c>
      <c r="C3207" s="209" t="s">
        <v>1726</v>
      </c>
      <c r="D3207" s="209" t="s">
        <v>136</v>
      </c>
      <c r="E3207" s="209" t="s">
        <v>67</v>
      </c>
      <c r="F3207" s="209" t="s">
        <v>1257</v>
      </c>
      <c r="G3207" s="209" t="s">
        <v>74</v>
      </c>
      <c r="H3207" s="210" t="str">
        <f t="shared" ref="H3207:H3270" si="50">B3207&amp;"."&amp;C3207&amp;"."&amp;D3207&amp;"."&amp;E3207&amp;"."&amp;F3207&amp;"."&amp;G3207</f>
        <v>4.5.73.70.61.99</v>
      </c>
      <c r="I3207" s="27" t="s">
        <v>3825</v>
      </c>
      <c r="J3207" s="152" t="s">
        <v>1679</v>
      </c>
      <c r="K3207" s="152" t="s">
        <v>42</v>
      </c>
      <c r="L3207" s="152" t="s">
        <v>1745</v>
      </c>
      <c r="M3207" s="29" t="s">
        <v>33</v>
      </c>
      <c r="N3207" s="152"/>
    </row>
    <row r="3208" spans="1:14" x14ac:dyDescent="0.25">
      <c r="A3208"/>
      <c r="B3208" s="209" t="s">
        <v>1499</v>
      </c>
      <c r="C3208" s="209" t="s">
        <v>1726</v>
      </c>
      <c r="D3208" s="209" t="s">
        <v>136</v>
      </c>
      <c r="E3208" s="209" t="s">
        <v>67</v>
      </c>
      <c r="F3208" s="209" t="s">
        <v>1260</v>
      </c>
      <c r="G3208" s="209" t="s">
        <v>29</v>
      </c>
      <c r="H3208" s="210" t="str">
        <f t="shared" si="50"/>
        <v>4.5.73.70.62.00</v>
      </c>
      <c r="I3208" s="27" t="s">
        <v>3825</v>
      </c>
      <c r="J3208" s="152" t="s">
        <v>1475</v>
      </c>
      <c r="K3208" s="152" t="s">
        <v>42</v>
      </c>
      <c r="L3208" s="152" t="s">
        <v>1746</v>
      </c>
      <c r="M3208" s="29" t="s">
        <v>33</v>
      </c>
      <c r="N3208" s="152"/>
    </row>
    <row r="3209" spans="1:14" x14ac:dyDescent="0.25">
      <c r="A3209"/>
      <c r="B3209" s="209" t="s">
        <v>1499</v>
      </c>
      <c r="C3209" s="209" t="s">
        <v>1726</v>
      </c>
      <c r="D3209" s="209" t="s">
        <v>136</v>
      </c>
      <c r="E3209" s="209" t="s">
        <v>67</v>
      </c>
      <c r="F3209" s="209" t="s">
        <v>1133</v>
      </c>
      <c r="G3209" s="209" t="s">
        <v>29</v>
      </c>
      <c r="H3209" s="210" t="str">
        <f t="shared" si="50"/>
        <v>4.5.73.70.66.00</v>
      </c>
      <c r="I3209" s="27" t="s">
        <v>3825</v>
      </c>
      <c r="J3209" s="152" t="s">
        <v>1734</v>
      </c>
      <c r="K3209" s="152" t="s">
        <v>42</v>
      </c>
      <c r="L3209" s="152" t="s">
        <v>1747</v>
      </c>
      <c r="M3209" s="29" t="s">
        <v>33</v>
      </c>
      <c r="N3209" s="152"/>
    </row>
    <row r="3210" spans="1:14" x14ac:dyDescent="0.25">
      <c r="A3210"/>
      <c r="B3210" s="209" t="s">
        <v>1499</v>
      </c>
      <c r="C3210" s="209" t="s">
        <v>1726</v>
      </c>
      <c r="D3210" s="209" t="s">
        <v>136</v>
      </c>
      <c r="E3210" s="209" t="s">
        <v>67</v>
      </c>
      <c r="F3210" s="209" t="s">
        <v>91</v>
      </c>
      <c r="G3210" s="209" t="s">
        <v>29</v>
      </c>
      <c r="H3210" s="210" t="str">
        <f t="shared" si="50"/>
        <v>4.5.73.70.67.00</v>
      </c>
      <c r="I3210" s="27" t="s">
        <v>3825</v>
      </c>
      <c r="J3210" s="152" t="s">
        <v>121</v>
      </c>
      <c r="K3210" s="152" t="s">
        <v>42</v>
      </c>
      <c r="L3210" s="152" t="s">
        <v>122</v>
      </c>
      <c r="M3210" s="29" t="s">
        <v>33</v>
      </c>
      <c r="N3210" s="152"/>
    </row>
    <row r="3211" spans="1:14" x14ac:dyDescent="0.25">
      <c r="A3211"/>
      <c r="B3211" s="209" t="s">
        <v>1499</v>
      </c>
      <c r="C3211" s="209" t="s">
        <v>1726</v>
      </c>
      <c r="D3211" s="209" t="s">
        <v>136</v>
      </c>
      <c r="E3211" s="209" t="s">
        <v>67</v>
      </c>
      <c r="F3211" s="209" t="s">
        <v>123</v>
      </c>
      <c r="G3211" s="209" t="s">
        <v>29</v>
      </c>
      <c r="H3211" s="210" t="str">
        <f t="shared" si="50"/>
        <v>4.5.73.70.91.00</v>
      </c>
      <c r="I3211" s="27" t="s">
        <v>3825</v>
      </c>
      <c r="J3211" s="152" t="s">
        <v>124</v>
      </c>
      <c r="K3211" s="152" t="s">
        <v>42</v>
      </c>
      <c r="L3211" s="152" t="s">
        <v>404</v>
      </c>
      <c r="M3211" s="29" t="s">
        <v>33</v>
      </c>
      <c r="N3211" s="152"/>
    </row>
    <row r="3212" spans="1:14" x14ac:dyDescent="0.25">
      <c r="A3212"/>
      <c r="B3212" s="198" t="s">
        <v>1499</v>
      </c>
      <c r="C3212" s="198" t="s">
        <v>1726</v>
      </c>
      <c r="D3212" s="198" t="s">
        <v>136</v>
      </c>
      <c r="E3212" s="198" t="s">
        <v>67</v>
      </c>
      <c r="F3212" s="198" t="s">
        <v>44</v>
      </c>
      <c r="G3212" s="198" t="s">
        <v>29</v>
      </c>
      <c r="H3212" s="199" t="str">
        <f t="shared" si="50"/>
        <v>4.5.73.70.92.00</v>
      </c>
      <c r="I3212" s="27" t="s">
        <v>3825</v>
      </c>
      <c r="J3212" s="152" t="s">
        <v>45</v>
      </c>
      <c r="K3212" s="152" t="s">
        <v>31</v>
      </c>
      <c r="L3212" s="152" t="s">
        <v>46</v>
      </c>
      <c r="M3212" s="29" t="s">
        <v>33</v>
      </c>
      <c r="N3212" s="152"/>
    </row>
    <row r="3213" spans="1:14" x14ac:dyDescent="0.25">
      <c r="A3213"/>
      <c r="B3213" s="209" t="s">
        <v>1499</v>
      </c>
      <c r="C3213" s="209" t="s">
        <v>1726</v>
      </c>
      <c r="D3213" s="209" t="s">
        <v>136</v>
      </c>
      <c r="E3213" s="209" t="s">
        <v>67</v>
      </c>
      <c r="F3213" s="209" t="s">
        <v>552</v>
      </c>
      <c r="G3213" s="209" t="s">
        <v>29</v>
      </c>
      <c r="H3213" s="210" t="str">
        <f t="shared" si="50"/>
        <v>4.5.73.70.93.00</v>
      </c>
      <c r="I3213" s="27" t="s">
        <v>3825</v>
      </c>
      <c r="J3213" s="152" t="s">
        <v>603</v>
      </c>
      <c r="K3213" s="152" t="s">
        <v>42</v>
      </c>
      <c r="L3213" s="152" t="s">
        <v>4287</v>
      </c>
      <c r="M3213" s="29" t="s">
        <v>33</v>
      </c>
      <c r="N3213" s="152" t="s">
        <v>3962</v>
      </c>
    </row>
    <row r="3214" spans="1:14" x14ac:dyDescent="0.25">
      <c r="A3214"/>
      <c r="B3214" s="197" t="s">
        <v>1499</v>
      </c>
      <c r="C3214" s="197" t="s">
        <v>1726</v>
      </c>
      <c r="D3214" s="197" t="s">
        <v>136</v>
      </c>
      <c r="E3214" s="197" t="s">
        <v>44</v>
      </c>
      <c r="F3214" s="197" t="s">
        <v>29</v>
      </c>
      <c r="G3214" s="197" t="s">
        <v>29</v>
      </c>
      <c r="H3214" s="199" t="str">
        <f t="shared" si="50"/>
        <v>4.5.73.92.00.00</v>
      </c>
      <c r="I3214" s="27" t="s">
        <v>3825</v>
      </c>
      <c r="J3214" s="152" t="s">
        <v>45</v>
      </c>
      <c r="K3214" s="152" t="s">
        <v>31</v>
      </c>
      <c r="L3214" s="152" t="s">
        <v>46</v>
      </c>
      <c r="M3214" s="29" t="s">
        <v>33</v>
      </c>
      <c r="N3214" s="152"/>
    </row>
    <row r="3215" spans="1:14" ht="12.75" x14ac:dyDescent="0.2">
      <c r="A3215" s="11"/>
      <c r="B3215" s="197" t="s">
        <v>1499</v>
      </c>
      <c r="C3215" s="197" t="s">
        <v>1726</v>
      </c>
      <c r="D3215" s="197" t="s">
        <v>140</v>
      </c>
      <c r="E3215" s="197" t="s">
        <v>29</v>
      </c>
      <c r="F3215" s="198" t="s">
        <v>29</v>
      </c>
      <c r="G3215" s="198" t="s">
        <v>29</v>
      </c>
      <c r="H3215" s="199" t="str">
        <f t="shared" si="50"/>
        <v>4.5.74.00.00.00</v>
      </c>
      <c r="I3215" s="27" t="s">
        <v>3825</v>
      </c>
      <c r="J3215" s="152" t="s">
        <v>1749</v>
      </c>
      <c r="K3215" s="152" t="s">
        <v>31</v>
      </c>
      <c r="L3215" s="152" t="s">
        <v>142</v>
      </c>
      <c r="M3215" s="29" t="s">
        <v>33</v>
      </c>
      <c r="N3215" s="152"/>
    </row>
    <row r="3216" spans="1:14" x14ac:dyDescent="0.25">
      <c r="A3216"/>
      <c r="B3216" s="198" t="s">
        <v>1499</v>
      </c>
      <c r="C3216" s="198" t="s">
        <v>1726</v>
      </c>
      <c r="D3216" s="198" t="s">
        <v>140</v>
      </c>
      <c r="E3216" s="198" t="s">
        <v>67</v>
      </c>
      <c r="F3216" s="198" t="s">
        <v>29</v>
      </c>
      <c r="G3216" s="198" t="s">
        <v>29</v>
      </c>
      <c r="H3216" s="199" t="str">
        <f t="shared" si="50"/>
        <v>4.5.74.70.00.00</v>
      </c>
      <c r="I3216" s="27" t="s">
        <v>3825</v>
      </c>
      <c r="J3216" s="152" t="s">
        <v>100</v>
      </c>
      <c r="K3216" s="152" t="s">
        <v>31</v>
      </c>
      <c r="L3216" s="152" t="s">
        <v>101</v>
      </c>
      <c r="M3216" s="29" t="s">
        <v>33</v>
      </c>
      <c r="N3216" s="152"/>
    </row>
    <row r="3217" spans="1:15" ht="12.75" x14ac:dyDescent="0.2">
      <c r="A3217" s="30"/>
      <c r="B3217" s="198" t="s">
        <v>1499</v>
      </c>
      <c r="C3217" s="198" t="s">
        <v>1726</v>
      </c>
      <c r="D3217" s="198" t="s">
        <v>140</v>
      </c>
      <c r="E3217" s="198" t="s">
        <v>67</v>
      </c>
      <c r="F3217" s="198" t="s">
        <v>1257</v>
      </c>
      <c r="G3217" s="198" t="s">
        <v>29</v>
      </c>
      <c r="H3217" s="199" t="str">
        <f t="shared" si="50"/>
        <v>4.5.74.70.61.00</v>
      </c>
      <c r="I3217" s="27" t="s">
        <v>3825</v>
      </c>
      <c r="J3217" s="152" t="s">
        <v>1667</v>
      </c>
      <c r="K3217" s="152" t="s">
        <v>31</v>
      </c>
      <c r="L3217" s="152" t="s">
        <v>1738</v>
      </c>
      <c r="M3217" s="29" t="s">
        <v>33</v>
      </c>
      <c r="N3217" s="152"/>
    </row>
    <row r="3218" spans="1:15" x14ac:dyDescent="0.25">
      <c r="A3218"/>
      <c r="B3218" s="209" t="s">
        <v>1499</v>
      </c>
      <c r="C3218" s="209" t="s">
        <v>1726</v>
      </c>
      <c r="D3218" s="209" t="s">
        <v>140</v>
      </c>
      <c r="E3218" s="209" t="s">
        <v>67</v>
      </c>
      <c r="F3218" s="209" t="s">
        <v>1257</v>
      </c>
      <c r="G3218" s="209" t="s">
        <v>77</v>
      </c>
      <c r="H3218" s="210" t="str">
        <f t="shared" si="50"/>
        <v>4.5.74.70.61.01</v>
      </c>
      <c r="I3218" s="27" t="s">
        <v>3825</v>
      </c>
      <c r="J3218" s="152" t="s">
        <v>1669</v>
      </c>
      <c r="K3218" s="152" t="s">
        <v>42</v>
      </c>
      <c r="L3218" s="152" t="s">
        <v>1740</v>
      </c>
      <c r="M3218" s="29" t="s">
        <v>33</v>
      </c>
      <c r="N3218" s="152"/>
    </row>
    <row r="3219" spans="1:15" ht="12.75" x14ac:dyDescent="0.2">
      <c r="A3219" s="11"/>
      <c r="B3219" s="209" t="s">
        <v>1499</v>
      </c>
      <c r="C3219" s="209" t="s">
        <v>1726</v>
      </c>
      <c r="D3219" s="209" t="s">
        <v>140</v>
      </c>
      <c r="E3219" s="209" t="s">
        <v>67</v>
      </c>
      <c r="F3219" s="209" t="s">
        <v>1257</v>
      </c>
      <c r="G3219" s="209" t="s">
        <v>176</v>
      </c>
      <c r="H3219" s="210" t="str">
        <f t="shared" si="50"/>
        <v>4.5.74.70.61.03</v>
      </c>
      <c r="I3219" s="27" t="s">
        <v>3825</v>
      </c>
      <c r="J3219" s="152" t="s">
        <v>1671</v>
      </c>
      <c r="K3219" s="152" t="s">
        <v>42</v>
      </c>
      <c r="L3219" s="152" t="s">
        <v>1741</v>
      </c>
      <c r="M3219" s="29" t="s">
        <v>33</v>
      </c>
      <c r="N3219" s="152"/>
      <c r="O3219" s="31"/>
    </row>
    <row r="3220" spans="1:15" x14ac:dyDescent="0.25">
      <c r="A3220"/>
      <c r="B3220" s="209" t="s">
        <v>1499</v>
      </c>
      <c r="C3220" s="209" t="s">
        <v>1726</v>
      </c>
      <c r="D3220" s="209" t="s">
        <v>140</v>
      </c>
      <c r="E3220" s="209" t="s">
        <v>67</v>
      </c>
      <c r="F3220" s="209" t="s">
        <v>1257</v>
      </c>
      <c r="G3220" s="209" t="s">
        <v>158</v>
      </c>
      <c r="H3220" s="210" t="str">
        <f t="shared" si="50"/>
        <v>4.5.74.70.61.06</v>
      </c>
      <c r="I3220" s="27" t="s">
        <v>3825</v>
      </c>
      <c r="J3220" s="152" t="s">
        <v>1673</v>
      </c>
      <c r="K3220" s="152" t="s">
        <v>42</v>
      </c>
      <c r="L3220" s="152" t="s">
        <v>1742</v>
      </c>
      <c r="M3220" s="29" t="s">
        <v>33</v>
      </c>
      <c r="N3220" s="152"/>
      <c r="O3220" s="31"/>
    </row>
    <row r="3221" spans="1:15" x14ac:dyDescent="0.25">
      <c r="A3221"/>
      <c r="B3221" s="209" t="s">
        <v>1499</v>
      </c>
      <c r="C3221" s="209" t="s">
        <v>1726</v>
      </c>
      <c r="D3221" s="209" t="s">
        <v>140</v>
      </c>
      <c r="E3221" s="209" t="s">
        <v>67</v>
      </c>
      <c r="F3221" s="209" t="s">
        <v>1257</v>
      </c>
      <c r="G3221" s="209" t="s">
        <v>105</v>
      </c>
      <c r="H3221" s="210" t="str">
        <f t="shared" si="50"/>
        <v>4.5.74.70.61.07</v>
      </c>
      <c r="I3221" s="27" t="s">
        <v>3825</v>
      </c>
      <c r="J3221" s="152" t="s">
        <v>1675</v>
      </c>
      <c r="K3221" s="152" t="s">
        <v>42</v>
      </c>
      <c r="L3221" s="152" t="s">
        <v>1676</v>
      </c>
      <c r="M3221" s="29" t="s">
        <v>33</v>
      </c>
      <c r="N3221" s="152"/>
    </row>
    <row r="3222" spans="1:15" x14ac:dyDescent="0.25">
      <c r="A3222"/>
      <c r="B3222" s="209" t="s">
        <v>1499</v>
      </c>
      <c r="C3222" s="209" t="s">
        <v>1726</v>
      </c>
      <c r="D3222" s="209" t="s">
        <v>140</v>
      </c>
      <c r="E3222" s="209" t="s">
        <v>67</v>
      </c>
      <c r="F3222" s="209" t="s">
        <v>1257</v>
      </c>
      <c r="G3222" s="209" t="s">
        <v>238</v>
      </c>
      <c r="H3222" s="210" t="str">
        <f t="shared" si="50"/>
        <v>4.5.74.70.61.08</v>
      </c>
      <c r="I3222" s="27" t="s">
        <v>3825</v>
      </c>
      <c r="J3222" s="152" t="s">
        <v>1677</v>
      </c>
      <c r="K3222" s="152" t="s">
        <v>42</v>
      </c>
      <c r="L3222" s="152" t="s">
        <v>1678</v>
      </c>
      <c r="M3222" s="29" t="s">
        <v>33</v>
      </c>
      <c r="N3222" s="152"/>
    </row>
    <row r="3223" spans="1:15" x14ac:dyDescent="0.25">
      <c r="A3223"/>
      <c r="B3223" s="209" t="s">
        <v>1499</v>
      </c>
      <c r="C3223" s="209" t="s">
        <v>1726</v>
      </c>
      <c r="D3223" s="209" t="s">
        <v>140</v>
      </c>
      <c r="E3223" s="209" t="s">
        <v>67</v>
      </c>
      <c r="F3223" s="209" t="s">
        <v>1257</v>
      </c>
      <c r="G3223" s="209" t="s">
        <v>123</v>
      </c>
      <c r="H3223" s="210" t="str">
        <f t="shared" si="50"/>
        <v>4.5.74.70.61.91</v>
      </c>
      <c r="I3223" s="27" t="s">
        <v>3825</v>
      </c>
      <c r="J3223" s="152" t="s">
        <v>1577</v>
      </c>
      <c r="K3223" s="152" t="s">
        <v>42</v>
      </c>
      <c r="L3223" s="152" t="s">
        <v>4454</v>
      </c>
      <c r="M3223" s="29" t="s">
        <v>33</v>
      </c>
      <c r="N3223" s="152"/>
    </row>
    <row r="3224" spans="1:15" x14ac:dyDescent="0.25">
      <c r="A3224"/>
      <c r="B3224" s="209" t="s">
        <v>1499</v>
      </c>
      <c r="C3224" s="209" t="s">
        <v>1726</v>
      </c>
      <c r="D3224" s="209" t="s">
        <v>140</v>
      </c>
      <c r="E3224" s="209" t="s">
        <v>67</v>
      </c>
      <c r="F3224" s="209" t="s">
        <v>1257</v>
      </c>
      <c r="G3224" s="209" t="s">
        <v>44</v>
      </c>
      <c r="H3224" s="210" t="str">
        <f t="shared" si="50"/>
        <v>4.5.74.70.61.92</v>
      </c>
      <c r="I3224" s="27" t="s">
        <v>3825</v>
      </c>
      <c r="J3224" s="152" t="s">
        <v>1579</v>
      </c>
      <c r="K3224" s="152" t="s">
        <v>42</v>
      </c>
      <c r="L3224" s="152" t="s">
        <v>1744</v>
      </c>
      <c r="M3224" s="29" t="s">
        <v>33</v>
      </c>
      <c r="N3224" s="152"/>
    </row>
    <row r="3225" spans="1:15" x14ac:dyDescent="0.25">
      <c r="A3225"/>
      <c r="B3225" s="209" t="s">
        <v>1499</v>
      </c>
      <c r="C3225" s="209" t="s">
        <v>1726</v>
      </c>
      <c r="D3225" s="209" t="s">
        <v>140</v>
      </c>
      <c r="E3225" s="209" t="s">
        <v>67</v>
      </c>
      <c r="F3225" s="209" t="s">
        <v>1257</v>
      </c>
      <c r="G3225" s="209" t="s">
        <v>74</v>
      </c>
      <c r="H3225" s="210" t="str">
        <f t="shared" si="50"/>
        <v>4.5.74.70.61.99</v>
      </c>
      <c r="I3225" s="27" t="s">
        <v>3825</v>
      </c>
      <c r="J3225" s="152" t="s">
        <v>1679</v>
      </c>
      <c r="K3225" s="152" t="s">
        <v>42</v>
      </c>
      <c r="L3225" s="152" t="s">
        <v>1745</v>
      </c>
      <c r="M3225" s="29" t="s">
        <v>33</v>
      </c>
      <c r="N3225" s="152"/>
    </row>
    <row r="3226" spans="1:15" x14ac:dyDescent="0.25">
      <c r="A3226"/>
      <c r="B3226" s="209" t="s">
        <v>1499</v>
      </c>
      <c r="C3226" s="209" t="s">
        <v>1726</v>
      </c>
      <c r="D3226" s="209" t="s">
        <v>140</v>
      </c>
      <c r="E3226" s="209" t="s">
        <v>67</v>
      </c>
      <c r="F3226" s="209" t="s">
        <v>1260</v>
      </c>
      <c r="G3226" s="209" t="s">
        <v>29</v>
      </c>
      <c r="H3226" s="210" t="str">
        <f t="shared" si="50"/>
        <v>4.5.74.70.62.00</v>
      </c>
      <c r="I3226" s="27" t="s">
        <v>3825</v>
      </c>
      <c r="J3226" s="152" t="s">
        <v>1475</v>
      </c>
      <c r="K3226" s="152" t="s">
        <v>42</v>
      </c>
      <c r="L3226" s="152" t="s">
        <v>1746</v>
      </c>
      <c r="M3226" s="29" t="s">
        <v>33</v>
      </c>
      <c r="N3226" s="152"/>
    </row>
    <row r="3227" spans="1:15" x14ac:dyDescent="0.25">
      <c r="A3227"/>
      <c r="B3227" s="209" t="s">
        <v>1499</v>
      </c>
      <c r="C3227" s="209" t="s">
        <v>1726</v>
      </c>
      <c r="D3227" s="209" t="s">
        <v>140</v>
      </c>
      <c r="E3227" s="209" t="s">
        <v>67</v>
      </c>
      <c r="F3227" s="209" t="s">
        <v>1133</v>
      </c>
      <c r="G3227" s="209" t="s">
        <v>29</v>
      </c>
      <c r="H3227" s="210" t="str">
        <f t="shared" si="50"/>
        <v>4.5.74.70.66.00</v>
      </c>
      <c r="I3227" s="27" t="s">
        <v>3825</v>
      </c>
      <c r="J3227" s="152" t="s">
        <v>1734</v>
      </c>
      <c r="K3227" s="152" t="s">
        <v>42</v>
      </c>
      <c r="L3227" s="152" t="s">
        <v>1747</v>
      </c>
      <c r="M3227" s="29" t="s">
        <v>33</v>
      </c>
      <c r="N3227" s="152"/>
    </row>
    <row r="3228" spans="1:15" x14ac:dyDescent="0.25">
      <c r="A3228"/>
      <c r="B3228" s="209" t="s">
        <v>1499</v>
      </c>
      <c r="C3228" s="209" t="s">
        <v>1726</v>
      </c>
      <c r="D3228" s="209" t="s">
        <v>140</v>
      </c>
      <c r="E3228" s="209" t="s">
        <v>67</v>
      </c>
      <c r="F3228" s="209" t="s">
        <v>91</v>
      </c>
      <c r="G3228" s="209" t="s">
        <v>29</v>
      </c>
      <c r="H3228" s="210" t="str">
        <f t="shared" si="50"/>
        <v>4.5.74.70.67.00</v>
      </c>
      <c r="I3228" s="27" t="s">
        <v>3825</v>
      </c>
      <c r="J3228" s="152" t="s">
        <v>121</v>
      </c>
      <c r="K3228" s="152" t="s">
        <v>42</v>
      </c>
      <c r="L3228" s="152" t="s">
        <v>122</v>
      </c>
      <c r="M3228" s="29" t="s">
        <v>33</v>
      </c>
      <c r="N3228" s="152"/>
    </row>
    <row r="3229" spans="1:15" x14ac:dyDescent="0.25">
      <c r="A3229"/>
      <c r="B3229" s="209" t="s">
        <v>1499</v>
      </c>
      <c r="C3229" s="209" t="s">
        <v>1726</v>
      </c>
      <c r="D3229" s="209" t="s">
        <v>140</v>
      </c>
      <c r="E3229" s="209" t="s">
        <v>67</v>
      </c>
      <c r="F3229" s="209" t="s">
        <v>123</v>
      </c>
      <c r="G3229" s="209" t="s">
        <v>29</v>
      </c>
      <c r="H3229" s="210" t="str">
        <f t="shared" si="50"/>
        <v>4.5.74.70.91.00</v>
      </c>
      <c r="I3229" s="27" t="s">
        <v>3825</v>
      </c>
      <c r="J3229" s="152" t="s">
        <v>124</v>
      </c>
      <c r="K3229" s="152" t="s">
        <v>42</v>
      </c>
      <c r="L3229" s="152" t="s">
        <v>404</v>
      </c>
      <c r="M3229" s="29" t="s">
        <v>33</v>
      </c>
      <c r="N3229" s="152"/>
    </row>
    <row r="3230" spans="1:15" x14ac:dyDescent="0.25">
      <c r="A3230"/>
      <c r="B3230" s="198" t="s">
        <v>1499</v>
      </c>
      <c r="C3230" s="198" t="s">
        <v>1726</v>
      </c>
      <c r="D3230" s="198" t="s">
        <v>140</v>
      </c>
      <c r="E3230" s="198" t="s">
        <v>67</v>
      </c>
      <c r="F3230" s="198" t="s">
        <v>44</v>
      </c>
      <c r="G3230" s="198" t="s">
        <v>29</v>
      </c>
      <c r="H3230" s="199" t="str">
        <f t="shared" si="50"/>
        <v>4.5.74.70.92.00</v>
      </c>
      <c r="I3230" s="27" t="s">
        <v>3825</v>
      </c>
      <c r="J3230" s="152" t="s">
        <v>45</v>
      </c>
      <c r="K3230" s="152" t="s">
        <v>31</v>
      </c>
      <c r="L3230" s="152" t="s">
        <v>46</v>
      </c>
      <c r="M3230" s="29" t="s">
        <v>33</v>
      </c>
      <c r="N3230" s="152"/>
    </row>
    <row r="3231" spans="1:15" x14ac:dyDescent="0.25">
      <c r="A3231"/>
      <c r="B3231" s="209" t="s">
        <v>1499</v>
      </c>
      <c r="C3231" s="209" t="s">
        <v>1726</v>
      </c>
      <c r="D3231" s="209" t="s">
        <v>140</v>
      </c>
      <c r="E3231" s="209" t="s">
        <v>67</v>
      </c>
      <c r="F3231" s="209" t="s">
        <v>552</v>
      </c>
      <c r="G3231" s="209" t="s">
        <v>29</v>
      </c>
      <c r="H3231" s="210" t="str">
        <f t="shared" si="50"/>
        <v>4.5.74.70.93.00</v>
      </c>
      <c r="I3231" s="27" t="s">
        <v>3825</v>
      </c>
      <c r="J3231" s="152" t="s">
        <v>603</v>
      </c>
      <c r="K3231" s="152" t="s">
        <v>42</v>
      </c>
      <c r="L3231" s="152" t="s">
        <v>4287</v>
      </c>
      <c r="M3231" s="29" t="s">
        <v>33</v>
      </c>
      <c r="N3231" s="152" t="s">
        <v>4405</v>
      </c>
    </row>
    <row r="3232" spans="1:15" x14ac:dyDescent="0.25">
      <c r="A3232"/>
      <c r="B3232" s="197" t="s">
        <v>1499</v>
      </c>
      <c r="C3232" s="197" t="s">
        <v>1726</v>
      </c>
      <c r="D3232" s="197" t="s">
        <v>140</v>
      </c>
      <c r="E3232" s="197" t="s">
        <v>44</v>
      </c>
      <c r="F3232" s="197" t="s">
        <v>29</v>
      </c>
      <c r="G3232" s="197" t="s">
        <v>29</v>
      </c>
      <c r="H3232" s="199" t="str">
        <f t="shared" si="50"/>
        <v>4.5.74.92.00.00</v>
      </c>
      <c r="I3232" s="27" t="s">
        <v>3825</v>
      </c>
      <c r="J3232" s="152" t="s">
        <v>45</v>
      </c>
      <c r="K3232" s="152" t="s">
        <v>31</v>
      </c>
      <c r="L3232" s="152" t="s">
        <v>46</v>
      </c>
      <c r="M3232" s="29" t="s">
        <v>33</v>
      </c>
      <c r="N3232" s="152"/>
    </row>
    <row r="3233" spans="1:14" ht="12.75" x14ac:dyDescent="0.2">
      <c r="A3233" s="11"/>
      <c r="B3233" s="197" t="s">
        <v>1499</v>
      </c>
      <c r="C3233" s="197" t="s">
        <v>1726</v>
      </c>
      <c r="D3233" s="197" t="s">
        <v>68</v>
      </c>
      <c r="E3233" s="197" t="s">
        <v>29</v>
      </c>
      <c r="F3233" s="198" t="s">
        <v>29</v>
      </c>
      <c r="G3233" s="198" t="s">
        <v>29</v>
      </c>
      <c r="H3233" s="199" t="str">
        <f t="shared" si="50"/>
        <v>4.5.75.00.00.00</v>
      </c>
      <c r="I3233" s="27" t="s">
        <v>3825</v>
      </c>
      <c r="J3233" s="152" t="s">
        <v>605</v>
      </c>
      <c r="K3233" s="152" t="s">
        <v>31</v>
      </c>
      <c r="L3233" s="152" t="s">
        <v>1750</v>
      </c>
      <c r="M3233" s="29" t="s">
        <v>33</v>
      </c>
      <c r="N3233" s="152"/>
    </row>
    <row r="3234" spans="1:14" ht="12.75" x14ac:dyDescent="0.2">
      <c r="A3234" s="11"/>
      <c r="B3234" s="197" t="s">
        <v>1499</v>
      </c>
      <c r="C3234" s="197" t="s">
        <v>1726</v>
      </c>
      <c r="D3234" s="197" t="s">
        <v>145</v>
      </c>
      <c r="E3234" s="197" t="s">
        <v>29</v>
      </c>
      <c r="F3234" s="198" t="s">
        <v>29</v>
      </c>
      <c r="G3234" s="198" t="s">
        <v>29</v>
      </c>
      <c r="H3234" s="199" t="str">
        <f t="shared" si="50"/>
        <v>4.5.76.00.00.00</v>
      </c>
      <c r="I3234" s="27" t="s">
        <v>3825</v>
      </c>
      <c r="J3234" s="152" t="s">
        <v>607</v>
      </c>
      <c r="K3234" s="152" t="s">
        <v>31</v>
      </c>
      <c r="L3234" s="152" t="s">
        <v>608</v>
      </c>
      <c r="M3234" s="29" t="s">
        <v>33</v>
      </c>
      <c r="N3234" s="152"/>
    </row>
    <row r="3235" spans="1:14" ht="12.75" x14ac:dyDescent="0.2">
      <c r="A3235" s="11"/>
      <c r="B3235" s="197" t="s">
        <v>1499</v>
      </c>
      <c r="C3235" s="197" t="s">
        <v>1726</v>
      </c>
      <c r="D3235" s="197" t="s">
        <v>70</v>
      </c>
      <c r="E3235" s="197" t="s">
        <v>29</v>
      </c>
      <c r="F3235" s="198" t="s">
        <v>29</v>
      </c>
      <c r="G3235" s="198" t="s">
        <v>29</v>
      </c>
      <c r="H3235" s="199" t="str">
        <f t="shared" si="50"/>
        <v>4.5.80.00.00.00</v>
      </c>
      <c r="I3235" s="27" t="s">
        <v>3825</v>
      </c>
      <c r="J3235" s="152" t="s">
        <v>148</v>
      </c>
      <c r="K3235" s="152" t="s">
        <v>31</v>
      </c>
      <c r="L3235" s="152" t="s">
        <v>149</v>
      </c>
      <c r="M3235" s="29" t="s">
        <v>33</v>
      </c>
      <c r="N3235" s="152"/>
    </row>
    <row r="3236" spans="1:14" x14ac:dyDescent="0.25">
      <c r="A3236"/>
      <c r="B3236" s="197" t="s">
        <v>1499</v>
      </c>
      <c r="C3236" s="197" t="s">
        <v>1726</v>
      </c>
      <c r="D3236" s="197" t="s">
        <v>72</v>
      </c>
      <c r="E3236" s="197" t="s">
        <v>29</v>
      </c>
      <c r="F3236" s="198" t="s">
        <v>29</v>
      </c>
      <c r="G3236" s="198" t="s">
        <v>29</v>
      </c>
      <c r="H3236" s="199" t="str">
        <f t="shared" si="50"/>
        <v>4.5.90.00.00.00</v>
      </c>
      <c r="I3236" s="27" t="s">
        <v>3825</v>
      </c>
      <c r="J3236" s="152" t="s">
        <v>151</v>
      </c>
      <c r="K3236" s="152" t="s">
        <v>31</v>
      </c>
      <c r="L3236" s="152" t="s">
        <v>152</v>
      </c>
      <c r="M3236" s="29" t="s">
        <v>33</v>
      </c>
      <c r="N3236" s="152"/>
    </row>
    <row r="3237" spans="1:14" x14ac:dyDescent="0.25">
      <c r="A3237"/>
      <c r="B3237" s="165" t="s">
        <v>1499</v>
      </c>
      <c r="C3237" s="165" t="s">
        <v>1726</v>
      </c>
      <c r="D3237" s="165" t="s">
        <v>72</v>
      </c>
      <c r="E3237" s="165" t="s">
        <v>837</v>
      </c>
      <c r="F3237" s="209" t="s">
        <v>29</v>
      </c>
      <c r="G3237" s="209" t="s">
        <v>29</v>
      </c>
      <c r="H3237" s="210" t="str">
        <f t="shared" si="50"/>
        <v>4.5.90.27.00.00</v>
      </c>
      <c r="I3237" s="27" t="s">
        <v>3825</v>
      </c>
      <c r="J3237" s="152" t="s">
        <v>838</v>
      </c>
      <c r="K3237" s="152" t="s">
        <v>42</v>
      </c>
      <c r="L3237" s="152" t="s">
        <v>1751</v>
      </c>
      <c r="M3237" s="29" t="s">
        <v>33</v>
      </c>
      <c r="N3237" s="152"/>
    </row>
    <row r="3238" spans="1:14" x14ac:dyDescent="0.25">
      <c r="A3238"/>
      <c r="B3238" s="212" t="s">
        <v>1499</v>
      </c>
      <c r="C3238" s="212" t="s">
        <v>1726</v>
      </c>
      <c r="D3238" s="212" t="s">
        <v>72</v>
      </c>
      <c r="E3238" s="212" t="s">
        <v>842</v>
      </c>
      <c r="F3238" s="201" t="s">
        <v>29</v>
      </c>
      <c r="G3238" s="201" t="s">
        <v>29</v>
      </c>
      <c r="H3238" s="202" t="str">
        <f t="shared" si="50"/>
        <v>4.5.90.29.00.00</v>
      </c>
      <c r="I3238" s="203" t="s">
        <v>3825</v>
      </c>
      <c r="J3238" s="204" t="s">
        <v>843</v>
      </c>
      <c r="K3238" s="204" t="s">
        <v>42</v>
      </c>
      <c r="L3238" s="204" t="s">
        <v>844</v>
      </c>
      <c r="M3238" s="205" t="s">
        <v>33</v>
      </c>
      <c r="N3238" s="204"/>
    </row>
    <row r="3239" spans="1:14" ht="12.75" x14ac:dyDescent="0.2">
      <c r="A3239" s="30"/>
      <c r="B3239" s="198" t="s">
        <v>1499</v>
      </c>
      <c r="C3239" s="198" t="s">
        <v>1726</v>
      </c>
      <c r="D3239" s="198" t="s">
        <v>72</v>
      </c>
      <c r="E3239" s="198" t="s">
        <v>1257</v>
      </c>
      <c r="F3239" s="198" t="s">
        <v>29</v>
      </c>
      <c r="G3239" s="198" t="s">
        <v>29</v>
      </c>
      <c r="H3239" s="199" t="str">
        <f t="shared" si="50"/>
        <v>4.5.90.61.00.00</v>
      </c>
      <c r="I3239" s="27" t="s">
        <v>3825</v>
      </c>
      <c r="J3239" s="152" t="s">
        <v>1667</v>
      </c>
      <c r="K3239" s="152" t="s">
        <v>31</v>
      </c>
      <c r="L3239" s="152" t="s">
        <v>4447</v>
      </c>
      <c r="M3239" s="29" t="s">
        <v>33</v>
      </c>
      <c r="N3239" s="152" t="s">
        <v>4172</v>
      </c>
    </row>
    <row r="3240" spans="1:14" x14ac:dyDescent="0.25">
      <c r="A3240"/>
      <c r="B3240" s="209" t="s">
        <v>1499</v>
      </c>
      <c r="C3240" s="209" t="s">
        <v>1726</v>
      </c>
      <c r="D3240" s="209" t="s">
        <v>72</v>
      </c>
      <c r="E3240" s="209" t="s">
        <v>1257</v>
      </c>
      <c r="F3240" s="209" t="s">
        <v>77</v>
      </c>
      <c r="G3240" s="209" t="s">
        <v>29</v>
      </c>
      <c r="H3240" s="210" t="str">
        <f t="shared" si="50"/>
        <v>4.5.90.61.01.00</v>
      </c>
      <c r="I3240" s="27" t="s">
        <v>3825</v>
      </c>
      <c r="J3240" s="152" t="s">
        <v>1669</v>
      </c>
      <c r="K3240" s="152" t="s">
        <v>42</v>
      </c>
      <c r="L3240" s="152" t="s">
        <v>1740</v>
      </c>
      <c r="M3240" s="29" t="s">
        <v>33</v>
      </c>
      <c r="N3240" s="152"/>
    </row>
    <row r="3241" spans="1:14" ht="12.75" x14ac:dyDescent="0.2">
      <c r="A3241" s="11"/>
      <c r="B3241" s="209" t="s">
        <v>1499</v>
      </c>
      <c r="C3241" s="209" t="s">
        <v>1726</v>
      </c>
      <c r="D3241" s="209" t="s">
        <v>72</v>
      </c>
      <c r="E3241" s="209" t="s">
        <v>1257</v>
      </c>
      <c r="F3241" s="209" t="s">
        <v>176</v>
      </c>
      <c r="G3241" s="209" t="s">
        <v>29</v>
      </c>
      <c r="H3241" s="210" t="str">
        <f t="shared" si="50"/>
        <v>4.5.90.61.03.00</v>
      </c>
      <c r="I3241" s="27" t="s">
        <v>3825</v>
      </c>
      <c r="J3241" s="152" t="s">
        <v>1671</v>
      </c>
      <c r="K3241" s="152" t="s">
        <v>42</v>
      </c>
      <c r="L3241" s="152" t="s">
        <v>1741</v>
      </c>
      <c r="M3241" s="29" t="s">
        <v>33</v>
      </c>
      <c r="N3241" s="152"/>
    </row>
    <row r="3242" spans="1:14" x14ac:dyDescent="0.25">
      <c r="A3242"/>
      <c r="B3242" s="209" t="s">
        <v>1499</v>
      </c>
      <c r="C3242" s="209" t="s">
        <v>1726</v>
      </c>
      <c r="D3242" s="209" t="s">
        <v>72</v>
      </c>
      <c r="E3242" s="209" t="s">
        <v>1257</v>
      </c>
      <c r="F3242" s="209" t="s">
        <v>158</v>
      </c>
      <c r="G3242" s="209" t="s">
        <v>29</v>
      </c>
      <c r="H3242" s="210" t="str">
        <f t="shared" si="50"/>
        <v>4.5.90.61.06.00</v>
      </c>
      <c r="I3242" s="27" t="s">
        <v>3825</v>
      </c>
      <c r="J3242" s="152" t="s">
        <v>1673</v>
      </c>
      <c r="K3242" s="152" t="s">
        <v>42</v>
      </c>
      <c r="L3242" s="152" t="s">
        <v>1742</v>
      </c>
      <c r="M3242" s="29" t="s">
        <v>33</v>
      </c>
      <c r="N3242" s="152"/>
    </row>
    <row r="3243" spans="1:14" x14ac:dyDescent="0.25">
      <c r="A3243"/>
      <c r="B3243" s="209" t="s">
        <v>1499</v>
      </c>
      <c r="C3243" s="209" t="s">
        <v>1726</v>
      </c>
      <c r="D3243" s="209" t="s">
        <v>72</v>
      </c>
      <c r="E3243" s="209" t="s">
        <v>1257</v>
      </c>
      <c r="F3243" s="209" t="s">
        <v>105</v>
      </c>
      <c r="G3243" s="209" t="s">
        <v>29</v>
      </c>
      <c r="H3243" s="210" t="str">
        <f t="shared" si="50"/>
        <v>4.5.90.61.07.00</v>
      </c>
      <c r="I3243" s="27" t="s">
        <v>3825</v>
      </c>
      <c r="J3243" s="152" t="s">
        <v>1675</v>
      </c>
      <c r="K3243" s="152" t="s">
        <v>42</v>
      </c>
      <c r="L3243" s="152" t="s">
        <v>1676</v>
      </c>
      <c r="M3243" s="29" t="s">
        <v>33</v>
      </c>
      <c r="N3243" s="152"/>
    </row>
    <row r="3244" spans="1:14" x14ac:dyDescent="0.25">
      <c r="A3244"/>
      <c r="B3244" s="209" t="s">
        <v>1499</v>
      </c>
      <c r="C3244" s="209" t="s">
        <v>1726</v>
      </c>
      <c r="D3244" s="209" t="s">
        <v>72</v>
      </c>
      <c r="E3244" s="209" t="s">
        <v>1257</v>
      </c>
      <c r="F3244" s="209" t="s">
        <v>238</v>
      </c>
      <c r="G3244" s="209" t="s">
        <v>29</v>
      </c>
      <c r="H3244" s="210" t="str">
        <f t="shared" si="50"/>
        <v>4.5.90.61.08.00</v>
      </c>
      <c r="I3244" s="27" t="s">
        <v>3825</v>
      </c>
      <c r="J3244" s="152" t="s">
        <v>1677</v>
      </c>
      <c r="K3244" s="152" t="s">
        <v>42</v>
      </c>
      <c r="L3244" s="152" t="s">
        <v>1678</v>
      </c>
      <c r="M3244" s="29" t="s">
        <v>33</v>
      </c>
      <c r="N3244" s="152"/>
    </row>
    <row r="3245" spans="1:14" x14ac:dyDescent="0.25">
      <c r="A3245"/>
      <c r="B3245" s="209" t="s">
        <v>1499</v>
      </c>
      <c r="C3245" s="209" t="s">
        <v>1726</v>
      </c>
      <c r="D3245" s="209" t="s">
        <v>72</v>
      </c>
      <c r="E3245" s="209" t="s">
        <v>1257</v>
      </c>
      <c r="F3245" s="209" t="s">
        <v>123</v>
      </c>
      <c r="G3245" s="209" t="s">
        <v>29</v>
      </c>
      <c r="H3245" s="210" t="str">
        <f t="shared" si="50"/>
        <v>4.5.90.61.91.00</v>
      </c>
      <c r="I3245" s="27" t="s">
        <v>3825</v>
      </c>
      <c r="J3245" s="152" t="s">
        <v>1577</v>
      </c>
      <c r="K3245" s="152" t="s">
        <v>42</v>
      </c>
      <c r="L3245" s="152" t="s">
        <v>1743</v>
      </c>
      <c r="M3245" s="29" t="s">
        <v>33</v>
      </c>
      <c r="N3245" s="152"/>
    </row>
    <row r="3246" spans="1:14" x14ac:dyDescent="0.25">
      <c r="A3246"/>
      <c r="B3246" s="209" t="s">
        <v>1499</v>
      </c>
      <c r="C3246" s="209" t="s">
        <v>1726</v>
      </c>
      <c r="D3246" s="209" t="s">
        <v>72</v>
      </c>
      <c r="E3246" s="209" t="s">
        <v>1257</v>
      </c>
      <c r="F3246" s="209" t="s">
        <v>44</v>
      </c>
      <c r="G3246" s="209" t="s">
        <v>29</v>
      </c>
      <c r="H3246" s="210" t="str">
        <f t="shared" si="50"/>
        <v>4.5.90.61.92.00</v>
      </c>
      <c r="I3246" s="27" t="s">
        <v>3825</v>
      </c>
      <c r="J3246" s="152" t="s">
        <v>1579</v>
      </c>
      <c r="K3246" s="152" t="s">
        <v>42</v>
      </c>
      <c r="L3246" s="152" t="s">
        <v>1744</v>
      </c>
      <c r="M3246" s="29" t="s">
        <v>33</v>
      </c>
      <c r="N3246" s="152"/>
    </row>
    <row r="3247" spans="1:14" x14ac:dyDescent="0.25">
      <c r="A3247"/>
      <c r="B3247" s="198" t="s">
        <v>1499</v>
      </c>
      <c r="C3247" s="198" t="s">
        <v>1726</v>
      </c>
      <c r="D3247" s="198" t="s">
        <v>72</v>
      </c>
      <c r="E3247" s="198" t="s">
        <v>1257</v>
      </c>
      <c r="F3247" s="198" t="s">
        <v>74</v>
      </c>
      <c r="G3247" s="198" t="s">
        <v>29</v>
      </c>
      <c r="H3247" s="199" t="str">
        <f t="shared" si="50"/>
        <v>4.5.90.61.99.00</v>
      </c>
      <c r="I3247" s="27" t="s">
        <v>3825</v>
      </c>
      <c r="J3247" s="152" t="s">
        <v>1679</v>
      </c>
      <c r="K3247" s="152" t="s">
        <v>31</v>
      </c>
      <c r="L3247" s="152" t="s">
        <v>1745</v>
      </c>
      <c r="M3247" s="29" t="s">
        <v>33</v>
      </c>
      <c r="N3247" s="152"/>
    </row>
    <row r="3248" spans="1:14" x14ac:dyDescent="0.25">
      <c r="A3248"/>
      <c r="B3248" s="201" t="s">
        <v>1499</v>
      </c>
      <c r="C3248" s="201" t="s">
        <v>1726</v>
      </c>
      <c r="D3248" s="201" t="s">
        <v>72</v>
      </c>
      <c r="E3248" s="201" t="s">
        <v>1260</v>
      </c>
      <c r="F3248" s="201" t="s">
        <v>29</v>
      </c>
      <c r="G3248" s="201" t="s">
        <v>29</v>
      </c>
      <c r="H3248" s="202" t="str">
        <f t="shared" si="50"/>
        <v>4.5.90.62.00.00</v>
      </c>
      <c r="I3248" s="203" t="s">
        <v>3825</v>
      </c>
      <c r="J3248" s="204" t="s">
        <v>1475</v>
      </c>
      <c r="K3248" s="204" t="s">
        <v>42</v>
      </c>
      <c r="L3248" s="204" t="s">
        <v>1476</v>
      </c>
      <c r="M3248" s="205" t="s">
        <v>33</v>
      </c>
      <c r="N3248" s="204" t="s">
        <v>4172</v>
      </c>
    </row>
    <row r="3249" spans="1:14" ht="12.75" x14ac:dyDescent="0.2">
      <c r="A3249" s="30"/>
      <c r="B3249" s="201" t="s">
        <v>1499</v>
      </c>
      <c r="C3249" s="201" t="s">
        <v>1726</v>
      </c>
      <c r="D3249" s="201" t="s">
        <v>72</v>
      </c>
      <c r="E3249" s="201" t="s">
        <v>1263</v>
      </c>
      <c r="F3249" s="201" t="s">
        <v>29</v>
      </c>
      <c r="G3249" s="201" t="s">
        <v>29</v>
      </c>
      <c r="H3249" s="202" t="str">
        <f t="shared" si="50"/>
        <v>4.5.90.63.00.00</v>
      </c>
      <c r="I3249" s="203" t="s">
        <v>3825</v>
      </c>
      <c r="J3249" s="204" t="s">
        <v>1752</v>
      </c>
      <c r="K3249" s="204" t="s">
        <v>42</v>
      </c>
      <c r="L3249" s="204" t="s">
        <v>1753</v>
      </c>
      <c r="M3249" s="205" t="s">
        <v>33</v>
      </c>
      <c r="N3249" s="204"/>
    </row>
    <row r="3250" spans="1:14" x14ac:dyDescent="0.25">
      <c r="A3250"/>
      <c r="B3250" s="201" t="s">
        <v>1499</v>
      </c>
      <c r="C3250" s="201" t="s">
        <v>1726</v>
      </c>
      <c r="D3250" s="201" t="s">
        <v>72</v>
      </c>
      <c r="E3250" s="201" t="s">
        <v>1270</v>
      </c>
      <c r="F3250" s="201" t="s">
        <v>29</v>
      </c>
      <c r="G3250" s="201" t="s">
        <v>29</v>
      </c>
      <c r="H3250" s="202" t="str">
        <f t="shared" si="50"/>
        <v>4.5.90.64.00.00</v>
      </c>
      <c r="I3250" s="203" t="s">
        <v>3825</v>
      </c>
      <c r="J3250" s="204" t="s">
        <v>1730</v>
      </c>
      <c r="K3250" s="204" t="s">
        <v>42</v>
      </c>
      <c r="L3250" s="204" t="s">
        <v>1731</v>
      </c>
      <c r="M3250" s="205" t="s">
        <v>33</v>
      </c>
      <c r="N3250" s="204" t="s">
        <v>3962</v>
      </c>
    </row>
    <row r="3251" spans="1:14" x14ac:dyDescent="0.25">
      <c r="A3251"/>
      <c r="B3251" s="201" t="s">
        <v>1499</v>
      </c>
      <c r="C3251" s="201" t="s">
        <v>1726</v>
      </c>
      <c r="D3251" s="201" t="s">
        <v>72</v>
      </c>
      <c r="E3251" s="201" t="s">
        <v>66</v>
      </c>
      <c r="F3251" s="201" t="s">
        <v>29</v>
      </c>
      <c r="G3251" s="201" t="s">
        <v>29</v>
      </c>
      <c r="H3251" s="202" t="str">
        <f t="shared" si="50"/>
        <v>4.5.90.65.00.00</v>
      </c>
      <c r="I3251" s="203" t="s">
        <v>3825</v>
      </c>
      <c r="J3251" s="204" t="s">
        <v>1732</v>
      </c>
      <c r="K3251" s="204" t="s">
        <v>42</v>
      </c>
      <c r="L3251" s="204" t="s">
        <v>1733</v>
      </c>
      <c r="M3251" s="205" t="s">
        <v>33</v>
      </c>
      <c r="N3251" s="204" t="s">
        <v>4172</v>
      </c>
    </row>
    <row r="3252" spans="1:14" x14ac:dyDescent="0.25">
      <c r="A3252"/>
      <c r="B3252" s="201" t="s">
        <v>1499</v>
      </c>
      <c r="C3252" s="201" t="s">
        <v>1726</v>
      </c>
      <c r="D3252" s="201" t="s">
        <v>72</v>
      </c>
      <c r="E3252" s="201" t="s">
        <v>1133</v>
      </c>
      <c r="F3252" s="201" t="s">
        <v>29</v>
      </c>
      <c r="G3252" s="201" t="s">
        <v>29</v>
      </c>
      <c r="H3252" s="202" t="str">
        <f t="shared" si="50"/>
        <v>4.5.90.66.00.00</v>
      </c>
      <c r="I3252" s="203" t="s">
        <v>3825</v>
      </c>
      <c r="J3252" s="204" t="s">
        <v>1734</v>
      </c>
      <c r="K3252" s="204" t="s">
        <v>31</v>
      </c>
      <c r="L3252" s="204" t="s">
        <v>1777</v>
      </c>
      <c r="M3252" s="205" t="s">
        <v>33</v>
      </c>
      <c r="N3252" s="204" t="s">
        <v>4172</v>
      </c>
    </row>
    <row r="3253" spans="1:14" x14ac:dyDescent="0.25">
      <c r="A3253"/>
      <c r="B3253" s="201" t="s">
        <v>1499</v>
      </c>
      <c r="C3253" s="201" t="s">
        <v>1726</v>
      </c>
      <c r="D3253" s="201" t="s">
        <v>72</v>
      </c>
      <c r="E3253" s="201" t="s">
        <v>1133</v>
      </c>
      <c r="F3253" s="201" t="s">
        <v>77</v>
      </c>
      <c r="G3253" s="201" t="s">
        <v>29</v>
      </c>
      <c r="H3253" s="202" t="str">
        <f t="shared" si="50"/>
        <v>4.5.90.66.01.00</v>
      </c>
      <c r="I3253" s="203" t="s">
        <v>3825</v>
      </c>
      <c r="J3253" s="204" t="s">
        <v>1754</v>
      </c>
      <c r="K3253" s="204" t="s">
        <v>42</v>
      </c>
      <c r="L3253" s="204" t="s">
        <v>1755</v>
      </c>
      <c r="M3253" s="205" t="s">
        <v>33</v>
      </c>
      <c r="N3253" s="204"/>
    </row>
    <row r="3254" spans="1:14" x14ac:dyDescent="0.25">
      <c r="A3254"/>
      <c r="B3254" s="201" t="s">
        <v>1499</v>
      </c>
      <c r="C3254" s="201" t="s">
        <v>1726</v>
      </c>
      <c r="D3254" s="201" t="s">
        <v>72</v>
      </c>
      <c r="E3254" s="201" t="s">
        <v>1133</v>
      </c>
      <c r="F3254" s="201" t="s">
        <v>79</v>
      </c>
      <c r="G3254" s="201" t="s">
        <v>29</v>
      </c>
      <c r="H3254" s="202" t="str">
        <f t="shared" si="50"/>
        <v>4.5.90.66.02.00</v>
      </c>
      <c r="I3254" s="203" t="s">
        <v>3825</v>
      </c>
      <c r="J3254" s="204" t="s">
        <v>1756</v>
      </c>
      <c r="K3254" s="204" t="s">
        <v>42</v>
      </c>
      <c r="L3254" s="204" t="s">
        <v>1757</v>
      </c>
      <c r="M3254" s="205" t="s">
        <v>33</v>
      </c>
      <c r="N3254" s="204"/>
    </row>
    <row r="3255" spans="1:14" x14ac:dyDescent="0.25">
      <c r="A3255"/>
      <c r="B3255" s="201" t="s">
        <v>1499</v>
      </c>
      <c r="C3255" s="201" t="s">
        <v>1726</v>
      </c>
      <c r="D3255" s="201" t="s">
        <v>72</v>
      </c>
      <c r="E3255" s="201" t="s">
        <v>1133</v>
      </c>
      <c r="F3255" s="201" t="s">
        <v>176</v>
      </c>
      <c r="G3255" s="201" t="s">
        <v>29</v>
      </c>
      <c r="H3255" s="202" t="str">
        <f t="shared" si="50"/>
        <v>4.5.90.66.03.00</v>
      </c>
      <c r="I3255" s="203" t="s">
        <v>3825</v>
      </c>
      <c r="J3255" s="204" t="s">
        <v>1758</v>
      </c>
      <c r="K3255" s="204" t="s">
        <v>42</v>
      </c>
      <c r="L3255" s="204" t="s">
        <v>1759</v>
      </c>
      <c r="M3255" s="205" t="s">
        <v>33</v>
      </c>
      <c r="N3255" s="204"/>
    </row>
    <row r="3256" spans="1:14" x14ac:dyDescent="0.25">
      <c r="A3256"/>
      <c r="B3256" s="201" t="s">
        <v>1499</v>
      </c>
      <c r="C3256" s="201" t="s">
        <v>1726</v>
      </c>
      <c r="D3256" s="201" t="s">
        <v>72</v>
      </c>
      <c r="E3256" s="201" t="s">
        <v>1133</v>
      </c>
      <c r="F3256" s="201" t="s">
        <v>205</v>
      </c>
      <c r="G3256" s="201" t="s">
        <v>29</v>
      </c>
      <c r="H3256" s="202" t="str">
        <f t="shared" si="50"/>
        <v>4.5.90.66.10.00</v>
      </c>
      <c r="I3256" s="203" t="s">
        <v>3825</v>
      </c>
      <c r="J3256" s="204" t="s">
        <v>1760</v>
      </c>
      <c r="K3256" s="204" t="s">
        <v>42</v>
      </c>
      <c r="L3256" s="204" t="s">
        <v>1761</v>
      </c>
      <c r="M3256" s="205" t="s">
        <v>33</v>
      </c>
      <c r="N3256" s="204"/>
    </row>
    <row r="3257" spans="1:14" x14ac:dyDescent="0.25">
      <c r="A3257"/>
      <c r="B3257" s="201" t="s">
        <v>1499</v>
      </c>
      <c r="C3257" s="201" t="s">
        <v>1726</v>
      </c>
      <c r="D3257" s="201" t="s">
        <v>72</v>
      </c>
      <c r="E3257" s="201" t="s">
        <v>1133</v>
      </c>
      <c r="F3257" s="201" t="s">
        <v>74</v>
      </c>
      <c r="G3257" s="201" t="s">
        <v>29</v>
      </c>
      <c r="H3257" s="202" t="str">
        <f t="shared" si="50"/>
        <v>4.5.90.66.99.00</v>
      </c>
      <c r="I3257" s="203" t="s">
        <v>3825</v>
      </c>
      <c r="J3257" s="204" t="s">
        <v>1736</v>
      </c>
      <c r="K3257" s="204" t="s">
        <v>31</v>
      </c>
      <c r="L3257" s="204" t="s">
        <v>1762</v>
      </c>
      <c r="M3257" s="205" t="s">
        <v>33</v>
      </c>
      <c r="N3257" s="204" t="s">
        <v>4455</v>
      </c>
    </row>
    <row r="3258" spans="1:14" x14ac:dyDescent="0.25">
      <c r="A3258"/>
      <c r="B3258" s="198" t="s">
        <v>1499</v>
      </c>
      <c r="C3258" s="198" t="s">
        <v>1726</v>
      </c>
      <c r="D3258" s="198" t="s">
        <v>72</v>
      </c>
      <c r="E3258" s="198" t="s">
        <v>91</v>
      </c>
      <c r="F3258" s="198" t="s">
        <v>29</v>
      </c>
      <c r="G3258" s="198" t="s">
        <v>29</v>
      </c>
      <c r="H3258" s="199" t="str">
        <f t="shared" si="50"/>
        <v>4.5.90.67.00.00</v>
      </c>
      <c r="I3258" s="27" t="s">
        <v>3825</v>
      </c>
      <c r="J3258" s="152" t="s">
        <v>121</v>
      </c>
      <c r="K3258" s="152" t="s">
        <v>31</v>
      </c>
      <c r="L3258" s="152" t="s">
        <v>1779</v>
      </c>
      <c r="M3258" s="29" t="s">
        <v>33</v>
      </c>
      <c r="N3258" s="152" t="s">
        <v>4172</v>
      </c>
    </row>
    <row r="3259" spans="1:14" x14ac:dyDescent="0.25">
      <c r="A3259"/>
      <c r="B3259" s="209" t="s">
        <v>1499</v>
      </c>
      <c r="C3259" s="209" t="s">
        <v>1726</v>
      </c>
      <c r="D3259" s="209" t="s">
        <v>72</v>
      </c>
      <c r="E3259" s="209" t="s">
        <v>91</v>
      </c>
      <c r="F3259" s="209" t="s">
        <v>77</v>
      </c>
      <c r="G3259" s="209" t="s">
        <v>29</v>
      </c>
      <c r="H3259" s="210" t="str">
        <f t="shared" si="50"/>
        <v>4.5.90.67.01.00</v>
      </c>
      <c r="I3259" s="27" t="s">
        <v>3825</v>
      </c>
      <c r="J3259" s="152" t="s">
        <v>398</v>
      </c>
      <c r="K3259" s="152" t="s">
        <v>42</v>
      </c>
      <c r="L3259" s="152" t="s">
        <v>399</v>
      </c>
      <c r="M3259" s="29" t="s">
        <v>33</v>
      </c>
      <c r="N3259" s="152"/>
    </row>
    <row r="3260" spans="1:14" x14ac:dyDescent="0.25">
      <c r="A3260"/>
      <c r="B3260" s="198" t="s">
        <v>1499</v>
      </c>
      <c r="C3260" s="198" t="s">
        <v>1726</v>
      </c>
      <c r="D3260" s="198" t="s">
        <v>72</v>
      </c>
      <c r="E3260" s="198" t="s">
        <v>91</v>
      </c>
      <c r="F3260" s="198" t="s">
        <v>74</v>
      </c>
      <c r="G3260" s="198" t="s">
        <v>29</v>
      </c>
      <c r="H3260" s="199" t="str">
        <f t="shared" si="50"/>
        <v>4.5.90.67.99.00</v>
      </c>
      <c r="I3260" s="27" t="s">
        <v>3825</v>
      </c>
      <c r="J3260" s="152" t="s">
        <v>402</v>
      </c>
      <c r="K3260" s="152" t="s">
        <v>31</v>
      </c>
      <c r="L3260" s="152" t="s">
        <v>403</v>
      </c>
      <c r="M3260" s="29" t="s">
        <v>33</v>
      </c>
      <c r="N3260" s="152"/>
    </row>
    <row r="3261" spans="1:14" x14ac:dyDescent="0.2">
      <c r="B3261" s="198" t="s">
        <v>1499</v>
      </c>
      <c r="C3261" s="198" t="s">
        <v>1726</v>
      </c>
      <c r="D3261" s="198" t="s">
        <v>72</v>
      </c>
      <c r="E3261" s="198" t="s">
        <v>1763</v>
      </c>
      <c r="F3261" s="198" t="s">
        <v>29</v>
      </c>
      <c r="G3261" s="198" t="s">
        <v>29</v>
      </c>
      <c r="H3261" s="199" t="str">
        <f t="shared" si="50"/>
        <v>4.5.90.84.00.00</v>
      </c>
      <c r="I3261" s="27" t="s">
        <v>3825</v>
      </c>
      <c r="J3261" s="152" t="s">
        <v>1764</v>
      </c>
      <c r="K3261" s="152" t="s">
        <v>31</v>
      </c>
      <c r="L3261" s="152" t="s">
        <v>1765</v>
      </c>
      <c r="M3261" s="29" t="s">
        <v>33</v>
      </c>
      <c r="N3261" s="152" t="s">
        <v>4123</v>
      </c>
    </row>
    <row r="3262" spans="1:14" x14ac:dyDescent="0.2">
      <c r="B3262" s="209" t="s">
        <v>1499</v>
      </c>
      <c r="C3262" s="209" t="s">
        <v>1726</v>
      </c>
      <c r="D3262" s="209" t="s">
        <v>72</v>
      </c>
      <c r="E3262" s="209" t="s">
        <v>1763</v>
      </c>
      <c r="F3262" s="209" t="s">
        <v>56</v>
      </c>
      <c r="G3262" s="209" t="s">
        <v>29</v>
      </c>
      <c r="H3262" s="210" t="str">
        <f t="shared" si="50"/>
        <v>4.5.90.84.05.00</v>
      </c>
      <c r="I3262" s="27" t="s">
        <v>3825</v>
      </c>
      <c r="J3262" s="152" t="s">
        <v>4456</v>
      </c>
      <c r="K3262" s="152" t="s">
        <v>42</v>
      </c>
      <c r="L3262" s="152" t="s">
        <v>1765</v>
      </c>
      <c r="M3262" s="29" t="s">
        <v>33</v>
      </c>
      <c r="N3262" s="152" t="s">
        <v>4145</v>
      </c>
    </row>
    <row r="3263" spans="1:14" x14ac:dyDescent="0.2">
      <c r="B3263" s="209" t="s">
        <v>1499</v>
      </c>
      <c r="C3263" s="209" t="s">
        <v>1726</v>
      </c>
      <c r="D3263" s="209" t="s">
        <v>72</v>
      </c>
      <c r="E3263" s="209" t="s">
        <v>1763</v>
      </c>
      <c r="F3263" s="209" t="s">
        <v>158</v>
      </c>
      <c r="G3263" s="209" t="s">
        <v>29</v>
      </c>
      <c r="H3263" s="210" t="str">
        <f t="shared" si="50"/>
        <v>4.5.90.84.06.00</v>
      </c>
      <c r="I3263" s="27" t="s">
        <v>3825</v>
      </c>
      <c r="J3263" s="152" t="s">
        <v>4144</v>
      </c>
      <c r="K3263" s="152" t="s">
        <v>42</v>
      </c>
      <c r="L3263" s="152" t="s">
        <v>1765</v>
      </c>
      <c r="M3263" s="29" t="s">
        <v>33</v>
      </c>
      <c r="N3263" s="152" t="s">
        <v>4145</v>
      </c>
    </row>
    <row r="3264" spans="1:14" x14ac:dyDescent="0.2">
      <c r="B3264" s="209" t="s">
        <v>1499</v>
      </c>
      <c r="C3264" s="209" t="s">
        <v>1726</v>
      </c>
      <c r="D3264" s="209" t="s">
        <v>72</v>
      </c>
      <c r="E3264" s="209" t="s">
        <v>1763</v>
      </c>
      <c r="F3264" s="209" t="s">
        <v>105</v>
      </c>
      <c r="G3264" s="209" t="s">
        <v>29</v>
      </c>
      <c r="H3264" s="210" t="str">
        <f t="shared" si="50"/>
        <v>4.5.90.84.07.00</v>
      </c>
      <c r="I3264" s="27" t="s">
        <v>3825</v>
      </c>
      <c r="J3264" s="152" t="s">
        <v>4146</v>
      </c>
      <c r="K3264" s="152" t="s">
        <v>42</v>
      </c>
      <c r="L3264" s="152" t="s">
        <v>1765</v>
      </c>
      <c r="M3264" s="29" t="s">
        <v>33</v>
      </c>
      <c r="N3264" s="152" t="s">
        <v>4145</v>
      </c>
    </row>
    <row r="3265" spans="1:15" x14ac:dyDescent="0.2">
      <c r="B3265" s="209" t="s">
        <v>1499</v>
      </c>
      <c r="C3265" s="209" t="s">
        <v>1726</v>
      </c>
      <c r="D3265" s="209" t="s">
        <v>72</v>
      </c>
      <c r="E3265" s="209" t="s">
        <v>1763</v>
      </c>
      <c r="F3265" s="209" t="s">
        <v>238</v>
      </c>
      <c r="G3265" s="209" t="s">
        <v>29</v>
      </c>
      <c r="H3265" s="210" t="str">
        <f t="shared" si="50"/>
        <v>4.5.90.84.08.00</v>
      </c>
      <c r="I3265" s="27" t="s">
        <v>3825</v>
      </c>
      <c r="J3265" s="152" t="s">
        <v>4147</v>
      </c>
      <c r="K3265" s="152" t="s">
        <v>42</v>
      </c>
      <c r="L3265" s="152" t="s">
        <v>1765</v>
      </c>
      <c r="M3265" s="29" t="s">
        <v>33</v>
      </c>
      <c r="N3265" s="152" t="s">
        <v>4145</v>
      </c>
    </row>
    <row r="3266" spans="1:15" x14ac:dyDescent="0.2">
      <c r="B3266" s="209" t="s">
        <v>1499</v>
      </c>
      <c r="C3266" s="209" t="s">
        <v>1726</v>
      </c>
      <c r="D3266" s="209" t="s">
        <v>72</v>
      </c>
      <c r="E3266" s="209" t="s">
        <v>1763</v>
      </c>
      <c r="F3266" s="209" t="s">
        <v>74</v>
      </c>
      <c r="G3266" s="209" t="s">
        <v>29</v>
      </c>
      <c r="H3266" s="210" t="str">
        <f t="shared" si="50"/>
        <v>4.5.90.84.99.00</v>
      </c>
      <c r="I3266" s="27" t="s">
        <v>3825</v>
      </c>
      <c r="J3266" s="152" t="s">
        <v>4457</v>
      </c>
      <c r="K3266" s="152" t="s">
        <v>42</v>
      </c>
      <c r="L3266" s="152" t="s">
        <v>1765</v>
      </c>
      <c r="M3266" s="29" t="s">
        <v>33</v>
      </c>
      <c r="N3266" s="152" t="s">
        <v>4145</v>
      </c>
    </row>
    <row r="3267" spans="1:15" x14ac:dyDescent="0.25">
      <c r="A3267"/>
      <c r="B3267" s="201" t="s">
        <v>1499</v>
      </c>
      <c r="C3267" s="201" t="s">
        <v>1726</v>
      </c>
      <c r="D3267" s="201" t="s">
        <v>72</v>
      </c>
      <c r="E3267" s="201" t="s">
        <v>123</v>
      </c>
      <c r="F3267" s="201" t="s">
        <v>29</v>
      </c>
      <c r="G3267" s="201" t="s">
        <v>29</v>
      </c>
      <c r="H3267" s="202" t="str">
        <f t="shared" si="50"/>
        <v>4.5.90.91.00.00</v>
      </c>
      <c r="I3267" s="203" t="s">
        <v>3825</v>
      </c>
      <c r="J3267" s="204" t="s">
        <v>124</v>
      </c>
      <c r="K3267" s="204" t="s">
        <v>31</v>
      </c>
      <c r="L3267" s="204" t="s">
        <v>4194</v>
      </c>
      <c r="M3267" s="205" t="s">
        <v>33</v>
      </c>
      <c r="N3267" s="204"/>
    </row>
    <row r="3268" spans="1:15" x14ac:dyDescent="0.25">
      <c r="A3268"/>
      <c r="B3268" s="201" t="s">
        <v>1499</v>
      </c>
      <c r="C3268" s="201" t="s">
        <v>1726</v>
      </c>
      <c r="D3268" s="201" t="s">
        <v>72</v>
      </c>
      <c r="E3268" s="201" t="s">
        <v>123</v>
      </c>
      <c r="F3268" s="201" t="s">
        <v>176</v>
      </c>
      <c r="G3268" s="201" t="s">
        <v>29</v>
      </c>
      <c r="H3268" s="202" t="str">
        <f t="shared" si="50"/>
        <v>4.5.90.91.03.00</v>
      </c>
      <c r="I3268" s="203" t="s">
        <v>3825</v>
      </c>
      <c r="J3268" s="204" t="s">
        <v>1714</v>
      </c>
      <c r="K3268" s="204" t="s">
        <v>42</v>
      </c>
      <c r="L3268" s="204" t="s">
        <v>1715</v>
      </c>
      <c r="M3268" s="205" t="s">
        <v>33</v>
      </c>
      <c r="N3268" s="204"/>
    </row>
    <row r="3269" spans="1:15" x14ac:dyDescent="0.25">
      <c r="A3269"/>
      <c r="B3269" s="201" t="s">
        <v>1499</v>
      </c>
      <c r="C3269" s="201" t="s">
        <v>1726</v>
      </c>
      <c r="D3269" s="201" t="s">
        <v>72</v>
      </c>
      <c r="E3269" s="201" t="s">
        <v>123</v>
      </c>
      <c r="F3269" s="201" t="s">
        <v>102</v>
      </c>
      <c r="G3269" s="201" t="s">
        <v>29</v>
      </c>
      <c r="H3269" s="202" t="str">
        <f t="shared" si="50"/>
        <v>4.5.90.91.04.00</v>
      </c>
      <c r="I3269" s="203" t="s">
        <v>3825</v>
      </c>
      <c r="J3269" s="204" t="s">
        <v>1716</v>
      </c>
      <c r="K3269" s="204" t="s">
        <v>42</v>
      </c>
      <c r="L3269" s="204" t="s">
        <v>1717</v>
      </c>
      <c r="M3269" s="205" t="s">
        <v>33</v>
      </c>
      <c r="N3269" s="204"/>
    </row>
    <row r="3270" spans="1:15" x14ac:dyDescent="0.25">
      <c r="A3270"/>
      <c r="B3270" s="201" t="s">
        <v>1499</v>
      </c>
      <c r="C3270" s="201" t="s">
        <v>1726</v>
      </c>
      <c r="D3270" s="201" t="s">
        <v>72</v>
      </c>
      <c r="E3270" s="201" t="s">
        <v>123</v>
      </c>
      <c r="F3270" s="201" t="s">
        <v>74</v>
      </c>
      <c r="G3270" s="201" t="s">
        <v>29</v>
      </c>
      <c r="H3270" s="202" t="str">
        <f t="shared" si="50"/>
        <v>4.5.90.91.99.00</v>
      </c>
      <c r="I3270" s="203" t="s">
        <v>3825</v>
      </c>
      <c r="J3270" s="204" t="s">
        <v>446</v>
      </c>
      <c r="K3270" s="204" t="s">
        <v>31</v>
      </c>
      <c r="L3270" s="204" t="s">
        <v>1407</v>
      </c>
      <c r="M3270" s="205" t="s">
        <v>33</v>
      </c>
      <c r="N3270" s="204" t="s">
        <v>4448</v>
      </c>
    </row>
    <row r="3271" spans="1:15" x14ac:dyDescent="0.25">
      <c r="A3271"/>
      <c r="B3271" s="197" t="s">
        <v>1499</v>
      </c>
      <c r="C3271" s="197" t="s">
        <v>1726</v>
      </c>
      <c r="D3271" s="197" t="s">
        <v>72</v>
      </c>
      <c r="E3271" s="197" t="s">
        <v>44</v>
      </c>
      <c r="F3271" s="197" t="s">
        <v>29</v>
      </c>
      <c r="G3271" s="197" t="s">
        <v>29</v>
      </c>
      <c r="H3271" s="199" t="str">
        <f t="shared" ref="H3271:H3334" si="51">B3271&amp;"."&amp;C3271&amp;"."&amp;D3271&amp;"."&amp;E3271&amp;"."&amp;F3271&amp;"."&amp;G3271</f>
        <v>4.5.90.92.00.00</v>
      </c>
      <c r="I3271" s="27" t="s">
        <v>3825</v>
      </c>
      <c r="J3271" s="152" t="s">
        <v>45</v>
      </c>
      <c r="K3271" s="152" t="s">
        <v>31</v>
      </c>
      <c r="L3271" s="152" t="s">
        <v>46</v>
      </c>
      <c r="M3271" s="29" t="s">
        <v>33</v>
      </c>
      <c r="N3271" s="152"/>
      <c r="O3271" s="31"/>
    </row>
    <row r="3272" spans="1:15" ht="12.75" x14ac:dyDescent="0.2">
      <c r="A3272" s="30"/>
      <c r="B3272" s="165" t="s">
        <v>1499</v>
      </c>
      <c r="C3272" s="165" t="s">
        <v>1726</v>
      </c>
      <c r="D3272" s="165" t="s">
        <v>72</v>
      </c>
      <c r="E3272" s="165" t="s">
        <v>44</v>
      </c>
      <c r="F3272" s="165" t="s">
        <v>1257</v>
      </c>
      <c r="G3272" s="165" t="s">
        <v>29</v>
      </c>
      <c r="H3272" s="210" t="str">
        <f t="shared" si="51"/>
        <v>4.5.90.92.61.00</v>
      </c>
      <c r="I3272" s="27" t="s">
        <v>3825</v>
      </c>
      <c r="J3272" s="152" t="s">
        <v>1667</v>
      </c>
      <c r="K3272" s="152" t="s">
        <v>42</v>
      </c>
      <c r="L3272" s="152" t="s">
        <v>1766</v>
      </c>
      <c r="M3272" s="29" t="s">
        <v>33</v>
      </c>
      <c r="N3272" s="152"/>
    </row>
    <row r="3273" spans="1:15" x14ac:dyDescent="0.25">
      <c r="A3273"/>
      <c r="B3273" s="165" t="s">
        <v>1499</v>
      </c>
      <c r="C3273" s="165" t="s">
        <v>1726</v>
      </c>
      <c r="D3273" s="165" t="s">
        <v>72</v>
      </c>
      <c r="E3273" s="165" t="s">
        <v>44</v>
      </c>
      <c r="F3273" s="165" t="s">
        <v>1260</v>
      </c>
      <c r="G3273" s="165" t="s">
        <v>29</v>
      </c>
      <c r="H3273" s="210" t="str">
        <f t="shared" si="51"/>
        <v>4.5.90.92.62.00</v>
      </c>
      <c r="I3273" s="27" t="s">
        <v>3825</v>
      </c>
      <c r="J3273" s="152" t="s">
        <v>1475</v>
      </c>
      <c r="K3273" s="152" t="s">
        <v>42</v>
      </c>
      <c r="L3273" s="152" t="s">
        <v>1767</v>
      </c>
      <c r="M3273" s="29" t="s">
        <v>33</v>
      </c>
      <c r="N3273" s="152"/>
    </row>
    <row r="3274" spans="1:15" x14ac:dyDescent="0.25">
      <c r="A3274"/>
      <c r="B3274" s="212" t="s">
        <v>1499</v>
      </c>
      <c r="C3274" s="212" t="s">
        <v>1726</v>
      </c>
      <c r="D3274" s="212" t="s">
        <v>72</v>
      </c>
      <c r="E3274" s="212" t="s">
        <v>44</v>
      </c>
      <c r="F3274" s="212" t="s">
        <v>1263</v>
      </c>
      <c r="G3274" s="212" t="s">
        <v>29</v>
      </c>
      <c r="H3274" s="202" t="str">
        <f t="shared" si="51"/>
        <v>4.5.90.92.63.00</v>
      </c>
      <c r="I3274" s="203" t="s">
        <v>3825</v>
      </c>
      <c r="J3274" s="204" t="s">
        <v>1752</v>
      </c>
      <c r="K3274" s="204" t="s">
        <v>42</v>
      </c>
      <c r="L3274" s="204" t="s">
        <v>1768</v>
      </c>
      <c r="M3274" s="205" t="s">
        <v>33</v>
      </c>
      <c r="N3274" s="204"/>
    </row>
    <row r="3275" spans="1:15" x14ac:dyDescent="0.25">
      <c r="A3275"/>
      <c r="B3275" s="212" t="s">
        <v>1499</v>
      </c>
      <c r="C3275" s="212" t="s">
        <v>1726</v>
      </c>
      <c r="D3275" s="212" t="s">
        <v>72</v>
      </c>
      <c r="E3275" s="212" t="s">
        <v>44</v>
      </c>
      <c r="F3275" s="212" t="s">
        <v>1270</v>
      </c>
      <c r="G3275" s="212" t="s">
        <v>29</v>
      </c>
      <c r="H3275" s="202" t="str">
        <f t="shared" si="51"/>
        <v>4.5.90.92.64.00</v>
      </c>
      <c r="I3275" s="203" t="s">
        <v>3825</v>
      </c>
      <c r="J3275" s="204" t="s">
        <v>1769</v>
      </c>
      <c r="K3275" s="204" t="s">
        <v>42</v>
      </c>
      <c r="L3275" s="204" t="s">
        <v>1770</v>
      </c>
      <c r="M3275" s="205" t="s">
        <v>33</v>
      </c>
      <c r="N3275" s="204"/>
    </row>
    <row r="3276" spans="1:15" x14ac:dyDescent="0.25">
      <c r="A3276"/>
      <c r="B3276" s="212" t="s">
        <v>1499</v>
      </c>
      <c r="C3276" s="212" t="s">
        <v>1726</v>
      </c>
      <c r="D3276" s="212" t="s">
        <v>72</v>
      </c>
      <c r="E3276" s="212" t="s">
        <v>44</v>
      </c>
      <c r="F3276" s="212" t="s">
        <v>66</v>
      </c>
      <c r="G3276" s="212" t="s">
        <v>29</v>
      </c>
      <c r="H3276" s="202" t="str">
        <f t="shared" si="51"/>
        <v>4.5.90.92.65.00</v>
      </c>
      <c r="I3276" s="203" t="s">
        <v>3825</v>
      </c>
      <c r="J3276" s="204" t="s">
        <v>1732</v>
      </c>
      <c r="K3276" s="204" t="s">
        <v>42</v>
      </c>
      <c r="L3276" s="204" t="s">
        <v>1771</v>
      </c>
      <c r="M3276" s="205" t="s">
        <v>33</v>
      </c>
      <c r="N3276" s="204"/>
    </row>
    <row r="3277" spans="1:15" x14ac:dyDescent="0.25">
      <c r="A3277"/>
      <c r="B3277" s="212" t="s">
        <v>1499</v>
      </c>
      <c r="C3277" s="212" t="s">
        <v>1726</v>
      </c>
      <c r="D3277" s="212" t="s">
        <v>72</v>
      </c>
      <c r="E3277" s="212" t="s">
        <v>44</v>
      </c>
      <c r="F3277" s="212" t="s">
        <v>1133</v>
      </c>
      <c r="G3277" s="212" t="s">
        <v>29</v>
      </c>
      <c r="H3277" s="202" t="str">
        <f t="shared" si="51"/>
        <v>4.5.90.92.66.00</v>
      </c>
      <c r="I3277" s="203" t="s">
        <v>3825</v>
      </c>
      <c r="J3277" s="204" t="s">
        <v>1734</v>
      </c>
      <c r="K3277" s="204" t="s">
        <v>42</v>
      </c>
      <c r="L3277" s="204" t="s">
        <v>1772</v>
      </c>
      <c r="M3277" s="205" t="s">
        <v>33</v>
      </c>
      <c r="N3277" s="204"/>
    </row>
    <row r="3278" spans="1:15" x14ac:dyDescent="0.25">
      <c r="A3278"/>
      <c r="B3278" s="165" t="s">
        <v>1499</v>
      </c>
      <c r="C3278" s="165" t="s">
        <v>1726</v>
      </c>
      <c r="D3278" s="165" t="s">
        <v>72</v>
      </c>
      <c r="E3278" s="165" t="s">
        <v>44</v>
      </c>
      <c r="F3278" s="165" t="s">
        <v>91</v>
      </c>
      <c r="G3278" s="165" t="s">
        <v>29</v>
      </c>
      <c r="H3278" s="210" t="str">
        <f t="shared" si="51"/>
        <v>4.5.90.92.67.00</v>
      </c>
      <c r="I3278" s="27" t="s">
        <v>3825</v>
      </c>
      <c r="J3278" s="152" t="s">
        <v>121</v>
      </c>
      <c r="K3278" s="152" t="s">
        <v>42</v>
      </c>
      <c r="L3278" s="152" t="s">
        <v>1437</v>
      </c>
      <c r="M3278" s="29" t="s">
        <v>33</v>
      </c>
      <c r="N3278" s="152"/>
    </row>
    <row r="3279" spans="1:15" x14ac:dyDescent="0.25">
      <c r="A3279"/>
      <c r="B3279" s="165" t="s">
        <v>1499</v>
      </c>
      <c r="C3279" s="165" t="s">
        <v>1726</v>
      </c>
      <c r="D3279" s="165" t="s">
        <v>72</v>
      </c>
      <c r="E3279" s="165" t="s">
        <v>44</v>
      </c>
      <c r="F3279" s="165" t="s">
        <v>123</v>
      </c>
      <c r="G3279" s="165" t="s">
        <v>29</v>
      </c>
      <c r="H3279" s="210" t="str">
        <f t="shared" si="51"/>
        <v>4.5.90.92.91.00</v>
      </c>
      <c r="I3279" s="27" t="s">
        <v>3825</v>
      </c>
      <c r="J3279" s="152" t="s">
        <v>124</v>
      </c>
      <c r="K3279" s="152" t="s">
        <v>42</v>
      </c>
      <c r="L3279" s="152" t="s">
        <v>465</v>
      </c>
      <c r="M3279" s="29" t="s">
        <v>33</v>
      </c>
      <c r="N3279" s="152"/>
    </row>
    <row r="3280" spans="1:15" x14ac:dyDescent="0.25">
      <c r="A3280"/>
      <c r="B3280" s="165" t="s">
        <v>1499</v>
      </c>
      <c r="C3280" s="165" t="s">
        <v>1726</v>
      </c>
      <c r="D3280" s="165" t="s">
        <v>72</v>
      </c>
      <c r="E3280" s="165" t="s">
        <v>44</v>
      </c>
      <c r="F3280" s="165" t="s">
        <v>74</v>
      </c>
      <c r="G3280" s="165" t="s">
        <v>29</v>
      </c>
      <c r="H3280" s="210" t="str">
        <f t="shared" si="51"/>
        <v>4.5.90.92.99.00</v>
      </c>
      <c r="I3280" s="27" t="s">
        <v>3825</v>
      </c>
      <c r="J3280" s="152" t="s">
        <v>472</v>
      </c>
      <c r="K3280" s="152" t="s">
        <v>42</v>
      </c>
      <c r="L3280" s="152" t="s">
        <v>473</v>
      </c>
      <c r="M3280" s="29" t="s">
        <v>33</v>
      </c>
      <c r="N3280" s="152"/>
    </row>
    <row r="3281" spans="1:14" x14ac:dyDescent="0.25">
      <c r="A3281"/>
      <c r="B3281" s="197" t="s">
        <v>1499</v>
      </c>
      <c r="C3281" s="197" t="s">
        <v>1726</v>
      </c>
      <c r="D3281" s="197" t="s">
        <v>72</v>
      </c>
      <c r="E3281" s="197" t="s">
        <v>552</v>
      </c>
      <c r="F3281" s="197" t="s">
        <v>29</v>
      </c>
      <c r="G3281" s="197" t="s">
        <v>29</v>
      </c>
      <c r="H3281" s="199" t="str">
        <f t="shared" si="51"/>
        <v>4.5.90.93.00.00</v>
      </c>
      <c r="I3281" s="27" t="s">
        <v>3825</v>
      </c>
      <c r="J3281" s="152" t="s">
        <v>603</v>
      </c>
      <c r="K3281" s="152" t="s">
        <v>31</v>
      </c>
      <c r="L3281" s="152" t="s">
        <v>1748</v>
      </c>
      <c r="M3281" s="29" t="s">
        <v>33</v>
      </c>
      <c r="N3281" s="152"/>
    </row>
    <row r="3282" spans="1:14" x14ac:dyDescent="0.25">
      <c r="A3282"/>
      <c r="B3282" s="165" t="s">
        <v>1499</v>
      </c>
      <c r="C3282" s="165" t="s">
        <v>1726</v>
      </c>
      <c r="D3282" s="165" t="s">
        <v>72</v>
      </c>
      <c r="E3282" s="165" t="s">
        <v>552</v>
      </c>
      <c r="F3282" s="165" t="s">
        <v>77</v>
      </c>
      <c r="G3282" s="165" t="s">
        <v>29</v>
      </c>
      <c r="H3282" s="210" t="str">
        <f t="shared" si="51"/>
        <v>4.5.90.93.01.00</v>
      </c>
      <c r="I3282" s="27" t="s">
        <v>3825</v>
      </c>
      <c r="J3282" s="152" t="s">
        <v>1480</v>
      </c>
      <c r="K3282" s="152" t="s">
        <v>42</v>
      </c>
      <c r="L3282" s="152" t="s">
        <v>1441</v>
      </c>
      <c r="M3282" s="29" t="s">
        <v>33</v>
      </c>
      <c r="N3282" s="152" t="s">
        <v>4172</v>
      </c>
    </row>
    <row r="3283" spans="1:14" x14ac:dyDescent="0.25">
      <c r="A3283"/>
      <c r="B3283" s="165" t="s">
        <v>1499</v>
      </c>
      <c r="C3283" s="165" t="s">
        <v>1726</v>
      </c>
      <c r="D3283" s="165" t="s">
        <v>72</v>
      </c>
      <c r="E3283" s="165" t="s">
        <v>552</v>
      </c>
      <c r="F3283" s="165" t="s">
        <v>79</v>
      </c>
      <c r="G3283" s="165" t="s">
        <v>29</v>
      </c>
      <c r="H3283" s="210" t="str">
        <f t="shared" si="51"/>
        <v>4.5.90.93.02.00</v>
      </c>
      <c r="I3283" s="27" t="s">
        <v>3825</v>
      </c>
      <c r="J3283" s="152" t="s">
        <v>1481</v>
      </c>
      <c r="K3283" s="152" t="s">
        <v>42</v>
      </c>
      <c r="L3283" s="152" t="s">
        <v>1451</v>
      </c>
      <c r="M3283" s="29" t="s">
        <v>33</v>
      </c>
      <c r="N3283" s="152" t="s">
        <v>4172</v>
      </c>
    </row>
    <row r="3284" spans="1:14" x14ac:dyDescent="0.25">
      <c r="A3284"/>
      <c r="B3284" s="197" t="s">
        <v>1499</v>
      </c>
      <c r="C3284" s="197" t="s">
        <v>1726</v>
      </c>
      <c r="D3284" s="197" t="s">
        <v>72</v>
      </c>
      <c r="E3284" s="197" t="s">
        <v>552</v>
      </c>
      <c r="F3284" s="197" t="s">
        <v>74</v>
      </c>
      <c r="G3284" s="197" t="s">
        <v>29</v>
      </c>
      <c r="H3284" s="199" t="str">
        <f t="shared" si="51"/>
        <v>4.5.90.93.99.00</v>
      </c>
      <c r="I3284" s="27" t="s">
        <v>3825</v>
      </c>
      <c r="J3284" s="152" t="s">
        <v>4298</v>
      </c>
      <c r="K3284" s="152" t="s">
        <v>31</v>
      </c>
      <c r="L3284" s="152" t="s">
        <v>4299</v>
      </c>
      <c r="M3284" s="29" t="s">
        <v>33</v>
      </c>
      <c r="N3284" s="152" t="s">
        <v>4145</v>
      </c>
    </row>
    <row r="3285" spans="1:14" x14ac:dyDescent="0.25">
      <c r="A3285"/>
      <c r="B3285" s="197" t="s">
        <v>1499</v>
      </c>
      <c r="C3285" s="197" t="s">
        <v>1726</v>
      </c>
      <c r="D3285" s="197" t="s">
        <v>123</v>
      </c>
      <c r="E3285" s="197" t="s">
        <v>29</v>
      </c>
      <c r="F3285" s="198" t="s">
        <v>29</v>
      </c>
      <c r="G3285" s="198" t="s">
        <v>29</v>
      </c>
      <c r="H3285" s="199" t="str">
        <f t="shared" si="51"/>
        <v>4.5.91.00.00.00</v>
      </c>
      <c r="I3285" s="27" t="s">
        <v>3825</v>
      </c>
      <c r="J3285" s="152" t="s">
        <v>643</v>
      </c>
      <c r="K3285" s="152" t="s">
        <v>31</v>
      </c>
      <c r="L3285" s="152" t="s">
        <v>1773</v>
      </c>
      <c r="M3285" s="29" t="s">
        <v>33</v>
      </c>
      <c r="N3285" s="152"/>
    </row>
    <row r="3286" spans="1:14" x14ac:dyDescent="0.25">
      <c r="A3286"/>
      <c r="B3286" s="198" t="s">
        <v>1499</v>
      </c>
      <c r="C3286" s="198" t="s">
        <v>1726</v>
      </c>
      <c r="D3286" s="198" t="s">
        <v>123</v>
      </c>
      <c r="E3286" s="198" t="s">
        <v>312</v>
      </c>
      <c r="F3286" s="198" t="s">
        <v>29</v>
      </c>
      <c r="G3286" s="198" t="s">
        <v>29</v>
      </c>
      <c r="H3286" s="199" t="str">
        <f t="shared" si="51"/>
        <v>4.5.91.47.00.00</v>
      </c>
      <c r="I3286" s="27" t="s">
        <v>3825</v>
      </c>
      <c r="J3286" s="152" t="s">
        <v>682</v>
      </c>
      <c r="K3286" s="152" t="s">
        <v>31</v>
      </c>
      <c r="L3286" s="152" t="s">
        <v>683</v>
      </c>
      <c r="M3286" s="29" t="s">
        <v>33</v>
      </c>
      <c r="N3286" s="152"/>
    </row>
    <row r="3287" spans="1:14" x14ac:dyDescent="0.25">
      <c r="A3287"/>
      <c r="B3287" s="198" t="s">
        <v>1499</v>
      </c>
      <c r="C3287" s="198" t="s">
        <v>1726</v>
      </c>
      <c r="D3287" s="198" t="s">
        <v>123</v>
      </c>
      <c r="E3287" s="198" t="s">
        <v>1257</v>
      </c>
      <c r="F3287" s="198" t="s">
        <v>29</v>
      </c>
      <c r="G3287" s="198" t="s">
        <v>29</v>
      </c>
      <c r="H3287" s="199" t="str">
        <f t="shared" si="51"/>
        <v>4.5.91.61.00.00</v>
      </c>
      <c r="I3287" s="27" t="s">
        <v>3825</v>
      </c>
      <c r="J3287" s="152" t="s">
        <v>1667</v>
      </c>
      <c r="K3287" s="152" t="s">
        <v>31</v>
      </c>
      <c r="L3287" s="152" t="s">
        <v>4447</v>
      </c>
      <c r="M3287" s="29" t="s">
        <v>33</v>
      </c>
      <c r="N3287" s="152" t="s">
        <v>4172</v>
      </c>
    </row>
    <row r="3288" spans="1:14" x14ac:dyDescent="0.25">
      <c r="A3288"/>
      <c r="B3288" s="209" t="s">
        <v>1499</v>
      </c>
      <c r="C3288" s="209" t="s">
        <v>1726</v>
      </c>
      <c r="D3288" s="209" t="s">
        <v>123</v>
      </c>
      <c r="E3288" s="209" t="s">
        <v>1257</v>
      </c>
      <c r="F3288" s="209" t="s">
        <v>77</v>
      </c>
      <c r="G3288" s="209" t="s">
        <v>29</v>
      </c>
      <c r="H3288" s="210" t="str">
        <f t="shared" si="51"/>
        <v>4.5.91.61.01.00</v>
      </c>
      <c r="I3288" s="27" t="s">
        <v>3825</v>
      </c>
      <c r="J3288" s="152" t="s">
        <v>1669</v>
      </c>
      <c r="K3288" s="152" t="s">
        <v>42</v>
      </c>
      <c r="L3288" s="152" t="s">
        <v>1740</v>
      </c>
      <c r="M3288" s="29" t="s">
        <v>33</v>
      </c>
      <c r="N3288" s="152"/>
    </row>
    <row r="3289" spans="1:14" ht="12.75" x14ac:dyDescent="0.2">
      <c r="A3289" s="11"/>
      <c r="B3289" s="209" t="s">
        <v>1499</v>
      </c>
      <c r="C3289" s="209" t="s">
        <v>1726</v>
      </c>
      <c r="D3289" s="209" t="s">
        <v>123</v>
      </c>
      <c r="E3289" s="209" t="s">
        <v>1257</v>
      </c>
      <c r="F3289" s="209" t="s">
        <v>176</v>
      </c>
      <c r="G3289" s="209" t="s">
        <v>29</v>
      </c>
      <c r="H3289" s="210" t="str">
        <f t="shared" si="51"/>
        <v>4.5.91.61.03.00</v>
      </c>
      <c r="I3289" s="27" t="s">
        <v>3825</v>
      </c>
      <c r="J3289" s="152" t="s">
        <v>1671</v>
      </c>
      <c r="K3289" s="152" t="s">
        <v>42</v>
      </c>
      <c r="L3289" s="152" t="s">
        <v>1741</v>
      </c>
      <c r="M3289" s="29" t="s">
        <v>33</v>
      </c>
      <c r="N3289" s="152"/>
    </row>
    <row r="3290" spans="1:14" x14ac:dyDescent="0.25">
      <c r="A3290"/>
      <c r="B3290" s="209" t="s">
        <v>1499</v>
      </c>
      <c r="C3290" s="209" t="s">
        <v>1726</v>
      </c>
      <c r="D3290" s="209" t="s">
        <v>123</v>
      </c>
      <c r="E3290" s="209" t="s">
        <v>1257</v>
      </c>
      <c r="F3290" s="209" t="s">
        <v>158</v>
      </c>
      <c r="G3290" s="209" t="s">
        <v>29</v>
      </c>
      <c r="H3290" s="210" t="str">
        <f t="shared" si="51"/>
        <v>4.5.91.61.06.00</v>
      </c>
      <c r="I3290" s="27" t="s">
        <v>3825</v>
      </c>
      <c r="J3290" s="152" t="s">
        <v>1673</v>
      </c>
      <c r="K3290" s="152" t="s">
        <v>42</v>
      </c>
      <c r="L3290" s="152" t="s">
        <v>1774</v>
      </c>
      <c r="M3290" s="29" t="s">
        <v>33</v>
      </c>
      <c r="N3290" s="152"/>
    </row>
    <row r="3291" spans="1:14" x14ac:dyDescent="0.25">
      <c r="A3291"/>
      <c r="B3291" s="209" t="s">
        <v>1499</v>
      </c>
      <c r="C3291" s="209" t="s">
        <v>1726</v>
      </c>
      <c r="D3291" s="209" t="s">
        <v>123</v>
      </c>
      <c r="E3291" s="209" t="s">
        <v>1257</v>
      </c>
      <c r="F3291" s="209" t="s">
        <v>123</v>
      </c>
      <c r="G3291" s="209" t="s">
        <v>29</v>
      </c>
      <c r="H3291" s="210" t="str">
        <f t="shared" si="51"/>
        <v>4.5.91.61.91.00</v>
      </c>
      <c r="I3291" s="27" t="s">
        <v>3825</v>
      </c>
      <c r="J3291" s="152" t="s">
        <v>1577</v>
      </c>
      <c r="K3291" s="152" t="s">
        <v>42</v>
      </c>
      <c r="L3291" s="152" t="s">
        <v>1775</v>
      </c>
      <c r="M3291" s="29" t="s">
        <v>33</v>
      </c>
      <c r="N3291" s="152"/>
    </row>
    <row r="3292" spans="1:14" x14ac:dyDescent="0.25">
      <c r="A3292"/>
      <c r="B3292" s="209" t="s">
        <v>1499</v>
      </c>
      <c r="C3292" s="209" t="s">
        <v>1726</v>
      </c>
      <c r="D3292" s="209" t="s">
        <v>123</v>
      </c>
      <c r="E3292" s="209" t="s">
        <v>1257</v>
      </c>
      <c r="F3292" s="209" t="s">
        <v>44</v>
      </c>
      <c r="G3292" s="209" t="s">
        <v>29</v>
      </c>
      <c r="H3292" s="210" t="str">
        <f t="shared" si="51"/>
        <v>4.5.91.61.92.00</v>
      </c>
      <c r="I3292" s="27" t="s">
        <v>3825</v>
      </c>
      <c r="J3292" s="152" t="s">
        <v>1579</v>
      </c>
      <c r="K3292" s="152" t="s">
        <v>42</v>
      </c>
      <c r="L3292" s="152" t="s">
        <v>1744</v>
      </c>
      <c r="M3292" s="29" t="s">
        <v>33</v>
      </c>
      <c r="N3292" s="152"/>
    </row>
    <row r="3293" spans="1:14" x14ac:dyDescent="0.25">
      <c r="A3293"/>
      <c r="B3293" s="198" t="s">
        <v>1499</v>
      </c>
      <c r="C3293" s="198" t="s">
        <v>1726</v>
      </c>
      <c r="D3293" s="198" t="s">
        <v>123</v>
      </c>
      <c r="E3293" s="198" t="s">
        <v>1257</v>
      </c>
      <c r="F3293" s="198" t="s">
        <v>74</v>
      </c>
      <c r="G3293" s="198" t="s">
        <v>29</v>
      </c>
      <c r="H3293" s="199" t="str">
        <f t="shared" si="51"/>
        <v>4.5.91.61.99.00</v>
      </c>
      <c r="I3293" s="27" t="s">
        <v>3825</v>
      </c>
      <c r="J3293" s="152" t="s">
        <v>1679</v>
      </c>
      <c r="K3293" s="152" t="s">
        <v>31</v>
      </c>
      <c r="L3293" s="152" t="s">
        <v>1776</v>
      </c>
      <c r="M3293" s="29" t="s">
        <v>33</v>
      </c>
      <c r="N3293" s="152"/>
    </row>
    <row r="3294" spans="1:14" x14ac:dyDescent="0.25">
      <c r="A3294"/>
      <c r="B3294" s="201" t="s">
        <v>1499</v>
      </c>
      <c r="C3294" s="201" t="s">
        <v>1726</v>
      </c>
      <c r="D3294" s="201" t="s">
        <v>123</v>
      </c>
      <c r="E3294" s="201" t="s">
        <v>1260</v>
      </c>
      <c r="F3294" s="201" t="s">
        <v>29</v>
      </c>
      <c r="G3294" s="201" t="s">
        <v>29</v>
      </c>
      <c r="H3294" s="202" t="str">
        <f t="shared" si="51"/>
        <v>4.5.91.62.00.00</v>
      </c>
      <c r="I3294" s="203" t="s">
        <v>3825</v>
      </c>
      <c r="J3294" s="204" t="s">
        <v>1475</v>
      </c>
      <c r="K3294" s="204" t="s">
        <v>42</v>
      </c>
      <c r="L3294" s="204" t="s">
        <v>1476</v>
      </c>
      <c r="M3294" s="205" t="s">
        <v>33</v>
      </c>
      <c r="N3294" s="204" t="s">
        <v>4172</v>
      </c>
    </row>
    <row r="3295" spans="1:14" x14ac:dyDescent="0.25">
      <c r="A3295"/>
      <c r="B3295" s="201" t="s">
        <v>1499</v>
      </c>
      <c r="C3295" s="201" t="s">
        <v>1726</v>
      </c>
      <c r="D3295" s="201" t="s">
        <v>123</v>
      </c>
      <c r="E3295" s="201" t="s">
        <v>1263</v>
      </c>
      <c r="F3295" s="201" t="s">
        <v>29</v>
      </c>
      <c r="G3295" s="201" t="s">
        <v>29</v>
      </c>
      <c r="H3295" s="202" t="str">
        <f t="shared" si="51"/>
        <v>4.5.91.63.00.00</v>
      </c>
      <c r="I3295" s="203" t="s">
        <v>3825</v>
      </c>
      <c r="J3295" s="204" t="s">
        <v>1752</v>
      </c>
      <c r="K3295" s="204" t="s">
        <v>42</v>
      </c>
      <c r="L3295" s="204" t="s">
        <v>1753</v>
      </c>
      <c r="M3295" s="205" t="s">
        <v>33</v>
      </c>
      <c r="N3295" s="204"/>
    </row>
    <row r="3296" spans="1:14" x14ac:dyDescent="0.25">
      <c r="A3296"/>
      <c r="B3296" s="201" t="s">
        <v>1499</v>
      </c>
      <c r="C3296" s="201" t="s">
        <v>1726</v>
      </c>
      <c r="D3296" s="201" t="s">
        <v>123</v>
      </c>
      <c r="E3296" s="201" t="s">
        <v>1270</v>
      </c>
      <c r="F3296" s="201" t="s">
        <v>29</v>
      </c>
      <c r="G3296" s="201" t="s">
        <v>29</v>
      </c>
      <c r="H3296" s="202" t="str">
        <f t="shared" si="51"/>
        <v>4.5.91.64.00.00</v>
      </c>
      <c r="I3296" s="203" t="s">
        <v>3825</v>
      </c>
      <c r="J3296" s="204" t="s">
        <v>1730</v>
      </c>
      <c r="K3296" s="204" t="s">
        <v>42</v>
      </c>
      <c r="L3296" s="204" t="s">
        <v>1731</v>
      </c>
      <c r="M3296" s="205" t="s">
        <v>33</v>
      </c>
      <c r="N3296" s="204" t="s">
        <v>3962</v>
      </c>
    </row>
    <row r="3297" spans="1:15" x14ac:dyDescent="0.25">
      <c r="A3297"/>
      <c r="B3297" s="201" t="s">
        <v>1499</v>
      </c>
      <c r="C3297" s="201" t="s">
        <v>1726</v>
      </c>
      <c r="D3297" s="201" t="s">
        <v>123</v>
      </c>
      <c r="E3297" s="201" t="s">
        <v>66</v>
      </c>
      <c r="F3297" s="201" t="s">
        <v>29</v>
      </c>
      <c r="G3297" s="201" t="s">
        <v>29</v>
      </c>
      <c r="H3297" s="202" t="str">
        <f t="shared" si="51"/>
        <v>4.5.91.65.00.00</v>
      </c>
      <c r="I3297" s="203" t="s">
        <v>3825</v>
      </c>
      <c r="J3297" s="204" t="s">
        <v>1732</v>
      </c>
      <c r="K3297" s="204" t="s">
        <v>42</v>
      </c>
      <c r="L3297" s="204" t="s">
        <v>1733</v>
      </c>
      <c r="M3297" s="205" t="s">
        <v>33</v>
      </c>
      <c r="N3297" s="204" t="s">
        <v>4172</v>
      </c>
    </row>
    <row r="3298" spans="1:15" x14ac:dyDescent="0.25">
      <c r="A3298"/>
      <c r="B3298" s="201" t="s">
        <v>1499</v>
      </c>
      <c r="C3298" s="201" t="s">
        <v>1726</v>
      </c>
      <c r="D3298" s="201" t="s">
        <v>123</v>
      </c>
      <c r="E3298" s="201" t="s">
        <v>1133</v>
      </c>
      <c r="F3298" s="201" t="s">
        <v>29</v>
      </c>
      <c r="G3298" s="201" t="s">
        <v>29</v>
      </c>
      <c r="H3298" s="202" t="str">
        <f t="shared" si="51"/>
        <v>4.5.91.66.00.00</v>
      </c>
      <c r="I3298" s="203" t="s">
        <v>3825</v>
      </c>
      <c r="J3298" s="204" t="s">
        <v>1734</v>
      </c>
      <c r="K3298" s="204" t="s">
        <v>31</v>
      </c>
      <c r="L3298" s="204" t="s">
        <v>1777</v>
      </c>
      <c r="M3298" s="205" t="s">
        <v>33</v>
      </c>
      <c r="N3298" s="204" t="s">
        <v>4282</v>
      </c>
    </row>
    <row r="3299" spans="1:15" x14ac:dyDescent="0.2">
      <c r="B3299" s="198" t="s">
        <v>1499</v>
      </c>
      <c r="C3299" s="198" t="s">
        <v>1726</v>
      </c>
      <c r="D3299" s="198" t="s">
        <v>123</v>
      </c>
      <c r="E3299" s="198" t="s">
        <v>1763</v>
      </c>
      <c r="F3299" s="198" t="s">
        <v>29</v>
      </c>
      <c r="G3299" s="198" t="s">
        <v>29</v>
      </c>
      <c r="H3299" s="199" t="str">
        <f t="shared" si="51"/>
        <v>4.5.91.84.00.00</v>
      </c>
      <c r="I3299" s="27" t="s">
        <v>3825</v>
      </c>
      <c r="J3299" s="152" t="s">
        <v>1764</v>
      </c>
      <c r="K3299" s="152" t="s">
        <v>31</v>
      </c>
      <c r="L3299" s="152" t="s">
        <v>1765</v>
      </c>
      <c r="M3299" s="29" t="s">
        <v>33</v>
      </c>
      <c r="N3299" s="152" t="s">
        <v>4458</v>
      </c>
    </row>
    <row r="3300" spans="1:15" x14ac:dyDescent="0.2">
      <c r="B3300" s="209" t="s">
        <v>1499</v>
      </c>
      <c r="C3300" s="209" t="s">
        <v>1726</v>
      </c>
      <c r="D3300" s="209" t="s">
        <v>123</v>
      </c>
      <c r="E3300" s="209" t="s">
        <v>1763</v>
      </c>
      <c r="F3300" s="209" t="s">
        <v>56</v>
      </c>
      <c r="G3300" s="209" t="s">
        <v>29</v>
      </c>
      <c r="H3300" s="210" t="str">
        <f t="shared" si="51"/>
        <v>4.5.91.84.05.00</v>
      </c>
      <c r="I3300" s="27" t="s">
        <v>3825</v>
      </c>
      <c r="J3300" s="152" t="s">
        <v>4456</v>
      </c>
      <c r="K3300" s="152" t="s">
        <v>42</v>
      </c>
      <c r="L3300" s="152" t="s">
        <v>1765</v>
      </c>
      <c r="M3300" s="29" t="s">
        <v>33</v>
      </c>
      <c r="N3300" s="152" t="s">
        <v>4145</v>
      </c>
      <c r="O3300" s="32"/>
    </row>
    <row r="3301" spans="1:15" x14ac:dyDescent="0.2">
      <c r="B3301" s="209" t="s">
        <v>1499</v>
      </c>
      <c r="C3301" s="209" t="s">
        <v>1726</v>
      </c>
      <c r="D3301" s="209" t="s">
        <v>123</v>
      </c>
      <c r="E3301" s="209" t="s">
        <v>1763</v>
      </c>
      <c r="F3301" s="209" t="s">
        <v>158</v>
      </c>
      <c r="G3301" s="209" t="s">
        <v>29</v>
      </c>
      <c r="H3301" s="210" t="str">
        <f t="shared" si="51"/>
        <v>4.5.91.84.06.00</v>
      </c>
      <c r="I3301" s="27" t="s">
        <v>3825</v>
      </c>
      <c r="J3301" s="152" t="s">
        <v>4144</v>
      </c>
      <c r="K3301" s="152" t="s">
        <v>42</v>
      </c>
      <c r="L3301" s="152" t="s">
        <v>1765</v>
      </c>
      <c r="M3301" s="29" t="s">
        <v>33</v>
      </c>
      <c r="N3301" s="152" t="s">
        <v>4145</v>
      </c>
    </row>
    <row r="3302" spans="1:15" x14ac:dyDescent="0.2">
      <c r="B3302" s="209" t="s">
        <v>1499</v>
      </c>
      <c r="C3302" s="209" t="s">
        <v>1726</v>
      </c>
      <c r="D3302" s="209" t="s">
        <v>123</v>
      </c>
      <c r="E3302" s="209" t="s">
        <v>1763</v>
      </c>
      <c r="F3302" s="209" t="s">
        <v>105</v>
      </c>
      <c r="G3302" s="209" t="s">
        <v>29</v>
      </c>
      <c r="H3302" s="210" t="str">
        <f t="shared" si="51"/>
        <v>4.5.91.84.07.00</v>
      </c>
      <c r="I3302" s="27" t="s">
        <v>3825</v>
      </c>
      <c r="J3302" s="152" t="s">
        <v>4146</v>
      </c>
      <c r="K3302" s="152" t="s">
        <v>42</v>
      </c>
      <c r="L3302" s="152" t="s">
        <v>1765</v>
      </c>
      <c r="M3302" s="29" t="s">
        <v>33</v>
      </c>
      <c r="N3302" s="152" t="s">
        <v>4145</v>
      </c>
    </row>
    <row r="3303" spans="1:15" x14ac:dyDescent="0.2">
      <c r="B3303" s="209" t="s">
        <v>1499</v>
      </c>
      <c r="C3303" s="209" t="s">
        <v>1726</v>
      </c>
      <c r="D3303" s="209" t="s">
        <v>123</v>
      </c>
      <c r="E3303" s="209" t="s">
        <v>1763</v>
      </c>
      <c r="F3303" s="209" t="s">
        <v>238</v>
      </c>
      <c r="G3303" s="209" t="s">
        <v>29</v>
      </c>
      <c r="H3303" s="210" t="str">
        <f t="shared" si="51"/>
        <v>4.5.91.84.08.00</v>
      </c>
      <c r="I3303" s="27" t="s">
        <v>3825</v>
      </c>
      <c r="J3303" s="152" t="s">
        <v>4147</v>
      </c>
      <c r="K3303" s="152" t="s">
        <v>42</v>
      </c>
      <c r="L3303" s="152" t="s">
        <v>1765</v>
      </c>
      <c r="M3303" s="29" t="s">
        <v>33</v>
      </c>
      <c r="N3303" s="152" t="s">
        <v>4145</v>
      </c>
    </row>
    <row r="3304" spans="1:15" x14ac:dyDescent="0.2">
      <c r="B3304" s="209" t="s">
        <v>1499</v>
      </c>
      <c r="C3304" s="209" t="s">
        <v>1726</v>
      </c>
      <c r="D3304" s="209" t="s">
        <v>123</v>
      </c>
      <c r="E3304" s="209" t="s">
        <v>1763</v>
      </c>
      <c r="F3304" s="209" t="s">
        <v>74</v>
      </c>
      <c r="G3304" s="209" t="s">
        <v>29</v>
      </c>
      <c r="H3304" s="210" t="str">
        <f t="shared" si="51"/>
        <v>4.5.91.84.99.00</v>
      </c>
      <c r="I3304" s="27" t="s">
        <v>3825</v>
      </c>
      <c r="J3304" s="152" t="s">
        <v>4459</v>
      </c>
      <c r="K3304" s="152" t="s">
        <v>42</v>
      </c>
      <c r="L3304" s="152" t="s">
        <v>1765</v>
      </c>
      <c r="M3304" s="29" t="s">
        <v>33</v>
      </c>
      <c r="N3304" s="152" t="s">
        <v>4145</v>
      </c>
    </row>
    <row r="3305" spans="1:15" x14ac:dyDescent="0.25">
      <c r="A3305"/>
      <c r="B3305" s="201" t="s">
        <v>1499</v>
      </c>
      <c r="C3305" s="201" t="s">
        <v>1726</v>
      </c>
      <c r="D3305" s="201" t="s">
        <v>123</v>
      </c>
      <c r="E3305" s="201" t="s">
        <v>123</v>
      </c>
      <c r="F3305" s="201" t="s">
        <v>29</v>
      </c>
      <c r="G3305" s="201" t="s">
        <v>29</v>
      </c>
      <c r="H3305" s="202" t="str">
        <f t="shared" si="51"/>
        <v>4.5.91.91.00.00</v>
      </c>
      <c r="I3305" s="203" t="s">
        <v>3825</v>
      </c>
      <c r="J3305" s="204" t="s">
        <v>124</v>
      </c>
      <c r="K3305" s="204" t="s">
        <v>31</v>
      </c>
      <c r="L3305" s="204" t="s">
        <v>4194</v>
      </c>
      <c r="M3305" s="205" t="s">
        <v>33</v>
      </c>
      <c r="N3305" s="204" t="s">
        <v>3962</v>
      </c>
    </row>
    <row r="3306" spans="1:15" x14ac:dyDescent="0.25">
      <c r="A3306"/>
      <c r="B3306" s="197" t="s">
        <v>1499</v>
      </c>
      <c r="C3306" s="197" t="s">
        <v>1726</v>
      </c>
      <c r="D3306" s="197" t="s">
        <v>123</v>
      </c>
      <c r="E3306" s="197" t="s">
        <v>44</v>
      </c>
      <c r="F3306" s="197" t="s">
        <v>29</v>
      </c>
      <c r="G3306" s="197" t="s">
        <v>29</v>
      </c>
      <c r="H3306" s="199" t="str">
        <f t="shared" si="51"/>
        <v>4.5.91.92.00.00</v>
      </c>
      <c r="I3306" s="27" t="s">
        <v>3825</v>
      </c>
      <c r="J3306" s="152" t="s">
        <v>45</v>
      </c>
      <c r="K3306" s="152" t="s">
        <v>31</v>
      </c>
      <c r="L3306" s="152" t="s">
        <v>46</v>
      </c>
      <c r="M3306" s="29" t="s">
        <v>33</v>
      </c>
      <c r="N3306" s="152"/>
    </row>
    <row r="3307" spans="1:15" x14ac:dyDescent="0.25">
      <c r="A3307"/>
      <c r="B3307" s="197" t="s">
        <v>1499</v>
      </c>
      <c r="C3307" s="197" t="s">
        <v>1726</v>
      </c>
      <c r="D3307" s="197" t="s">
        <v>123</v>
      </c>
      <c r="E3307" s="197" t="s">
        <v>552</v>
      </c>
      <c r="F3307" s="197" t="s">
        <v>29</v>
      </c>
      <c r="G3307" s="197" t="s">
        <v>29</v>
      </c>
      <c r="H3307" s="199" t="str">
        <f t="shared" si="51"/>
        <v>4.5.91.93.00.00</v>
      </c>
      <c r="I3307" s="27" t="s">
        <v>3825</v>
      </c>
      <c r="J3307" s="152" t="s">
        <v>603</v>
      </c>
      <c r="K3307" s="152" t="s">
        <v>31</v>
      </c>
      <c r="L3307" s="152" t="s">
        <v>1748</v>
      </c>
      <c r="M3307" s="29" t="s">
        <v>33</v>
      </c>
      <c r="N3307" s="152"/>
    </row>
    <row r="3308" spans="1:15" x14ac:dyDescent="0.25">
      <c r="A3308"/>
      <c r="B3308" s="165" t="s">
        <v>1499</v>
      </c>
      <c r="C3308" s="165" t="s">
        <v>1726</v>
      </c>
      <c r="D3308" s="165" t="s">
        <v>123</v>
      </c>
      <c r="E3308" s="165" t="s">
        <v>552</v>
      </c>
      <c r="F3308" s="165" t="s">
        <v>77</v>
      </c>
      <c r="G3308" s="165" t="s">
        <v>29</v>
      </c>
      <c r="H3308" s="210" t="str">
        <f t="shared" si="51"/>
        <v>4.5.91.93.01.00</v>
      </c>
      <c r="I3308" s="27" t="s">
        <v>3825</v>
      </c>
      <c r="J3308" s="152" t="s">
        <v>1480</v>
      </c>
      <c r="K3308" s="152" t="s">
        <v>42</v>
      </c>
      <c r="L3308" s="152" t="s">
        <v>1441</v>
      </c>
      <c r="M3308" s="29" t="s">
        <v>33</v>
      </c>
      <c r="N3308" s="152" t="s">
        <v>4172</v>
      </c>
    </row>
    <row r="3309" spans="1:15" x14ac:dyDescent="0.25">
      <c r="A3309"/>
      <c r="B3309" s="165" t="s">
        <v>1499</v>
      </c>
      <c r="C3309" s="165" t="s">
        <v>1726</v>
      </c>
      <c r="D3309" s="165" t="s">
        <v>123</v>
      </c>
      <c r="E3309" s="165" t="s">
        <v>552</v>
      </c>
      <c r="F3309" s="165" t="s">
        <v>79</v>
      </c>
      <c r="G3309" s="165" t="s">
        <v>29</v>
      </c>
      <c r="H3309" s="210" t="str">
        <f t="shared" si="51"/>
        <v>4.5.91.93.02.00</v>
      </c>
      <c r="I3309" s="27" t="s">
        <v>3825</v>
      </c>
      <c r="J3309" s="152" t="s">
        <v>1481</v>
      </c>
      <c r="K3309" s="152" t="s">
        <v>42</v>
      </c>
      <c r="L3309" s="152" t="s">
        <v>1451</v>
      </c>
      <c r="M3309" s="29" t="s">
        <v>33</v>
      </c>
      <c r="N3309" s="152" t="s">
        <v>4172</v>
      </c>
    </row>
    <row r="3310" spans="1:15" x14ac:dyDescent="0.25">
      <c r="A3310"/>
      <c r="B3310" s="197" t="s">
        <v>1499</v>
      </c>
      <c r="C3310" s="197" t="s">
        <v>1726</v>
      </c>
      <c r="D3310" s="197" t="s">
        <v>123</v>
      </c>
      <c r="E3310" s="197" t="s">
        <v>552</v>
      </c>
      <c r="F3310" s="197" t="s">
        <v>74</v>
      </c>
      <c r="G3310" s="197" t="s">
        <v>29</v>
      </c>
      <c r="H3310" s="199" t="str">
        <f t="shared" si="51"/>
        <v>4.5.91.93.99.00</v>
      </c>
      <c r="I3310" s="27" t="s">
        <v>3825</v>
      </c>
      <c r="J3310" s="152" t="s">
        <v>4298</v>
      </c>
      <c r="K3310" s="152" t="s">
        <v>31</v>
      </c>
      <c r="L3310" s="152" t="s">
        <v>4299</v>
      </c>
      <c r="M3310" s="29" t="s">
        <v>33</v>
      </c>
      <c r="N3310" s="152" t="s">
        <v>4145</v>
      </c>
    </row>
    <row r="3311" spans="1:15" x14ac:dyDescent="0.25">
      <c r="A3311"/>
      <c r="B3311" s="197" t="s">
        <v>1499</v>
      </c>
      <c r="C3311" s="197" t="s">
        <v>1726</v>
      </c>
      <c r="D3311" s="197" t="s">
        <v>44</v>
      </c>
      <c r="E3311" s="197" t="s">
        <v>29</v>
      </c>
      <c r="F3311" s="198" t="s">
        <v>29</v>
      </c>
      <c r="G3311" s="198" t="s">
        <v>29</v>
      </c>
      <c r="H3311" s="199" t="str">
        <f t="shared" si="51"/>
        <v>4.5.92.00.00.00</v>
      </c>
      <c r="I3311" s="27" t="s">
        <v>3825</v>
      </c>
      <c r="J3311" s="152" t="s">
        <v>1778</v>
      </c>
      <c r="K3311" s="152" t="s">
        <v>31</v>
      </c>
      <c r="L3311" s="152" t="s">
        <v>551</v>
      </c>
      <c r="M3311" s="29" t="s">
        <v>33</v>
      </c>
      <c r="N3311" s="152"/>
    </row>
    <row r="3312" spans="1:15" x14ac:dyDescent="0.25">
      <c r="A3312"/>
      <c r="B3312" s="197" t="s">
        <v>1499</v>
      </c>
      <c r="C3312" s="197" t="s">
        <v>1726</v>
      </c>
      <c r="D3312" s="197" t="s">
        <v>552</v>
      </c>
      <c r="E3312" s="197" t="s">
        <v>29</v>
      </c>
      <c r="F3312" s="198" t="s">
        <v>29</v>
      </c>
      <c r="G3312" s="198" t="s">
        <v>29</v>
      </c>
      <c r="H3312" s="199" t="str">
        <f t="shared" si="51"/>
        <v>4.5.93.00.00.00</v>
      </c>
      <c r="I3312" s="27" t="s">
        <v>3825</v>
      </c>
      <c r="J3312" s="152" t="s">
        <v>553</v>
      </c>
      <c r="K3312" s="152" t="s">
        <v>31</v>
      </c>
      <c r="L3312" s="152" t="s">
        <v>554</v>
      </c>
      <c r="M3312" s="29" t="s">
        <v>33</v>
      </c>
      <c r="N3312" s="152"/>
    </row>
    <row r="3313" spans="1:15" x14ac:dyDescent="0.25">
      <c r="A3313"/>
      <c r="B3313" s="197" t="s">
        <v>1499</v>
      </c>
      <c r="C3313" s="197" t="s">
        <v>1726</v>
      </c>
      <c r="D3313" s="197" t="s">
        <v>125</v>
      </c>
      <c r="E3313" s="197" t="s">
        <v>29</v>
      </c>
      <c r="F3313" s="198" t="s">
        <v>29</v>
      </c>
      <c r="G3313" s="198" t="s">
        <v>29</v>
      </c>
      <c r="H3313" s="199" t="str">
        <f t="shared" si="51"/>
        <v>4.5.94.00.00.00</v>
      </c>
      <c r="I3313" s="27" t="s">
        <v>3825</v>
      </c>
      <c r="J3313" s="152" t="s">
        <v>555</v>
      </c>
      <c r="K3313" s="152" t="s">
        <v>31</v>
      </c>
      <c r="L3313" s="152" t="s">
        <v>556</v>
      </c>
      <c r="M3313" s="29" t="s">
        <v>33</v>
      </c>
      <c r="N3313" s="152"/>
    </row>
    <row r="3314" spans="1:15" x14ac:dyDescent="0.25">
      <c r="A3314"/>
      <c r="B3314" s="197" t="s">
        <v>1499</v>
      </c>
      <c r="C3314" s="197" t="s">
        <v>1726</v>
      </c>
      <c r="D3314" s="197" t="s">
        <v>557</v>
      </c>
      <c r="E3314" s="197" t="s">
        <v>29</v>
      </c>
      <c r="F3314" s="198" t="s">
        <v>29</v>
      </c>
      <c r="G3314" s="198" t="s">
        <v>29</v>
      </c>
      <c r="H3314" s="199" t="str">
        <f t="shared" si="51"/>
        <v>4.5.95.00.00.00</v>
      </c>
      <c r="I3314" s="27" t="s">
        <v>3825</v>
      </c>
      <c r="J3314" s="152" t="s">
        <v>558</v>
      </c>
      <c r="K3314" s="152" t="s">
        <v>31</v>
      </c>
      <c r="L3314" s="152" t="s">
        <v>644</v>
      </c>
      <c r="M3314" s="29" t="s">
        <v>33</v>
      </c>
      <c r="N3314" s="152"/>
    </row>
    <row r="3315" spans="1:15" x14ac:dyDescent="0.25">
      <c r="A3315"/>
      <c r="B3315" s="198" t="s">
        <v>1499</v>
      </c>
      <c r="C3315" s="198" t="s">
        <v>1726</v>
      </c>
      <c r="D3315" s="198" t="s">
        <v>557</v>
      </c>
      <c r="E3315" s="198" t="s">
        <v>1257</v>
      </c>
      <c r="F3315" s="198" t="s">
        <v>29</v>
      </c>
      <c r="G3315" s="198" t="s">
        <v>29</v>
      </c>
      <c r="H3315" s="199" t="str">
        <f t="shared" si="51"/>
        <v>4.5.95.61.00.00</v>
      </c>
      <c r="I3315" s="27" t="s">
        <v>3825</v>
      </c>
      <c r="J3315" s="152" t="s">
        <v>1667</v>
      </c>
      <c r="K3315" s="152" t="s">
        <v>31</v>
      </c>
      <c r="L3315" s="152" t="s">
        <v>4447</v>
      </c>
      <c r="M3315" s="29" t="s">
        <v>33</v>
      </c>
      <c r="N3315" s="152" t="s">
        <v>4172</v>
      </c>
    </row>
    <row r="3316" spans="1:15" x14ac:dyDescent="0.25">
      <c r="A3316"/>
      <c r="B3316" s="209" t="s">
        <v>1499</v>
      </c>
      <c r="C3316" s="209" t="s">
        <v>1726</v>
      </c>
      <c r="D3316" s="209" t="s">
        <v>557</v>
      </c>
      <c r="E3316" s="209" t="s">
        <v>1257</v>
      </c>
      <c r="F3316" s="209" t="s">
        <v>77</v>
      </c>
      <c r="G3316" s="209" t="s">
        <v>29</v>
      </c>
      <c r="H3316" s="210" t="str">
        <f t="shared" si="51"/>
        <v>4.5.95.61.01.00</v>
      </c>
      <c r="I3316" s="27" t="s">
        <v>3825</v>
      </c>
      <c r="J3316" s="152" t="s">
        <v>1669</v>
      </c>
      <c r="K3316" s="152" t="s">
        <v>42</v>
      </c>
      <c r="L3316" s="152" t="s">
        <v>1740</v>
      </c>
      <c r="M3316" s="29" t="s">
        <v>33</v>
      </c>
      <c r="N3316" s="152"/>
    </row>
    <row r="3317" spans="1:15" ht="12.75" x14ac:dyDescent="0.2">
      <c r="A3317" s="11"/>
      <c r="B3317" s="209" t="s">
        <v>1499</v>
      </c>
      <c r="C3317" s="209" t="s">
        <v>1726</v>
      </c>
      <c r="D3317" s="209" t="s">
        <v>557</v>
      </c>
      <c r="E3317" s="209" t="s">
        <v>1257</v>
      </c>
      <c r="F3317" s="209" t="s">
        <v>176</v>
      </c>
      <c r="G3317" s="209" t="s">
        <v>29</v>
      </c>
      <c r="H3317" s="210" t="str">
        <f t="shared" si="51"/>
        <v>4.5.95.61.03.00</v>
      </c>
      <c r="I3317" s="27" t="s">
        <v>3825</v>
      </c>
      <c r="J3317" s="152" t="s">
        <v>1671</v>
      </c>
      <c r="K3317" s="152" t="s">
        <v>42</v>
      </c>
      <c r="L3317" s="152" t="s">
        <v>1741</v>
      </c>
      <c r="M3317" s="29" t="s">
        <v>33</v>
      </c>
      <c r="N3317" s="152"/>
    </row>
    <row r="3318" spans="1:15" x14ac:dyDescent="0.25">
      <c r="A3318"/>
      <c r="B3318" s="209" t="s">
        <v>1499</v>
      </c>
      <c r="C3318" s="209" t="s">
        <v>1726</v>
      </c>
      <c r="D3318" s="209" t="s">
        <v>557</v>
      </c>
      <c r="E3318" s="209" t="s">
        <v>1257</v>
      </c>
      <c r="F3318" s="209" t="s">
        <v>158</v>
      </c>
      <c r="G3318" s="209" t="s">
        <v>29</v>
      </c>
      <c r="H3318" s="210" t="str">
        <f t="shared" si="51"/>
        <v>4.5.95.61.06.00</v>
      </c>
      <c r="I3318" s="27" t="s">
        <v>3825</v>
      </c>
      <c r="J3318" s="152" t="s">
        <v>1673</v>
      </c>
      <c r="K3318" s="152" t="s">
        <v>42</v>
      </c>
      <c r="L3318" s="152" t="s">
        <v>1742</v>
      </c>
      <c r="M3318" s="29" t="s">
        <v>33</v>
      </c>
      <c r="N3318" s="152"/>
    </row>
    <row r="3319" spans="1:15" x14ac:dyDescent="0.25">
      <c r="A3319"/>
      <c r="B3319" s="209" t="s">
        <v>1499</v>
      </c>
      <c r="C3319" s="209" t="s">
        <v>1726</v>
      </c>
      <c r="D3319" s="209" t="s">
        <v>557</v>
      </c>
      <c r="E3319" s="209" t="s">
        <v>1257</v>
      </c>
      <c r="F3319" s="209" t="s">
        <v>105</v>
      </c>
      <c r="G3319" s="209" t="s">
        <v>29</v>
      </c>
      <c r="H3319" s="210" t="str">
        <f t="shared" si="51"/>
        <v>4.5.95.61.07.00</v>
      </c>
      <c r="I3319" s="27" t="s">
        <v>3825</v>
      </c>
      <c r="J3319" s="152" t="s">
        <v>1675</v>
      </c>
      <c r="K3319" s="152" t="s">
        <v>42</v>
      </c>
      <c r="L3319" s="152" t="s">
        <v>1676</v>
      </c>
      <c r="M3319" s="29" t="s">
        <v>33</v>
      </c>
      <c r="N3319" s="152"/>
    </row>
    <row r="3320" spans="1:15" x14ac:dyDescent="0.25">
      <c r="A3320"/>
      <c r="B3320" s="209" t="s">
        <v>1499</v>
      </c>
      <c r="C3320" s="209" t="s">
        <v>1726</v>
      </c>
      <c r="D3320" s="209" t="s">
        <v>557</v>
      </c>
      <c r="E3320" s="209" t="s">
        <v>1257</v>
      </c>
      <c r="F3320" s="209" t="s">
        <v>238</v>
      </c>
      <c r="G3320" s="209" t="s">
        <v>29</v>
      </c>
      <c r="H3320" s="210" t="str">
        <f t="shared" si="51"/>
        <v>4.5.95.61.08.00</v>
      </c>
      <c r="I3320" s="27" t="s">
        <v>3825</v>
      </c>
      <c r="J3320" s="152" t="s">
        <v>1677</v>
      </c>
      <c r="K3320" s="152" t="s">
        <v>42</v>
      </c>
      <c r="L3320" s="152" t="s">
        <v>1678</v>
      </c>
      <c r="M3320" s="29" t="s">
        <v>33</v>
      </c>
      <c r="N3320" s="152"/>
      <c r="O3320" s="32"/>
    </row>
    <row r="3321" spans="1:15" x14ac:dyDescent="0.25">
      <c r="A3321"/>
      <c r="B3321" s="209" t="s">
        <v>1499</v>
      </c>
      <c r="C3321" s="209" t="s">
        <v>1726</v>
      </c>
      <c r="D3321" s="209" t="s">
        <v>557</v>
      </c>
      <c r="E3321" s="209" t="s">
        <v>1257</v>
      </c>
      <c r="F3321" s="209" t="s">
        <v>123</v>
      </c>
      <c r="G3321" s="209" t="s">
        <v>29</v>
      </c>
      <c r="H3321" s="210" t="str">
        <f t="shared" si="51"/>
        <v>4.5.95.61.91.00</v>
      </c>
      <c r="I3321" s="27" t="s">
        <v>3825</v>
      </c>
      <c r="J3321" s="152" t="s">
        <v>1577</v>
      </c>
      <c r="K3321" s="152" t="s">
        <v>42</v>
      </c>
      <c r="L3321" s="152" t="s">
        <v>1743</v>
      </c>
      <c r="M3321" s="29" t="s">
        <v>33</v>
      </c>
      <c r="N3321" s="152"/>
    </row>
    <row r="3322" spans="1:15" x14ac:dyDescent="0.25">
      <c r="A3322"/>
      <c r="B3322" s="209" t="s">
        <v>1499</v>
      </c>
      <c r="C3322" s="209" t="s">
        <v>1726</v>
      </c>
      <c r="D3322" s="209" t="s">
        <v>557</v>
      </c>
      <c r="E3322" s="209" t="s">
        <v>1257</v>
      </c>
      <c r="F3322" s="209" t="s">
        <v>44</v>
      </c>
      <c r="G3322" s="209" t="s">
        <v>29</v>
      </c>
      <c r="H3322" s="210" t="str">
        <f t="shared" si="51"/>
        <v>4.5.95.61.92.00</v>
      </c>
      <c r="I3322" s="27" t="s">
        <v>3825</v>
      </c>
      <c r="J3322" s="152" t="s">
        <v>1579</v>
      </c>
      <c r="K3322" s="152" t="s">
        <v>42</v>
      </c>
      <c r="L3322" s="152" t="s">
        <v>1744</v>
      </c>
      <c r="M3322" s="29" t="s">
        <v>33</v>
      </c>
      <c r="N3322" s="152"/>
    </row>
    <row r="3323" spans="1:15" x14ac:dyDescent="0.25">
      <c r="A3323"/>
      <c r="B3323" s="198" t="s">
        <v>1499</v>
      </c>
      <c r="C3323" s="198" t="s">
        <v>1726</v>
      </c>
      <c r="D3323" s="198" t="s">
        <v>557</v>
      </c>
      <c r="E3323" s="198" t="s">
        <v>1257</v>
      </c>
      <c r="F3323" s="198" t="s">
        <v>74</v>
      </c>
      <c r="G3323" s="198" t="s">
        <v>29</v>
      </c>
      <c r="H3323" s="199" t="str">
        <f t="shared" si="51"/>
        <v>4.5.95.61.99.00</v>
      </c>
      <c r="I3323" s="27" t="s">
        <v>3825</v>
      </c>
      <c r="J3323" s="152" t="s">
        <v>1679</v>
      </c>
      <c r="K3323" s="152" t="s">
        <v>31</v>
      </c>
      <c r="L3323" s="152" t="s">
        <v>1745</v>
      </c>
      <c r="M3323" s="29" t="s">
        <v>33</v>
      </c>
      <c r="N3323" s="152"/>
    </row>
    <row r="3324" spans="1:15" x14ac:dyDescent="0.25">
      <c r="A3324"/>
      <c r="B3324" s="198" t="s">
        <v>1499</v>
      </c>
      <c r="C3324" s="198" t="s">
        <v>1726</v>
      </c>
      <c r="D3324" s="198" t="s">
        <v>557</v>
      </c>
      <c r="E3324" s="198" t="s">
        <v>91</v>
      </c>
      <c r="F3324" s="198" t="s">
        <v>29</v>
      </c>
      <c r="G3324" s="198" t="s">
        <v>29</v>
      </c>
      <c r="H3324" s="199" t="str">
        <f t="shared" si="51"/>
        <v>4.5.95.67.00.00</v>
      </c>
      <c r="I3324" s="27" t="s">
        <v>3825</v>
      </c>
      <c r="J3324" s="152" t="s">
        <v>562</v>
      </c>
      <c r="K3324" s="152" t="s">
        <v>31</v>
      </c>
      <c r="L3324" s="152" t="s">
        <v>1779</v>
      </c>
      <c r="M3324" s="29" t="s">
        <v>33</v>
      </c>
      <c r="N3324" s="152"/>
    </row>
    <row r="3325" spans="1:15" x14ac:dyDescent="0.25">
      <c r="A3325"/>
      <c r="B3325" s="201" t="s">
        <v>1499</v>
      </c>
      <c r="C3325" s="201" t="s">
        <v>1726</v>
      </c>
      <c r="D3325" s="201" t="s">
        <v>557</v>
      </c>
      <c r="E3325" s="201" t="s">
        <v>123</v>
      </c>
      <c r="F3325" s="201" t="s">
        <v>29</v>
      </c>
      <c r="G3325" s="201" t="s">
        <v>29</v>
      </c>
      <c r="H3325" s="202" t="str">
        <f t="shared" si="51"/>
        <v>4.5.95.91.00.00</v>
      </c>
      <c r="I3325" s="203" t="s">
        <v>3825</v>
      </c>
      <c r="J3325" s="204" t="s">
        <v>124</v>
      </c>
      <c r="K3325" s="204" t="s">
        <v>31</v>
      </c>
      <c r="L3325" s="204" t="s">
        <v>4194</v>
      </c>
      <c r="M3325" s="205" t="s">
        <v>33</v>
      </c>
      <c r="N3325" s="204"/>
    </row>
    <row r="3326" spans="1:15" x14ac:dyDescent="0.25">
      <c r="A3326"/>
      <c r="B3326" s="201" t="s">
        <v>1499</v>
      </c>
      <c r="C3326" s="201" t="s">
        <v>1726</v>
      </c>
      <c r="D3326" s="201" t="s">
        <v>557</v>
      </c>
      <c r="E3326" s="201" t="s">
        <v>123</v>
      </c>
      <c r="F3326" s="201" t="s">
        <v>176</v>
      </c>
      <c r="G3326" s="201" t="s">
        <v>29</v>
      </c>
      <c r="H3326" s="202" t="str">
        <f t="shared" si="51"/>
        <v>4.5.95.91.03.00</v>
      </c>
      <c r="I3326" s="203" t="s">
        <v>3825</v>
      </c>
      <c r="J3326" s="204" t="s">
        <v>1714</v>
      </c>
      <c r="K3326" s="204" t="s">
        <v>42</v>
      </c>
      <c r="L3326" s="204" t="s">
        <v>1780</v>
      </c>
      <c r="M3326" s="205" t="s">
        <v>33</v>
      </c>
      <c r="N3326" s="204"/>
    </row>
    <row r="3327" spans="1:15" x14ac:dyDescent="0.25">
      <c r="A3327"/>
      <c r="B3327" s="201" t="s">
        <v>1499</v>
      </c>
      <c r="C3327" s="201" t="s">
        <v>1726</v>
      </c>
      <c r="D3327" s="201" t="s">
        <v>557</v>
      </c>
      <c r="E3327" s="201" t="s">
        <v>123</v>
      </c>
      <c r="F3327" s="201" t="s">
        <v>102</v>
      </c>
      <c r="G3327" s="201" t="s">
        <v>29</v>
      </c>
      <c r="H3327" s="202" t="str">
        <f t="shared" si="51"/>
        <v>4.5.95.91.04.00</v>
      </c>
      <c r="I3327" s="203" t="s">
        <v>3825</v>
      </c>
      <c r="J3327" s="204" t="s">
        <v>1716</v>
      </c>
      <c r="K3327" s="204" t="s">
        <v>42</v>
      </c>
      <c r="L3327" s="204" t="s">
        <v>1725</v>
      </c>
      <c r="M3327" s="205" t="s">
        <v>33</v>
      </c>
      <c r="N3327" s="204"/>
    </row>
    <row r="3328" spans="1:15" x14ac:dyDescent="0.25">
      <c r="A3328"/>
      <c r="B3328" s="201" t="s">
        <v>1499</v>
      </c>
      <c r="C3328" s="201" t="s">
        <v>1726</v>
      </c>
      <c r="D3328" s="201" t="s">
        <v>557</v>
      </c>
      <c r="E3328" s="201" t="s">
        <v>123</v>
      </c>
      <c r="F3328" s="201" t="s">
        <v>74</v>
      </c>
      <c r="G3328" s="201" t="s">
        <v>29</v>
      </c>
      <c r="H3328" s="202" t="str">
        <f t="shared" si="51"/>
        <v>4.5.95.91.99.00</v>
      </c>
      <c r="I3328" s="203" t="s">
        <v>3825</v>
      </c>
      <c r="J3328" s="204" t="s">
        <v>446</v>
      </c>
      <c r="K3328" s="204" t="s">
        <v>31</v>
      </c>
      <c r="L3328" s="204" t="s">
        <v>1407</v>
      </c>
      <c r="M3328" s="205" t="s">
        <v>33</v>
      </c>
      <c r="N3328" s="204" t="s">
        <v>4448</v>
      </c>
    </row>
    <row r="3329" spans="1:15" x14ac:dyDescent="0.25">
      <c r="A3329"/>
      <c r="B3329" s="197" t="s">
        <v>1499</v>
      </c>
      <c r="C3329" s="197" t="s">
        <v>1726</v>
      </c>
      <c r="D3329" s="197" t="s">
        <v>557</v>
      </c>
      <c r="E3329" s="197" t="s">
        <v>44</v>
      </c>
      <c r="F3329" s="197" t="s">
        <v>29</v>
      </c>
      <c r="G3329" s="197" t="s">
        <v>29</v>
      </c>
      <c r="H3329" s="199" t="str">
        <f t="shared" si="51"/>
        <v>4.5.95.92.00.00</v>
      </c>
      <c r="I3329" s="27" t="s">
        <v>3825</v>
      </c>
      <c r="J3329" s="152" t="s">
        <v>45</v>
      </c>
      <c r="K3329" s="152" t="s">
        <v>31</v>
      </c>
      <c r="L3329" s="152" t="s">
        <v>46</v>
      </c>
      <c r="M3329" s="29" t="s">
        <v>33</v>
      </c>
      <c r="N3329" s="152"/>
    </row>
    <row r="3330" spans="1:15" x14ac:dyDescent="0.25">
      <c r="A3330"/>
      <c r="B3330" s="197" t="s">
        <v>1499</v>
      </c>
      <c r="C3330" s="197" t="s">
        <v>1726</v>
      </c>
      <c r="D3330" s="197" t="s">
        <v>557</v>
      </c>
      <c r="E3330" s="197" t="s">
        <v>552</v>
      </c>
      <c r="F3330" s="197" t="s">
        <v>29</v>
      </c>
      <c r="G3330" s="197" t="s">
        <v>29</v>
      </c>
      <c r="H3330" s="199" t="str">
        <f t="shared" si="51"/>
        <v>4.5.95.93.00.00</v>
      </c>
      <c r="I3330" s="27" t="s">
        <v>3825</v>
      </c>
      <c r="J3330" s="152" t="s">
        <v>603</v>
      </c>
      <c r="K3330" s="152" t="s">
        <v>31</v>
      </c>
      <c r="L3330" s="152" t="s">
        <v>1748</v>
      </c>
      <c r="M3330" s="29" t="s">
        <v>33</v>
      </c>
      <c r="N3330" s="152"/>
    </row>
    <row r="3331" spans="1:15" x14ac:dyDescent="0.25">
      <c r="A3331"/>
      <c r="B3331" s="165" t="s">
        <v>1499</v>
      </c>
      <c r="C3331" s="165" t="s">
        <v>1726</v>
      </c>
      <c r="D3331" s="165" t="s">
        <v>557</v>
      </c>
      <c r="E3331" s="165" t="s">
        <v>552</v>
      </c>
      <c r="F3331" s="165" t="s">
        <v>77</v>
      </c>
      <c r="G3331" s="165" t="s">
        <v>29</v>
      </c>
      <c r="H3331" s="210" t="str">
        <f t="shared" si="51"/>
        <v>4.5.95.93.01.00</v>
      </c>
      <c r="I3331" s="27" t="s">
        <v>3825</v>
      </c>
      <c r="J3331" s="152" t="s">
        <v>1480</v>
      </c>
      <c r="K3331" s="152" t="s">
        <v>42</v>
      </c>
      <c r="L3331" s="152" t="s">
        <v>1441</v>
      </c>
      <c r="M3331" s="29" t="s">
        <v>33</v>
      </c>
      <c r="N3331" s="152" t="s">
        <v>4172</v>
      </c>
    </row>
    <row r="3332" spans="1:15" x14ac:dyDescent="0.25">
      <c r="A3332"/>
      <c r="B3332" s="165" t="s">
        <v>1499</v>
      </c>
      <c r="C3332" s="165" t="s">
        <v>1726</v>
      </c>
      <c r="D3332" s="165" t="s">
        <v>557</v>
      </c>
      <c r="E3332" s="165" t="s">
        <v>552</v>
      </c>
      <c r="F3332" s="165" t="s">
        <v>79</v>
      </c>
      <c r="G3332" s="165" t="s">
        <v>29</v>
      </c>
      <c r="H3332" s="210" t="str">
        <f t="shared" si="51"/>
        <v>4.5.95.93.02.00</v>
      </c>
      <c r="I3332" s="27" t="s">
        <v>3825</v>
      </c>
      <c r="J3332" s="152" t="s">
        <v>1481</v>
      </c>
      <c r="K3332" s="152" t="s">
        <v>42</v>
      </c>
      <c r="L3332" s="152" t="s">
        <v>1451</v>
      </c>
      <c r="M3332" s="29" t="s">
        <v>33</v>
      </c>
      <c r="N3332" s="152" t="s">
        <v>4172</v>
      </c>
    </row>
    <row r="3333" spans="1:15" x14ac:dyDescent="0.25">
      <c r="A3333"/>
      <c r="B3333" s="197" t="s">
        <v>1499</v>
      </c>
      <c r="C3333" s="197" t="s">
        <v>1726</v>
      </c>
      <c r="D3333" s="197" t="s">
        <v>557</v>
      </c>
      <c r="E3333" s="197" t="s">
        <v>552</v>
      </c>
      <c r="F3333" s="197" t="s">
        <v>74</v>
      </c>
      <c r="G3333" s="197" t="s">
        <v>29</v>
      </c>
      <c r="H3333" s="199" t="str">
        <f t="shared" si="51"/>
        <v>4.5.95.93.99.00</v>
      </c>
      <c r="I3333" s="27" t="s">
        <v>3825</v>
      </c>
      <c r="J3333" s="152" t="s">
        <v>4298</v>
      </c>
      <c r="K3333" s="152" t="s">
        <v>31</v>
      </c>
      <c r="L3333" s="152" t="s">
        <v>4299</v>
      </c>
      <c r="M3333" s="29" t="s">
        <v>33</v>
      </c>
      <c r="N3333" s="152" t="s">
        <v>4145</v>
      </c>
    </row>
    <row r="3334" spans="1:15" x14ac:dyDescent="0.25">
      <c r="A3334"/>
      <c r="B3334" s="197" t="s">
        <v>1499</v>
      </c>
      <c r="C3334" s="197" t="s">
        <v>1726</v>
      </c>
      <c r="D3334" s="197" t="s">
        <v>128</v>
      </c>
      <c r="E3334" s="197" t="s">
        <v>29</v>
      </c>
      <c r="F3334" s="198" t="s">
        <v>29</v>
      </c>
      <c r="G3334" s="198" t="s">
        <v>29</v>
      </c>
      <c r="H3334" s="199" t="str">
        <f t="shared" si="51"/>
        <v>4.5.96.00.00.00</v>
      </c>
      <c r="I3334" s="27" t="s">
        <v>3825</v>
      </c>
      <c r="J3334" s="152" t="s">
        <v>566</v>
      </c>
      <c r="K3334" s="152" t="s">
        <v>31</v>
      </c>
      <c r="L3334" s="152" t="s">
        <v>567</v>
      </c>
      <c r="M3334" s="29" t="s">
        <v>33</v>
      </c>
      <c r="N3334" s="152"/>
    </row>
    <row r="3335" spans="1:15" x14ac:dyDescent="0.25">
      <c r="A3335"/>
      <c r="B3335" s="198" t="s">
        <v>1499</v>
      </c>
      <c r="C3335" s="198" t="s">
        <v>1726</v>
      </c>
      <c r="D3335" s="198" t="s">
        <v>128</v>
      </c>
      <c r="E3335" s="198" t="s">
        <v>1257</v>
      </c>
      <c r="F3335" s="198" t="s">
        <v>29</v>
      </c>
      <c r="G3335" s="198" t="s">
        <v>29</v>
      </c>
      <c r="H3335" s="199" t="str">
        <f t="shared" ref="H3335:H3398" si="52">B3335&amp;"."&amp;C3335&amp;"."&amp;D3335&amp;"."&amp;E3335&amp;"."&amp;F3335&amp;"."&amp;G3335</f>
        <v>4.5.96.61.00.00</v>
      </c>
      <c r="I3335" s="27" t="s">
        <v>3825</v>
      </c>
      <c r="J3335" s="152" t="s">
        <v>1667</v>
      </c>
      <c r="K3335" s="152" t="s">
        <v>31</v>
      </c>
      <c r="L3335" s="152" t="s">
        <v>4447</v>
      </c>
      <c r="M3335" s="29" t="s">
        <v>33</v>
      </c>
      <c r="N3335" s="152" t="s">
        <v>4172</v>
      </c>
    </row>
    <row r="3336" spans="1:15" x14ac:dyDescent="0.25">
      <c r="A3336"/>
      <c r="B3336" s="209" t="s">
        <v>1499</v>
      </c>
      <c r="C3336" s="209" t="s">
        <v>1726</v>
      </c>
      <c r="D3336" s="209" t="s">
        <v>128</v>
      </c>
      <c r="E3336" s="209" t="s">
        <v>1257</v>
      </c>
      <c r="F3336" s="209" t="s">
        <v>77</v>
      </c>
      <c r="G3336" s="209" t="s">
        <v>29</v>
      </c>
      <c r="H3336" s="210" t="str">
        <f t="shared" si="52"/>
        <v>4.5.96.61.01.00</v>
      </c>
      <c r="I3336" s="27" t="s">
        <v>3825</v>
      </c>
      <c r="J3336" s="152" t="s">
        <v>1669</v>
      </c>
      <c r="K3336" s="152" t="s">
        <v>42</v>
      </c>
      <c r="L3336" s="152" t="s">
        <v>1740</v>
      </c>
      <c r="M3336" s="29" t="s">
        <v>33</v>
      </c>
      <c r="N3336" s="152"/>
    </row>
    <row r="3337" spans="1:15" ht="12.75" x14ac:dyDescent="0.2">
      <c r="A3337" s="11"/>
      <c r="B3337" s="209" t="s">
        <v>1499</v>
      </c>
      <c r="C3337" s="209" t="s">
        <v>1726</v>
      </c>
      <c r="D3337" s="209" t="s">
        <v>128</v>
      </c>
      <c r="E3337" s="209" t="s">
        <v>1257</v>
      </c>
      <c r="F3337" s="209" t="s">
        <v>176</v>
      </c>
      <c r="G3337" s="209" t="s">
        <v>29</v>
      </c>
      <c r="H3337" s="210" t="str">
        <f t="shared" si="52"/>
        <v>4.5.96.61.03.00</v>
      </c>
      <c r="I3337" s="27" t="s">
        <v>3825</v>
      </c>
      <c r="J3337" s="152" t="s">
        <v>1671</v>
      </c>
      <c r="K3337" s="152" t="s">
        <v>42</v>
      </c>
      <c r="L3337" s="152" t="s">
        <v>1741</v>
      </c>
      <c r="M3337" s="29" t="s">
        <v>33</v>
      </c>
      <c r="N3337" s="152"/>
    </row>
    <row r="3338" spans="1:15" x14ac:dyDescent="0.25">
      <c r="A3338"/>
      <c r="B3338" s="209" t="s">
        <v>1499</v>
      </c>
      <c r="C3338" s="209" t="s">
        <v>1726</v>
      </c>
      <c r="D3338" s="209" t="s">
        <v>128</v>
      </c>
      <c r="E3338" s="209" t="s">
        <v>1257</v>
      </c>
      <c r="F3338" s="209" t="s">
        <v>158</v>
      </c>
      <c r="G3338" s="209" t="s">
        <v>29</v>
      </c>
      <c r="H3338" s="210" t="str">
        <f t="shared" si="52"/>
        <v>4.5.96.61.06.00</v>
      </c>
      <c r="I3338" s="27" t="s">
        <v>3825</v>
      </c>
      <c r="J3338" s="152" t="s">
        <v>1673</v>
      </c>
      <c r="K3338" s="152" t="s">
        <v>42</v>
      </c>
      <c r="L3338" s="152" t="s">
        <v>1742</v>
      </c>
      <c r="M3338" s="29" t="s">
        <v>33</v>
      </c>
      <c r="N3338" s="152"/>
    </row>
    <row r="3339" spans="1:15" x14ac:dyDescent="0.25">
      <c r="A3339"/>
      <c r="B3339" s="209" t="s">
        <v>1499</v>
      </c>
      <c r="C3339" s="209" t="s">
        <v>1726</v>
      </c>
      <c r="D3339" s="209" t="s">
        <v>128</v>
      </c>
      <c r="E3339" s="209" t="s">
        <v>1257</v>
      </c>
      <c r="F3339" s="209" t="s">
        <v>105</v>
      </c>
      <c r="G3339" s="209" t="s">
        <v>29</v>
      </c>
      <c r="H3339" s="210" t="str">
        <f t="shared" si="52"/>
        <v>4.5.96.61.07.00</v>
      </c>
      <c r="I3339" s="27" t="s">
        <v>3825</v>
      </c>
      <c r="J3339" s="152" t="s">
        <v>1675</v>
      </c>
      <c r="K3339" s="152" t="s">
        <v>42</v>
      </c>
      <c r="L3339" s="152" t="s">
        <v>1676</v>
      </c>
      <c r="M3339" s="29" t="s">
        <v>33</v>
      </c>
      <c r="N3339" s="152"/>
    </row>
    <row r="3340" spans="1:15" x14ac:dyDescent="0.25">
      <c r="A3340"/>
      <c r="B3340" s="209" t="s">
        <v>1499</v>
      </c>
      <c r="C3340" s="209" t="s">
        <v>1726</v>
      </c>
      <c r="D3340" s="209" t="s">
        <v>128</v>
      </c>
      <c r="E3340" s="209" t="s">
        <v>1257</v>
      </c>
      <c r="F3340" s="209" t="s">
        <v>238</v>
      </c>
      <c r="G3340" s="209" t="s">
        <v>29</v>
      </c>
      <c r="H3340" s="210" t="str">
        <f t="shared" si="52"/>
        <v>4.5.96.61.08.00</v>
      </c>
      <c r="I3340" s="27" t="s">
        <v>3825</v>
      </c>
      <c r="J3340" s="152" t="s">
        <v>1677</v>
      </c>
      <c r="K3340" s="152" t="s">
        <v>42</v>
      </c>
      <c r="L3340" s="152" t="s">
        <v>1678</v>
      </c>
      <c r="M3340" s="29" t="s">
        <v>33</v>
      </c>
      <c r="N3340" s="152"/>
      <c r="O3340" s="32"/>
    </row>
    <row r="3341" spans="1:15" x14ac:dyDescent="0.25">
      <c r="A3341"/>
      <c r="B3341" s="209" t="s">
        <v>1499</v>
      </c>
      <c r="C3341" s="209" t="s">
        <v>1726</v>
      </c>
      <c r="D3341" s="209" t="s">
        <v>128</v>
      </c>
      <c r="E3341" s="209" t="s">
        <v>1257</v>
      </c>
      <c r="F3341" s="209" t="s">
        <v>123</v>
      </c>
      <c r="G3341" s="209" t="s">
        <v>29</v>
      </c>
      <c r="H3341" s="210" t="str">
        <f t="shared" si="52"/>
        <v>4.5.96.61.91.00</v>
      </c>
      <c r="I3341" s="27" t="s">
        <v>3825</v>
      </c>
      <c r="J3341" s="152" t="s">
        <v>1577</v>
      </c>
      <c r="K3341" s="152" t="s">
        <v>42</v>
      </c>
      <c r="L3341" s="152" t="s">
        <v>1743</v>
      </c>
      <c r="M3341" s="29" t="s">
        <v>33</v>
      </c>
      <c r="N3341" s="152"/>
      <c r="O3341" s="32"/>
    </row>
    <row r="3342" spans="1:15" x14ac:dyDescent="0.25">
      <c r="A3342"/>
      <c r="B3342" s="209" t="s">
        <v>1499</v>
      </c>
      <c r="C3342" s="209" t="s">
        <v>1726</v>
      </c>
      <c r="D3342" s="209" t="s">
        <v>128</v>
      </c>
      <c r="E3342" s="209" t="s">
        <v>1257</v>
      </c>
      <c r="F3342" s="209" t="s">
        <v>44</v>
      </c>
      <c r="G3342" s="209" t="s">
        <v>29</v>
      </c>
      <c r="H3342" s="210" t="str">
        <f t="shared" si="52"/>
        <v>4.5.96.61.92.00</v>
      </c>
      <c r="I3342" s="27" t="s">
        <v>3825</v>
      </c>
      <c r="J3342" s="152" t="s">
        <v>1579</v>
      </c>
      <c r="K3342" s="152" t="s">
        <v>42</v>
      </c>
      <c r="L3342" s="152" t="s">
        <v>1744</v>
      </c>
      <c r="M3342" s="29" t="s">
        <v>33</v>
      </c>
      <c r="N3342" s="152"/>
      <c r="O3342" s="31"/>
    </row>
    <row r="3343" spans="1:15" x14ac:dyDescent="0.25">
      <c r="A3343"/>
      <c r="B3343" s="198" t="s">
        <v>1499</v>
      </c>
      <c r="C3343" s="198" t="s">
        <v>1726</v>
      </c>
      <c r="D3343" s="198" t="s">
        <v>128</v>
      </c>
      <c r="E3343" s="198" t="s">
        <v>1257</v>
      </c>
      <c r="F3343" s="198" t="s">
        <v>74</v>
      </c>
      <c r="G3343" s="198" t="s">
        <v>29</v>
      </c>
      <c r="H3343" s="199" t="str">
        <f t="shared" si="52"/>
        <v>4.5.96.61.99.00</v>
      </c>
      <c r="I3343" s="27" t="s">
        <v>3825</v>
      </c>
      <c r="J3343" s="152" t="s">
        <v>1679</v>
      </c>
      <c r="K3343" s="152" t="s">
        <v>31</v>
      </c>
      <c r="L3343" s="152" t="s">
        <v>1745</v>
      </c>
      <c r="M3343" s="29" t="s">
        <v>33</v>
      </c>
      <c r="N3343" s="152"/>
      <c r="O3343" s="31"/>
    </row>
    <row r="3344" spans="1:15" x14ac:dyDescent="0.25">
      <c r="A3344"/>
      <c r="B3344" s="198" t="s">
        <v>1499</v>
      </c>
      <c r="C3344" s="198" t="s">
        <v>1726</v>
      </c>
      <c r="D3344" s="198" t="s">
        <v>128</v>
      </c>
      <c r="E3344" s="198" t="s">
        <v>91</v>
      </c>
      <c r="F3344" s="198" t="s">
        <v>29</v>
      </c>
      <c r="G3344" s="198" t="s">
        <v>29</v>
      </c>
      <c r="H3344" s="199" t="str">
        <f t="shared" si="52"/>
        <v>4.5.96.67.00.00</v>
      </c>
      <c r="I3344" s="27" t="s">
        <v>3825</v>
      </c>
      <c r="J3344" s="152" t="s">
        <v>562</v>
      </c>
      <c r="K3344" s="152" t="s">
        <v>31</v>
      </c>
      <c r="L3344" s="152" t="s">
        <v>1779</v>
      </c>
      <c r="M3344" s="29" t="s">
        <v>33</v>
      </c>
      <c r="N3344" s="152"/>
      <c r="O3344" s="31"/>
    </row>
    <row r="3345" spans="1:15" x14ac:dyDescent="0.25">
      <c r="A3345"/>
      <c r="B3345" s="201" t="s">
        <v>1499</v>
      </c>
      <c r="C3345" s="201" t="s">
        <v>1726</v>
      </c>
      <c r="D3345" s="201" t="s">
        <v>128</v>
      </c>
      <c r="E3345" s="201" t="s">
        <v>123</v>
      </c>
      <c r="F3345" s="201" t="s">
        <v>29</v>
      </c>
      <c r="G3345" s="201" t="s">
        <v>29</v>
      </c>
      <c r="H3345" s="202" t="str">
        <f t="shared" si="52"/>
        <v>4.5.96.91.00.00</v>
      </c>
      <c r="I3345" s="203" t="s">
        <v>3825</v>
      </c>
      <c r="J3345" s="204" t="s">
        <v>124</v>
      </c>
      <c r="K3345" s="204" t="s">
        <v>31</v>
      </c>
      <c r="L3345" s="204" t="s">
        <v>4194</v>
      </c>
      <c r="M3345" s="205" t="s">
        <v>33</v>
      </c>
      <c r="N3345" s="204"/>
      <c r="O3345" s="31"/>
    </row>
    <row r="3346" spans="1:15" x14ac:dyDescent="0.25">
      <c r="A3346"/>
      <c r="B3346" s="201" t="s">
        <v>1499</v>
      </c>
      <c r="C3346" s="201" t="s">
        <v>1726</v>
      </c>
      <c r="D3346" s="201" t="s">
        <v>128</v>
      </c>
      <c r="E3346" s="201" t="s">
        <v>123</v>
      </c>
      <c r="F3346" s="201" t="s">
        <v>176</v>
      </c>
      <c r="G3346" s="201" t="s">
        <v>29</v>
      </c>
      <c r="H3346" s="202" t="str">
        <f t="shared" si="52"/>
        <v>4.5.96.91.03.00</v>
      </c>
      <c r="I3346" s="203" t="s">
        <v>3825</v>
      </c>
      <c r="J3346" s="204" t="s">
        <v>1714</v>
      </c>
      <c r="K3346" s="204" t="s">
        <v>42</v>
      </c>
      <c r="L3346" s="204" t="s">
        <v>1780</v>
      </c>
      <c r="M3346" s="205" t="s">
        <v>33</v>
      </c>
      <c r="N3346" s="204"/>
    </row>
    <row r="3347" spans="1:15" x14ac:dyDescent="0.25">
      <c r="A3347"/>
      <c r="B3347" s="201" t="s">
        <v>1499</v>
      </c>
      <c r="C3347" s="201" t="s">
        <v>1726</v>
      </c>
      <c r="D3347" s="201" t="s">
        <v>128</v>
      </c>
      <c r="E3347" s="201" t="s">
        <v>123</v>
      </c>
      <c r="F3347" s="201" t="s">
        <v>102</v>
      </c>
      <c r="G3347" s="201" t="s">
        <v>29</v>
      </c>
      <c r="H3347" s="202" t="str">
        <f t="shared" si="52"/>
        <v>4.5.96.91.04.00</v>
      </c>
      <c r="I3347" s="203" t="s">
        <v>3825</v>
      </c>
      <c r="J3347" s="204" t="s">
        <v>1716</v>
      </c>
      <c r="K3347" s="204" t="s">
        <v>42</v>
      </c>
      <c r="L3347" s="204" t="s">
        <v>1725</v>
      </c>
      <c r="M3347" s="205" t="s">
        <v>33</v>
      </c>
      <c r="N3347" s="204"/>
    </row>
    <row r="3348" spans="1:15" x14ac:dyDescent="0.25">
      <c r="A3348"/>
      <c r="B3348" s="201" t="s">
        <v>1499</v>
      </c>
      <c r="C3348" s="201" t="s">
        <v>1726</v>
      </c>
      <c r="D3348" s="201" t="s">
        <v>128</v>
      </c>
      <c r="E3348" s="201" t="s">
        <v>123</v>
      </c>
      <c r="F3348" s="201" t="s">
        <v>74</v>
      </c>
      <c r="G3348" s="201" t="s">
        <v>29</v>
      </c>
      <c r="H3348" s="202" t="str">
        <f t="shared" si="52"/>
        <v>4.5.96.91.99.00</v>
      </c>
      <c r="I3348" s="203" t="s">
        <v>3825</v>
      </c>
      <c r="J3348" s="204" t="s">
        <v>446</v>
      </c>
      <c r="K3348" s="204" t="s">
        <v>31</v>
      </c>
      <c r="L3348" s="204" t="s">
        <v>1407</v>
      </c>
      <c r="M3348" s="205" t="s">
        <v>33</v>
      </c>
      <c r="N3348" s="204" t="s">
        <v>4448</v>
      </c>
    </row>
    <row r="3349" spans="1:15" x14ac:dyDescent="0.25">
      <c r="A3349"/>
      <c r="B3349" s="197" t="s">
        <v>1499</v>
      </c>
      <c r="C3349" s="197" t="s">
        <v>1726</v>
      </c>
      <c r="D3349" s="197" t="s">
        <v>128</v>
      </c>
      <c r="E3349" s="197" t="s">
        <v>44</v>
      </c>
      <c r="F3349" s="197" t="s">
        <v>29</v>
      </c>
      <c r="G3349" s="197" t="s">
        <v>29</v>
      </c>
      <c r="H3349" s="199" t="str">
        <f t="shared" si="52"/>
        <v>4.5.96.92.00.00</v>
      </c>
      <c r="I3349" s="27" t="s">
        <v>3825</v>
      </c>
      <c r="J3349" s="152" t="s">
        <v>45</v>
      </c>
      <c r="K3349" s="152" t="s">
        <v>31</v>
      </c>
      <c r="L3349" s="152" t="s">
        <v>46</v>
      </c>
      <c r="M3349" s="29" t="s">
        <v>33</v>
      </c>
      <c r="N3349" s="152"/>
    </row>
    <row r="3350" spans="1:15" x14ac:dyDescent="0.25">
      <c r="A3350"/>
      <c r="B3350" s="197" t="s">
        <v>1499</v>
      </c>
      <c r="C3350" s="197" t="s">
        <v>1726</v>
      </c>
      <c r="D3350" s="197" t="s">
        <v>128</v>
      </c>
      <c r="E3350" s="197" t="s">
        <v>552</v>
      </c>
      <c r="F3350" s="197" t="s">
        <v>29</v>
      </c>
      <c r="G3350" s="197" t="s">
        <v>29</v>
      </c>
      <c r="H3350" s="199" t="str">
        <f t="shared" si="52"/>
        <v>4.5.96.93.00.00</v>
      </c>
      <c r="I3350" s="27" t="s">
        <v>3825</v>
      </c>
      <c r="J3350" s="152" t="s">
        <v>603</v>
      </c>
      <c r="K3350" s="152" t="s">
        <v>31</v>
      </c>
      <c r="L3350" s="152" t="s">
        <v>1748</v>
      </c>
      <c r="M3350" s="29" t="s">
        <v>33</v>
      </c>
      <c r="N3350" s="152"/>
    </row>
    <row r="3351" spans="1:15" x14ac:dyDescent="0.25">
      <c r="A3351"/>
      <c r="B3351" s="165" t="s">
        <v>1499</v>
      </c>
      <c r="C3351" s="165" t="s">
        <v>1726</v>
      </c>
      <c r="D3351" s="165" t="s">
        <v>128</v>
      </c>
      <c r="E3351" s="165" t="s">
        <v>552</v>
      </c>
      <c r="F3351" s="165" t="s">
        <v>77</v>
      </c>
      <c r="G3351" s="165" t="s">
        <v>29</v>
      </c>
      <c r="H3351" s="210" t="str">
        <f t="shared" si="52"/>
        <v>4.5.96.93.01.00</v>
      </c>
      <c r="I3351" s="27" t="s">
        <v>3825</v>
      </c>
      <c r="J3351" s="152" t="s">
        <v>1480</v>
      </c>
      <c r="K3351" s="152" t="s">
        <v>42</v>
      </c>
      <c r="L3351" s="152" t="s">
        <v>1441</v>
      </c>
      <c r="M3351" s="29" t="s">
        <v>33</v>
      </c>
      <c r="N3351" s="152" t="s">
        <v>4172</v>
      </c>
    </row>
    <row r="3352" spans="1:15" x14ac:dyDescent="0.25">
      <c r="A3352"/>
      <c r="B3352" s="165" t="s">
        <v>1499</v>
      </c>
      <c r="C3352" s="165" t="s">
        <v>1726</v>
      </c>
      <c r="D3352" s="165" t="s">
        <v>128</v>
      </c>
      <c r="E3352" s="165" t="s">
        <v>552</v>
      </c>
      <c r="F3352" s="165" t="s">
        <v>79</v>
      </c>
      <c r="G3352" s="165" t="s">
        <v>29</v>
      </c>
      <c r="H3352" s="210" t="str">
        <f t="shared" si="52"/>
        <v>4.5.96.93.02.00</v>
      </c>
      <c r="I3352" s="27" t="s">
        <v>3825</v>
      </c>
      <c r="J3352" s="152" t="s">
        <v>1481</v>
      </c>
      <c r="K3352" s="152" t="s">
        <v>42</v>
      </c>
      <c r="L3352" s="152" t="s">
        <v>1451</v>
      </c>
      <c r="M3352" s="29" t="s">
        <v>33</v>
      </c>
      <c r="N3352" s="152" t="s">
        <v>4172</v>
      </c>
    </row>
    <row r="3353" spans="1:15" x14ac:dyDescent="0.2">
      <c r="A3353" s="206"/>
      <c r="B3353" s="197" t="s">
        <v>1499</v>
      </c>
      <c r="C3353" s="197" t="s">
        <v>1726</v>
      </c>
      <c r="D3353" s="197" t="s">
        <v>128</v>
      </c>
      <c r="E3353" s="197" t="s">
        <v>552</v>
      </c>
      <c r="F3353" s="197" t="s">
        <v>74</v>
      </c>
      <c r="G3353" s="197" t="s">
        <v>29</v>
      </c>
      <c r="H3353" s="199" t="str">
        <f t="shared" si="52"/>
        <v>4.5.96.93.99.00</v>
      </c>
      <c r="I3353" s="27" t="s">
        <v>3825</v>
      </c>
      <c r="J3353" s="152" t="s">
        <v>4298</v>
      </c>
      <c r="K3353" s="152" t="s">
        <v>31</v>
      </c>
      <c r="L3353" s="152" t="s">
        <v>4299</v>
      </c>
      <c r="M3353" s="29" t="s">
        <v>33</v>
      </c>
      <c r="N3353" s="152" t="s">
        <v>4145</v>
      </c>
    </row>
    <row r="3354" spans="1:15" x14ac:dyDescent="0.25">
      <c r="A3354"/>
      <c r="B3354" s="197" t="s">
        <v>1499</v>
      </c>
      <c r="C3354" s="197" t="s">
        <v>1781</v>
      </c>
      <c r="D3354" s="197" t="s">
        <v>29</v>
      </c>
      <c r="E3354" s="197" t="s">
        <v>29</v>
      </c>
      <c r="F3354" s="198" t="s">
        <v>29</v>
      </c>
      <c r="G3354" s="198" t="s">
        <v>29</v>
      </c>
      <c r="H3354" s="199" t="str">
        <f t="shared" si="52"/>
        <v>4.6.00.00.00.00</v>
      </c>
      <c r="I3354" s="27" t="s">
        <v>3825</v>
      </c>
      <c r="J3354" s="152" t="s">
        <v>1782</v>
      </c>
      <c r="K3354" s="152" t="s">
        <v>31</v>
      </c>
      <c r="L3354" s="152" t="s">
        <v>1783</v>
      </c>
      <c r="M3354" s="29" t="s">
        <v>33</v>
      </c>
      <c r="N3354" s="152"/>
    </row>
    <row r="3355" spans="1:15" ht="12.75" x14ac:dyDescent="0.2">
      <c r="A3355" s="11"/>
      <c r="B3355" s="197" t="s">
        <v>1499</v>
      </c>
      <c r="C3355" s="197" t="s">
        <v>1781</v>
      </c>
      <c r="D3355" s="197" t="s">
        <v>37</v>
      </c>
      <c r="E3355" s="197" t="s">
        <v>29</v>
      </c>
      <c r="F3355" s="198" t="s">
        <v>29</v>
      </c>
      <c r="G3355" s="198" t="s">
        <v>29</v>
      </c>
      <c r="H3355" s="199" t="str">
        <f t="shared" si="52"/>
        <v>4.6.20.00.00.00</v>
      </c>
      <c r="I3355" s="27" t="s">
        <v>3825</v>
      </c>
      <c r="J3355" s="152" t="s">
        <v>38</v>
      </c>
      <c r="K3355" s="152" t="s">
        <v>31</v>
      </c>
      <c r="L3355" s="152" t="s">
        <v>573</v>
      </c>
      <c r="M3355" s="29" t="s">
        <v>33</v>
      </c>
      <c r="N3355" s="152"/>
    </row>
    <row r="3356" spans="1:15" x14ac:dyDescent="0.25">
      <c r="A3356"/>
      <c r="B3356" s="197" t="s">
        <v>1499</v>
      </c>
      <c r="C3356" s="197" t="s">
        <v>1781</v>
      </c>
      <c r="D3356" s="197" t="s">
        <v>510</v>
      </c>
      <c r="E3356" s="197" t="s">
        <v>29</v>
      </c>
      <c r="F3356" s="198" t="s">
        <v>29</v>
      </c>
      <c r="G3356" s="198" t="s">
        <v>29</v>
      </c>
      <c r="H3356" s="199" t="str">
        <f t="shared" si="52"/>
        <v>4.6.22.00.00.00</v>
      </c>
      <c r="I3356" s="27" t="s">
        <v>3825</v>
      </c>
      <c r="J3356" s="152" t="s">
        <v>574</v>
      </c>
      <c r="K3356" s="152" t="s">
        <v>31</v>
      </c>
      <c r="L3356" s="152" t="s">
        <v>1729</v>
      </c>
      <c r="M3356" s="29" t="s">
        <v>33</v>
      </c>
      <c r="N3356" s="152"/>
    </row>
    <row r="3357" spans="1:15" ht="12.75" x14ac:dyDescent="0.2">
      <c r="A3357" s="11"/>
      <c r="B3357" s="197" t="s">
        <v>1499</v>
      </c>
      <c r="C3357" s="197" t="s">
        <v>1781</v>
      </c>
      <c r="D3357" s="197" t="s">
        <v>47</v>
      </c>
      <c r="E3357" s="197" t="s">
        <v>29</v>
      </c>
      <c r="F3357" s="198" t="s">
        <v>29</v>
      </c>
      <c r="G3357" s="198" t="s">
        <v>29</v>
      </c>
      <c r="H3357" s="199" t="str">
        <f t="shared" si="52"/>
        <v>4.6.30.00.00.00</v>
      </c>
      <c r="I3357" s="27" t="s">
        <v>3825</v>
      </c>
      <c r="J3357" s="152" t="s">
        <v>48</v>
      </c>
      <c r="K3357" s="152" t="s">
        <v>31</v>
      </c>
      <c r="L3357" s="152" t="s">
        <v>1784</v>
      </c>
      <c r="M3357" s="29" t="s">
        <v>33</v>
      </c>
      <c r="N3357" s="152"/>
    </row>
    <row r="3358" spans="1:15" ht="12.75" x14ac:dyDescent="0.2">
      <c r="A3358" s="11"/>
      <c r="B3358" s="197" t="s">
        <v>1499</v>
      </c>
      <c r="C3358" s="197" t="s">
        <v>1781</v>
      </c>
      <c r="D3358" s="197" t="s">
        <v>250</v>
      </c>
      <c r="E3358" s="197" t="s">
        <v>29</v>
      </c>
      <c r="F3358" s="198" t="s">
        <v>29</v>
      </c>
      <c r="G3358" s="198" t="s">
        <v>29</v>
      </c>
      <c r="H3358" s="199" t="str">
        <f t="shared" si="52"/>
        <v>4.6.31.00.00.00</v>
      </c>
      <c r="I3358" s="27" t="s">
        <v>3825</v>
      </c>
      <c r="J3358" s="152" t="s">
        <v>670</v>
      </c>
      <c r="K3358" s="152" t="s">
        <v>31</v>
      </c>
      <c r="L3358" s="152" t="s">
        <v>1785</v>
      </c>
      <c r="M3358" s="29" t="s">
        <v>33</v>
      </c>
      <c r="N3358" s="152"/>
    </row>
    <row r="3359" spans="1:15" x14ac:dyDescent="0.25">
      <c r="A3359"/>
      <c r="B3359" s="197" t="s">
        <v>1499</v>
      </c>
      <c r="C3359" s="197" t="s">
        <v>1781</v>
      </c>
      <c r="D3359" s="197" t="s">
        <v>380</v>
      </c>
      <c r="E3359" s="197" t="s">
        <v>29</v>
      </c>
      <c r="F3359" s="198" t="s">
        <v>29</v>
      </c>
      <c r="G3359" s="198" t="s">
        <v>29</v>
      </c>
      <c r="H3359" s="199" t="str">
        <f t="shared" si="52"/>
        <v>4.6.32.00.00.00</v>
      </c>
      <c r="I3359" s="27" t="s">
        <v>3825</v>
      </c>
      <c r="J3359" s="152" t="s">
        <v>577</v>
      </c>
      <c r="K3359" s="152" t="s">
        <v>31</v>
      </c>
      <c r="L3359" s="152" t="s">
        <v>578</v>
      </c>
      <c r="M3359" s="29" t="s">
        <v>33</v>
      </c>
      <c r="N3359" s="152"/>
    </row>
    <row r="3360" spans="1:15" ht="12.75" x14ac:dyDescent="0.2">
      <c r="A3360" s="11"/>
      <c r="B3360" s="197" t="s">
        <v>1499</v>
      </c>
      <c r="C3360" s="197" t="s">
        <v>1781</v>
      </c>
      <c r="D3360" s="197" t="s">
        <v>50</v>
      </c>
      <c r="E3360" s="197" t="s">
        <v>29</v>
      </c>
      <c r="F3360" s="198" t="s">
        <v>29</v>
      </c>
      <c r="G3360" s="198" t="s">
        <v>29</v>
      </c>
      <c r="H3360" s="199" t="str">
        <f t="shared" si="52"/>
        <v>4.6.40.00.00.00</v>
      </c>
      <c r="I3360" s="27" t="s">
        <v>3825</v>
      </c>
      <c r="J3360" s="152" t="s">
        <v>51</v>
      </c>
      <c r="K3360" s="152" t="s">
        <v>31</v>
      </c>
      <c r="L3360" s="152" t="s">
        <v>579</v>
      </c>
      <c r="M3360" s="29" t="s">
        <v>33</v>
      </c>
      <c r="N3360" s="152"/>
    </row>
    <row r="3361" spans="1:14" ht="12.75" x14ac:dyDescent="0.2">
      <c r="A3361" s="11"/>
      <c r="B3361" s="197" t="s">
        <v>1499</v>
      </c>
      <c r="C3361" s="197" t="s">
        <v>1781</v>
      </c>
      <c r="D3361" s="197" t="s">
        <v>40</v>
      </c>
      <c r="E3361" s="197" t="s">
        <v>29</v>
      </c>
      <c r="F3361" s="198" t="s">
        <v>29</v>
      </c>
      <c r="G3361" s="198" t="s">
        <v>29</v>
      </c>
      <c r="H3361" s="199" t="str">
        <f t="shared" si="52"/>
        <v>4.6.41.00.00.00</v>
      </c>
      <c r="I3361" s="27" t="s">
        <v>3825</v>
      </c>
      <c r="J3361" s="152" t="s">
        <v>580</v>
      </c>
      <c r="K3361" s="152" t="s">
        <v>31</v>
      </c>
      <c r="L3361" s="152" t="s">
        <v>581</v>
      </c>
      <c r="M3361" s="29" t="s">
        <v>33</v>
      </c>
      <c r="N3361" s="152"/>
    </row>
    <row r="3362" spans="1:14" x14ac:dyDescent="0.25">
      <c r="A3362"/>
      <c r="B3362" s="197" t="s">
        <v>1499</v>
      </c>
      <c r="C3362" s="197" t="s">
        <v>1781</v>
      </c>
      <c r="D3362" s="197" t="s">
        <v>263</v>
      </c>
      <c r="E3362" s="197" t="s">
        <v>29</v>
      </c>
      <c r="F3362" s="198" t="s">
        <v>29</v>
      </c>
      <c r="G3362" s="198" t="s">
        <v>29</v>
      </c>
      <c r="H3362" s="199" t="str">
        <f t="shared" si="52"/>
        <v>4.6.42.00.00.00</v>
      </c>
      <c r="I3362" s="27" t="s">
        <v>3825</v>
      </c>
      <c r="J3362" s="152" t="s">
        <v>582</v>
      </c>
      <c r="K3362" s="152" t="s">
        <v>31</v>
      </c>
      <c r="L3362" s="152" t="s">
        <v>583</v>
      </c>
      <c r="M3362" s="29" t="s">
        <v>33</v>
      </c>
      <c r="N3362" s="152"/>
    </row>
    <row r="3363" spans="1:14" ht="12.75" x14ac:dyDescent="0.2">
      <c r="A3363" s="11"/>
      <c r="B3363" s="197" t="s">
        <v>1499</v>
      </c>
      <c r="C3363" s="197" t="s">
        <v>1781</v>
      </c>
      <c r="D3363" s="197" t="s">
        <v>62</v>
      </c>
      <c r="E3363" s="197" t="s">
        <v>29</v>
      </c>
      <c r="F3363" s="198" t="s">
        <v>29</v>
      </c>
      <c r="G3363" s="198" t="s">
        <v>29</v>
      </c>
      <c r="H3363" s="199" t="str">
        <f t="shared" si="52"/>
        <v>4.6.45.00.00.00</v>
      </c>
      <c r="I3363" s="27" t="s">
        <v>3825</v>
      </c>
      <c r="J3363" s="152" t="s">
        <v>1786</v>
      </c>
      <c r="K3363" s="152" t="s">
        <v>31</v>
      </c>
      <c r="L3363" s="152" t="s">
        <v>1787</v>
      </c>
      <c r="M3363" s="29" t="s">
        <v>33</v>
      </c>
      <c r="N3363" s="152"/>
    </row>
    <row r="3364" spans="1:14" ht="12.75" x14ac:dyDescent="0.2">
      <c r="A3364" s="11"/>
      <c r="B3364" s="197" t="s">
        <v>1499</v>
      </c>
      <c r="C3364" s="197" t="s">
        <v>1781</v>
      </c>
      <c r="D3364" s="197" t="s">
        <v>117</v>
      </c>
      <c r="E3364" s="197" t="s">
        <v>29</v>
      </c>
      <c r="F3364" s="198" t="s">
        <v>29</v>
      </c>
      <c r="G3364" s="198" t="s">
        <v>29</v>
      </c>
      <c r="H3364" s="199" t="str">
        <f t="shared" si="52"/>
        <v>4.6.46.00.00.00</v>
      </c>
      <c r="I3364" s="27" t="s">
        <v>3825</v>
      </c>
      <c r="J3364" s="152" t="s">
        <v>1788</v>
      </c>
      <c r="K3364" s="152" t="s">
        <v>31</v>
      </c>
      <c r="L3364" s="152" t="s">
        <v>1789</v>
      </c>
      <c r="M3364" s="29" t="s">
        <v>33</v>
      </c>
      <c r="N3364" s="152"/>
    </row>
    <row r="3365" spans="1:14" ht="12.75" x14ac:dyDescent="0.2">
      <c r="A3365" s="11"/>
      <c r="B3365" s="197" t="s">
        <v>1499</v>
      </c>
      <c r="C3365" s="197" t="s">
        <v>1781</v>
      </c>
      <c r="D3365" s="197" t="s">
        <v>53</v>
      </c>
      <c r="E3365" s="197" t="s">
        <v>29</v>
      </c>
      <c r="F3365" s="198" t="s">
        <v>29</v>
      </c>
      <c r="G3365" s="198" t="s">
        <v>29</v>
      </c>
      <c r="H3365" s="199" t="str">
        <f t="shared" si="52"/>
        <v>4.6.50.00.00.00</v>
      </c>
      <c r="I3365" s="27" t="s">
        <v>3825</v>
      </c>
      <c r="J3365" s="152" t="s">
        <v>54</v>
      </c>
      <c r="K3365" s="152" t="s">
        <v>31</v>
      </c>
      <c r="L3365" s="152" t="s">
        <v>584</v>
      </c>
      <c r="M3365" s="29" t="s">
        <v>33</v>
      </c>
      <c r="N3365" s="152"/>
    </row>
    <row r="3366" spans="1:14" ht="12.75" x14ac:dyDescent="0.2">
      <c r="A3366" s="11"/>
      <c r="B3366" s="197" t="s">
        <v>1499</v>
      </c>
      <c r="C3366" s="197" t="s">
        <v>1781</v>
      </c>
      <c r="D3366" s="197" t="s">
        <v>64</v>
      </c>
      <c r="E3366" s="197" t="s">
        <v>29</v>
      </c>
      <c r="F3366" s="198" t="s">
        <v>29</v>
      </c>
      <c r="G3366" s="198" t="s">
        <v>29</v>
      </c>
      <c r="H3366" s="199" t="str">
        <f t="shared" si="52"/>
        <v>4.6.60.00.00.00</v>
      </c>
      <c r="I3366" s="27" t="s">
        <v>3825</v>
      </c>
      <c r="J3366" s="152" t="s">
        <v>89</v>
      </c>
      <c r="K3366" s="152" t="s">
        <v>31</v>
      </c>
      <c r="L3366" s="152" t="s">
        <v>90</v>
      </c>
      <c r="M3366" s="29" t="s">
        <v>33</v>
      </c>
      <c r="N3366" s="152"/>
    </row>
    <row r="3367" spans="1:14" x14ac:dyDescent="0.25">
      <c r="A3367"/>
      <c r="B3367" s="197" t="s">
        <v>1499</v>
      </c>
      <c r="C3367" s="197" t="s">
        <v>1781</v>
      </c>
      <c r="D3367" s="197" t="s">
        <v>91</v>
      </c>
      <c r="E3367" s="197" t="s">
        <v>29</v>
      </c>
      <c r="F3367" s="198" t="s">
        <v>29</v>
      </c>
      <c r="G3367" s="198" t="s">
        <v>29</v>
      </c>
      <c r="H3367" s="199" t="str">
        <f t="shared" si="52"/>
        <v>4.6.67.00.00.00</v>
      </c>
      <c r="I3367" s="27" t="s">
        <v>3825</v>
      </c>
      <c r="J3367" s="152" t="s">
        <v>4284</v>
      </c>
      <c r="K3367" s="152" t="s">
        <v>31</v>
      </c>
      <c r="L3367" s="152" t="s">
        <v>93</v>
      </c>
      <c r="M3367" s="29" t="s">
        <v>33</v>
      </c>
      <c r="N3367" s="152"/>
    </row>
    <row r="3368" spans="1:14" x14ac:dyDescent="0.2">
      <c r="B3368" s="198" t="s">
        <v>1499</v>
      </c>
      <c r="C3368" s="198" t="s">
        <v>1781</v>
      </c>
      <c r="D3368" s="198" t="s">
        <v>91</v>
      </c>
      <c r="E3368" s="198" t="s">
        <v>94</v>
      </c>
      <c r="F3368" s="198" t="s">
        <v>29</v>
      </c>
      <c r="G3368" s="198" t="s">
        <v>29</v>
      </c>
      <c r="H3368" s="199" t="str">
        <f t="shared" si="52"/>
        <v>4.6.67.83.00.00</v>
      </c>
      <c r="I3368" s="27" t="s">
        <v>3825</v>
      </c>
      <c r="J3368" s="152" t="s">
        <v>4460</v>
      </c>
      <c r="K3368" s="152" t="s">
        <v>31</v>
      </c>
      <c r="L3368" s="152" t="s">
        <v>4166</v>
      </c>
      <c r="M3368" s="29" t="s">
        <v>33</v>
      </c>
      <c r="N3368" s="152" t="s">
        <v>4164</v>
      </c>
    </row>
    <row r="3369" spans="1:14" x14ac:dyDescent="0.25">
      <c r="A3369"/>
      <c r="B3369" s="209" t="s">
        <v>1499</v>
      </c>
      <c r="C3369" s="209" t="s">
        <v>1781</v>
      </c>
      <c r="D3369" s="209" t="s">
        <v>91</v>
      </c>
      <c r="E3369" s="209" t="s">
        <v>94</v>
      </c>
      <c r="F3369" s="209" t="s">
        <v>56</v>
      </c>
      <c r="G3369" s="209" t="s">
        <v>29</v>
      </c>
      <c r="H3369" s="210" t="str">
        <f t="shared" si="52"/>
        <v>4.6.67.83.05.00</v>
      </c>
      <c r="I3369" s="27" t="s">
        <v>3825</v>
      </c>
      <c r="J3369" s="152" t="s">
        <v>4143</v>
      </c>
      <c r="K3369" s="152" t="s">
        <v>42</v>
      </c>
      <c r="L3369" s="152" t="s">
        <v>4167</v>
      </c>
      <c r="M3369" s="29" t="s">
        <v>33</v>
      </c>
      <c r="N3369" s="152" t="s">
        <v>4145</v>
      </c>
    </row>
    <row r="3370" spans="1:14" x14ac:dyDescent="0.25">
      <c r="A3370"/>
      <c r="B3370" s="209" t="s">
        <v>1499</v>
      </c>
      <c r="C3370" s="209" t="s">
        <v>1781</v>
      </c>
      <c r="D3370" s="209" t="s">
        <v>91</v>
      </c>
      <c r="E3370" s="209" t="s">
        <v>94</v>
      </c>
      <c r="F3370" s="209" t="s">
        <v>158</v>
      </c>
      <c r="G3370" s="209" t="s">
        <v>29</v>
      </c>
      <c r="H3370" s="210" t="str">
        <f t="shared" si="52"/>
        <v>4.6.67.83.06.00</v>
      </c>
      <c r="I3370" s="27" t="s">
        <v>3825</v>
      </c>
      <c r="J3370" s="152" t="s">
        <v>4168</v>
      </c>
      <c r="K3370" s="152" t="s">
        <v>42</v>
      </c>
      <c r="L3370" s="152" t="s">
        <v>726</v>
      </c>
      <c r="M3370" s="29" t="s">
        <v>33</v>
      </c>
      <c r="N3370" s="152" t="s">
        <v>4145</v>
      </c>
    </row>
    <row r="3371" spans="1:14" x14ac:dyDescent="0.25">
      <c r="A3371"/>
      <c r="B3371" s="209" t="s">
        <v>1499</v>
      </c>
      <c r="C3371" s="209" t="s">
        <v>1781</v>
      </c>
      <c r="D3371" s="209" t="s">
        <v>91</v>
      </c>
      <c r="E3371" s="209" t="s">
        <v>94</v>
      </c>
      <c r="F3371" s="209" t="s">
        <v>105</v>
      </c>
      <c r="G3371" s="209" t="s">
        <v>29</v>
      </c>
      <c r="H3371" s="210" t="str">
        <f t="shared" si="52"/>
        <v>4.6.67.83.07.00</v>
      </c>
      <c r="I3371" s="27" t="s">
        <v>3825</v>
      </c>
      <c r="J3371" s="152" t="s">
        <v>4169</v>
      </c>
      <c r="K3371" s="152" t="s">
        <v>42</v>
      </c>
      <c r="L3371" s="152" t="s">
        <v>726</v>
      </c>
      <c r="M3371" s="29" t="s">
        <v>33</v>
      </c>
      <c r="N3371" s="152" t="s">
        <v>4145</v>
      </c>
    </row>
    <row r="3372" spans="1:14" x14ac:dyDescent="0.25">
      <c r="A3372"/>
      <c r="B3372" s="209" t="s">
        <v>1499</v>
      </c>
      <c r="C3372" s="209" t="s">
        <v>1781</v>
      </c>
      <c r="D3372" s="209" t="s">
        <v>91</v>
      </c>
      <c r="E3372" s="209" t="s">
        <v>94</v>
      </c>
      <c r="F3372" s="209" t="s">
        <v>238</v>
      </c>
      <c r="G3372" s="209" t="s">
        <v>29</v>
      </c>
      <c r="H3372" s="210" t="str">
        <f t="shared" si="52"/>
        <v>4.6.67.83.08.00</v>
      </c>
      <c r="I3372" s="27" t="s">
        <v>3825</v>
      </c>
      <c r="J3372" s="152" t="s">
        <v>4170</v>
      </c>
      <c r="K3372" s="152" t="s">
        <v>42</v>
      </c>
      <c r="L3372" s="152" t="s">
        <v>726</v>
      </c>
      <c r="M3372" s="29" t="s">
        <v>33</v>
      </c>
      <c r="N3372" s="152" t="s">
        <v>4145</v>
      </c>
    </row>
    <row r="3373" spans="1:14" x14ac:dyDescent="0.2">
      <c r="B3373" s="209" t="s">
        <v>1499</v>
      </c>
      <c r="C3373" s="209" t="s">
        <v>1781</v>
      </c>
      <c r="D3373" s="209" t="s">
        <v>91</v>
      </c>
      <c r="E3373" s="209" t="s">
        <v>94</v>
      </c>
      <c r="F3373" s="209" t="s">
        <v>74</v>
      </c>
      <c r="G3373" s="209" t="s">
        <v>29</v>
      </c>
      <c r="H3373" s="210" t="str">
        <f t="shared" si="52"/>
        <v>4.6.67.83.99.00</v>
      </c>
      <c r="I3373" s="27" t="s">
        <v>3825</v>
      </c>
      <c r="J3373" s="152" t="s">
        <v>4171</v>
      </c>
      <c r="K3373" s="152" t="s">
        <v>42</v>
      </c>
      <c r="L3373" s="152" t="s">
        <v>726</v>
      </c>
      <c r="M3373" s="29" t="s">
        <v>33</v>
      </c>
      <c r="N3373" s="152" t="s">
        <v>4145</v>
      </c>
    </row>
    <row r="3374" spans="1:14" ht="12.75" x14ac:dyDescent="0.2">
      <c r="A3374" s="11"/>
      <c r="B3374" s="197" t="s">
        <v>1499</v>
      </c>
      <c r="C3374" s="197" t="s">
        <v>1781</v>
      </c>
      <c r="D3374" s="197" t="s">
        <v>67</v>
      </c>
      <c r="E3374" s="197" t="s">
        <v>29</v>
      </c>
      <c r="F3374" s="198" t="s">
        <v>29</v>
      </c>
      <c r="G3374" s="198" t="s">
        <v>29</v>
      </c>
      <c r="H3374" s="199" t="str">
        <f t="shared" si="52"/>
        <v>4.6.70.00.00.00</v>
      </c>
      <c r="I3374" s="27" t="s">
        <v>3825</v>
      </c>
      <c r="J3374" s="152" t="s">
        <v>95</v>
      </c>
      <c r="K3374" s="152" t="s">
        <v>31</v>
      </c>
      <c r="L3374" s="152" t="s">
        <v>1790</v>
      </c>
      <c r="M3374" s="29" t="s">
        <v>33</v>
      </c>
      <c r="N3374" s="152"/>
    </row>
    <row r="3375" spans="1:14" x14ac:dyDescent="0.25">
      <c r="A3375"/>
      <c r="B3375" s="259" t="s">
        <v>1499</v>
      </c>
      <c r="C3375" s="259" t="s">
        <v>1781</v>
      </c>
      <c r="D3375" s="259" t="s">
        <v>67</v>
      </c>
      <c r="E3375" s="259" t="s">
        <v>97</v>
      </c>
      <c r="F3375" s="259" t="s">
        <v>29</v>
      </c>
      <c r="G3375" s="259" t="s">
        <v>29</v>
      </c>
      <c r="H3375" s="260" t="str">
        <f t="shared" si="52"/>
        <v>4.6.70.71.00.00</v>
      </c>
      <c r="I3375" s="261" t="s">
        <v>3825</v>
      </c>
      <c r="J3375" s="262" t="s">
        <v>1791</v>
      </c>
      <c r="K3375" s="262" t="s">
        <v>31</v>
      </c>
      <c r="L3375" s="262" t="s">
        <v>1792</v>
      </c>
      <c r="M3375" s="29" t="s">
        <v>33</v>
      </c>
      <c r="N3375" s="152"/>
    </row>
    <row r="3376" spans="1:14" x14ac:dyDescent="0.25">
      <c r="A3376"/>
      <c r="B3376" s="197" t="s">
        <v>1499</v>
      </c>
      <c r="C3376" s="197" t="s">
        <v>1781</v>
      </c>
      <c r="D3376" s="197" t="s">
        <v>67</v>
      </c>
      <c r="E3376" s="197" t="s">
        <v>44</v>
      </c>
      <c r="F3376" s="197" t="s">
        <v>29</v>
      </c>
      <c r="G3376" s="197" t="s">
        <v>29</v>
      </c>
      <c r="H3376" s="199" t="str">
        <f t="shared" si="52"/>
        <v>4.6.70.92.00.00</v>
      </c>
      <c r="I3376" s="27" t="s">
        <v>3825</v>
      </c>
      <c r="J3376" s="152" t="s">
        <v>45</v>
      </c>
      <c r="K3376" s="152" t="s">
        <v>31</v>
      </c>
      <c r="L3376" s="152" t="s">
        <v>46</v>
      </c>
      <c r="M3376" s="29" t="s">
        <v>33</v>
      </c>
      <c r="N3376" s="152"/>
    </row>
    <row r="3377" spans="1:15" ht="12.75" x14ac:dyDescent="0.2">
      <c r="A3377" s="11"/>
      <c r="B3377" s="197" t="s">
        <v>1499</v>
      </c>
      <c r="C3377" s="197" t="s">
        <v>1781</v>
      </c>
      <c r="D3377" s="197" t="s">
        <v>97</v>
      </c>
      <c r="E3377" s="197" t="s">
        <v>29</v>
      </c>
      <c r="F3377" s="198" t="s">
        <v>29</v>
      </c>
      <c r="G3377" s="198" t="s">
        <v>29</v>
      </c>
      <c r="H3377" s="199" t="str">
        <f t="shared" si="52"/>
        <v>4.6.71.00.00.00</v>
      </c>
      <c r="I3377" s="27" t="s">
        <v>3825</v>
      </c>
      <c r="J3377" s="152" t="s">
        <v>98</v>
      </c>
      <c r="K3377" s="152" t="s">
        <v>31</v>
      </c>
      <c r="L3377" s="152" t="s">
        <v>99</v>
      </c>
      <c r="M3377" s="29" t="s">
        <v>33</v>
      </c>
      <c r="N3377" s="152"/>
    </row>
    <row r="3378" spans="1:15" x14ac:dyDescent="0.25">
      <c r="A3378"/>
      <c r="B3378" s="198" t="s">
        <v>1499</v>
      </c>
      <c r="C3378" s="198" t="s">
        <v>1781</v>
      </c>
      <c r="D3378" s="198" t="s">
        <v>97</v>
      </c>
      <c r="E3378" s="198" t="s">
        <v>67</v>
      </c>
      <c r="F3378" s="198" t="s">
        <v>29</v>
      </c>
      <c r="G3378" s="198" t="s">
        <v>29</v>
      </c>
      <c r="H3378" s="199" t="str">
        <f t="shared" si="52"/>
        <v>4.6.71.70.00.00</v>
      </c>
      <c r="I3378" s="27" t="s">
        <v>3825</v>
      </c>
      <c r="J3378" s="152" t="s">
        <v>100</v>
      </c>
      <c r="K3378" s="152" t="s">
        <v>31</v>
      </c>
      <c r="L3378" s="152" t="s">
        <v>101</v>
      </c>
      <c r="M3378" s="29" t="s">
        <v>33</v>
      </c>
      <c r="N3378" s="152"/>
    </row>
    <row r="3379" spans="1:15" x14ac:dyDescent="0.25">
      <c r="A3379"/>
      <c r="B3379" s="198" t="s">
        <v>1499</v>
      </c>
      <c r="C3379" s="198" t="s">
        <v>1781</v>
      </c>
      <c r="D3379" s="198" t="s">
        <v>97</v>
      </c>
      <c r="E3379" s="198" t="s">
        <v>67</v>
      </c>
      <c r="F3379" s="198" t="s">
        <v>97</v>
      </c>
      <c r="G3379" s="198" t="s">
        <v>29</v>
      </c>
      <c r="H3379" s="199" t="str">
        <f t="shared" si="52"/>
        <v>4.6.71.70.71.00</v>
      </c>
      <c r="I3379" s="27" t="s">
        <v>3825</v>
      </c>
      <c r="J3379" s="152" t="s">
        <v>1791</v>
      </c>
      <c r="K3379" s="152" t="s">
        <v>31</v>
      </c>
      <c r="L3379" s="152" t="s">
        <v>1792</v>
      </c>
      <c r="M3379" s="29" t="s">
        <v>33</v>
      </c>
      <c r="N3379" s="152"/>
    </row>
    <row r="3380" spans="1:15" x14ac:dyDescent="0.25">
      <c r="A3380"/>
      <c r="B3380" s="209" t="s">
        <v>1499</v>
      </c>
      <c r="C3380" s="209" t="s">
        <v>1781</v>
      </c>
      <c r="D3380" s="209" t="s">
        <v>97</v>
      </c>
      <c r="E3380" s="209" t="s">
        <v>67</v>
      </c>
      <c r="F3380" s="209" t="s">
        <v>136</v>
      </c>
      <c r="G3380" s="209" t="s">
        <v>29</v>
      </c>
      <c r="H3380" s="210" t="str">
        <f t="shared" si="52"/>
        <v>4.6.71.70.73.00</v>
      </c>
      <c r="I3380" s="27" t="s">
        <v>3825</v>
      </c>
      <c r="J3380" s="152" t="s">
        <v>1793</v>
      </c>
      <c r="K3380" s="152" t="s">
        <v>42</v>
      </c>
      <c r="L3380" s="152" t="s">
        <v>1794</v>
      </c>
      <c r="M3380" s="29" t="s">
        <v>33</v>
      </c>
      <c r="N3380" s="152"/>
    </row>
    <row r="3381" spans="1:15" x14ac:dyDescent="0.25">
      <c r="A3381"/>
      <c r="B3381" s="198" t="s">
        <v>1499</v>
      </c>
      <c r="C3381" s="198" t="s">
        <v>1781</v>
      </c>
      <c r="D3381" s="198" t="s">
        <v>97</v>
      </c>
      <c r="E3381" s="198" t="s">
        <v>67</v>
      </c>
      <c r="F3381" s="198" t="s">
        <v>284</v>
      </c>
      <c r="G3381" s="198" t="s">
        <v>29</v>
      </c>
      <c r="H3381" s="199" t="str">
        <f t="shared" si="52"/>
        <v>4.6.71.70.77.00</v>
      </c>
      <c r="I3381" s="27" t="s">
        <v>3825</v>
      </c>
      <c r="J3381" s="152" t="s">
        <v>1795</v>
      </c>
      <c r="K3381" s="152" t="s">
        <v>31</v>
      </c>
      <c r="L3381" s="152" t="s">
        <v>1796</v>
      </c>
      <c r="M3381" s="29" t="s">
        <v>33</v>
      </c>
      <c r="N3381" s="152"/>
    </row>
    <row r="3382" spans="1:15" x14ac:dyDescent="0.25">
      <c r="A3382"/>
      <c r="B3382" s="209" t="s">
        <v>1499</v>
      </c>
      <c r="C3382" s="209" t="s">
        <v>1781</v>
      </c>
      <c r="D3382" s="209" t="s">
        <v>97</v>
      </c>
      <c r="E3382" s="209" t="s">
        <v>67</v>
      </c>
      <c r="F3382" s="209" t="s">
        <v>123</v>
      </c>
      <c r="G3382" s="209" t="s">
        <v>29</v>
      </c>
      <c r="H3382" s="210" t="str">
        <f t="shared" si="52"/>
        <v>4.6.71.70.91.00</v>
      </c>
      <c r="I3382" s="27" t="s">
        <v>3825</v>
      </c>
      <c r="J3382" s="152" t="s">
        <v>124</v>
      </c>
      <c r="K3382" s="152" t="s">
        <v>42</v>
      </c>
      <c r="L3382" s="152" t="s">
        <v>404</v>
      </c>
      <c r="M3382" s="29" t="s">
        <v>33</v>
      </c>
      <c r="N3382" s="152" t="s">
        <v>4339</v>
      </c>
    </row>
    <row r="3383" spans="1:15" x14ac:dyDescent="0.25">
      <c r="A3383"/>
      <c r="B3383" s="198" t="s">
        <v>1499</v>
      </c>
      <c r="C3383" s="198" t="s">
        <v>1781</v>
      </c>
      <c r="D3383" s="198" t="s">
        <v>97</v>
      </c>
      <c r="E3383" s="198" t="s">
        <v>67</v>
      </c>
      <c r="F3383" s="198" t="s">
        <v>44</v>
      </c>
      <c r="G3383" s="198" t="s">
        <v>29</v>
      </c>
      <c r="H3383" s="199" t="str">
        <f t="shared" si="52"/>
        <v>4.6.71.70.92.00</v>
      </c>
      <c r="I3383" s="27" t="s">
        <v>3825</v>
      </c>
      <c r="J3383" s="152" t="s">
        <v>45</v>
      </c>
      <c r="K3383" s="152" t="s">
        <v>31</v>
      </c>
      <c r="L3383" s="152" t="s">
        <v>46</v>
      </c>
      <c r="M3383" s="29" t="s">
        <v>33</v>
      </c>
      <c r="N3383" s="152"/>
    </row>
    <row r="3384" spans="1:15" x14ac:dyDescent="0.25">
      <c r="A3384"/>
      <c r="B3384" s="209" t="s">
        <v>1499</v>
      </c>
      <c r="C3384" s="209" t="s">
        <v>1781</v>
      </c>
      <c r="D3384" s="209" t="s">
        <v>97</v>
      </c>
      <c r="E3384" s="209" t="s">
        <v>67</v>
      </c>
      <c r="F3384" s="209" t="s">
        <v>552</v>
      </c>
      <c r="G3384" s="209" t="s">
        <v>29</v>
      </c>
      <c r="H3384" s="210" t="str">
        <f t="shared" si="52"/>
        <v>4.6.71.70.93.00</v>
      </c>
      <c r="I3384" s="27" t="s">
        <v>3825</v>
      </c>
      <c r="J3384" s="152" t="s">
        <v>603</v>
      </c>
      <c r="K3384" s="152" t="s">
        <v>42</v>
      </c>
      <c r="L3384" s="152" t="s">
        <v>4287</v>
      </c>
      <c r="M3384" s="29" t="s">
        <v>33</v>
      </c>
      <c r="N3384" s="152" t="s">
        <v>4405</v>
      </c>
    </row>
    <row r="3385" spans="1:15" x14ac:dyDescent="0.25">
      <c r="A3385"/>
      <c r="B3385" s="197" t="s">
        <v>1499</v>
      </c>
      <c r="C3385" s="197" t="s">
        <v>1781</v>
      </c>
      <c r="D3385" s="197" t="s">
        <v>97</v>
      </c>
      <c r="E3385" s="197" t="s">
        <v>44</v>
      </c>
      <c r="F3385" s="197" t="s">
        <v>29</v>
      </c>
      <c r="G3385" s="197" t="s">
        <v>29</v>
      </c>
      <c r="H3385" s="199" t="str">
        <f t="shared" si="52"/>
        <v>4.6.71.92.00.00</v>
      </c>
      <c r="I3385" s="27" t="s">
        <v>3825</v>
      </c>
      <c r="J3385" s="152" t="s">
        <v>45</v>
      </c>
      <c r="K3385" s="152" t="s">
        <v>31</v>
      </c>
      <c r="L3385" s="152" t="s">
        <v>46</v>
      </c>
      <c r="M3385" s="29" t="s">
        <v>33</v>
      </c>
      <c r="N3385" s="152"/>
    </row>
    <row r="3386" spans="1:15" x14ac:dyDescent="0.25">
      <c r="A3386"/>
      <c r="B3386" s="197" t="s">
        <v>1499</v>
      </c>
      <c r="C3386" s="197" t="s">
        <v>1781</v>
      </c>
      <c r="D3386" s="197" t="s">
        <v>133</v>
      </c>
      <c r="E3386" s="197" t="s">
        <v>29</v>
      </c>
      <c r="F3386" s="198" t="s">
        <v>29</v>
      </c>
      <c r="G3386" s="198" t="s">
        <v>29</v>
      </c>
      <c r="H3386" s="199" t="str">
        <f t="shared" si="52"/>
        <v>4.6.72.00.00.00</v>
      </c>
      <c r="I3386" s="27" t="s">
        <v>3825</v>
      </c>
      <c r="J3386" s="152" t="s">
        <v>134</v>
      </c>
      <c r="K3386" s="152" t="s">
        <v>31</v>
      </c>
      <c r="L3386" s="152" t="s">
        <v>135</v>
      </c>
      <c r="M3386" s="29" t="s">
        <v>33</v>
      </c>
      <c r="N3386" s="152"/>
    </row>
    <row r="3387" spans="1:15" s="31" customFormat="1" ht="12.75" x14ac:dyDescent="0.2">
      <c r="A3387" s="11"/>
      <c r="B3387" s="197" t="s">
        <v>1499</v>
      </c>
      <c r="C3387" s="197" t="s">
        <v>1781</v>
      </c>
      <c r="D3387" s="197" t="s">
        <v>136</v>
      </c>
      <c r="E3387" s="197" t="s">
        <v>29</v>
      </c>
      <c r="F3387" s="198" t="s">
        <v>29</v>
      </c>
      <c r="G3387" s="198" t="s">
        <v>29</v>
      </c>
      <c r="H3387" s="199" t="str">
        <f t="shared" si="52"/>
        <v>4.6.73.00.00.00</v>
      </c>
      <c r="I3387" s="27" t="s">
        <v>3825</v>
      </c>
      <c r="J3387" s="152" t="s">
        <v>1698</v>
      </c>
      <c r="K3387" s="152" t="s">
        <v>31</v>
      </c>
      <c r="L3387" s="152" t="s">
        <v>1699</v>
      </c>
      <c r="M3387" s="29" t="s">
        <v>33</v>
      </c>
      <c r="N3387" s="152"/>
      <c r="O3387" s="11"/>
    </row>
    <row r="3388" spans="1:15" x14ac:dyDescent="0.25">
      <c r="A3388"/>
      <c r="B3388" s="198" t="s">
        <v>1499</v>
      </c>
      <c r="C3388" s="198" t="s">
        <v>1781</v>
      </c>
      <c r="D3388" s="198" t="s">
        <v>136</v>
      </c>
      <c r="E3388" s="198" t="s">
        <v>67</v>
      </c>
      <c r="F3388" s="198" t="s">
        <v>29</v>
      </c>
      <c r="G3388" s="198" t="s">
        <v>29</v>
      </c>
      <c r="H3388" s="199" t="str">
        <f t="shared" si="52"/>
        <v>4.6.73.70.00.00</v>
      </c>
      <c r="I3388" s="27" t="s">
        <v>3825</v>
      </c>
      <c r="J3388" s="152" t="s">
        <v>100</v>
      </c>
      <c r="K3388" s="152" t="s">
        <v>31</v>
      </c>
      <c r="L3388" s="152" t="s">
        <v>101</v>
      </c>
      <c r="M3388" s="29" t="s">
        <v>33</v>
      </c>
      <c r="N3388" s="152"/>
    </row>
    <row r="3389" spans="1:15" x14ac:dyDescent="0.25">
      <c r="A3389"/>
      <c r="B3389" s="197" t="s">
        <v>1499</v>
      </c>
      <c r="C3389" s="197" t="s">
        <v>1781</v>
      </c>
      <c r="D3389" s="197" t="s">
        <v>136</v>
      </c>
      <c r="E3389" s="197" t="s">
        <v>44</v>
      </c>
      <c r="F3389" s="197" t="s">
        <v>29</v>
      </c>
      <c r="G3389" s="197" t="s">
        <v>29</v>
      </c>
      <c r="H3389" s="199" t="str">
        <f t="shared" si="52"/>
        <v>4.6.73.92.00.00</v>
      </c>
      <c r="I3389" s="27" t="s">
        <v>3825</v>
      </c>
      <c r="J3389" s="152" t="s">
        <v>45</v>
      </c>
      <c r="K3389" s="152" t="s">
        <v>31</v>
      </c>
      <c r="L3389" s="152" t="s">
        <v>46</v>
      </c>
      <c r="M3389" s="29" t="s">
        <v>33</v>
      </c>
      <c r="N3389" s="152"/>
    </row>
    <row r="3390" spans="1:15" ht="12.75" x14ac:dyDescent="0.2">
      <c r="A3390" s="11"/>
      <c r="B3390" s="197" t="s">
        <v>1499</v>
      </c>
      <c r="C3390" s="197" t="s">
        <v>1781</v>
      </c>
      <c r="D3390" s="197" t="s">
        <v>140</v>
      </c>
      <c r="E3390" s="197" t="s">
        <v>29</v>
      </c>
      <c r="F3390" s="198" t="s">
        <v>29</v>
      </c>
      <c r="G3390" s="198" t="s">
        <v>29</v>
      </c>
      <c r="H3390" s="199" t="str">
        <f t="shared" si="52"/>
        <v>4.6.74.00.00.00</v>
      </c>
      <c r="I3390" s="27" t="s">
        <v>3825</v>
      </c>
      <c r="J3390" s="152" t="s">
        <v>141</v>
      </c>
      <c r="K3390" s="152" t="s">
        <v>31</v>
      </c>
      <c r="L3390" s="152" t="s">
        <v>142</v>
      </c>
      <c r="M3390" s="29" t="s">
        <v>33</v>
      </c>
      <c r="N3390" s="152"/>
    </row>
    <row r="3391" spans="1:15" x14ac:dyDescent="0.25">
      <c r="A3391"/>
      <c r="B3391" s="198" t="s">
        <v>1499</v>
      </c>
      <c r="C3391" s="198" t="s">
        <v>1781</v>
      </c>
      <c r="D3391" s="198" t="s">
        <v>140</v>
      </c>
      <c r="E3391" s="198" t="s">
        <v>67</v>
      </c>
      <c r="F3391" s="198" t="s">
        <v>29</v>
      </c>
      <c r="G3391" s="198" t="s">
        <v>29</v>
      </c>
      <c r="H3391" s="199" t="str">
        <f t="shared" si="52"/>
        <v>4.6.74.70.00.00</v>
      </c>
      <c r="I3391" s="27" t="s">
        <v>3825</v>
      </c>
      <c r="J3391" s="152" t="s">
        <v>100</v>
      </c>
      <c r="K3391" s="152" t="s">
        <v>31</v>
      </c>
      <c r="L3391" s="152" t="s">
        <v>101</v>
      </c>
      <c r="M3391" s="29" t="s">
        <v>33</v>
      </c>
      <c r="N3391" s="152"/>
    </row>
    <row r="3392" spans="1:15" x14ac:dyDescent="0.25">
      <c r="A3392"/>
      <c r="B3392" s="197" t="s">
        <v>1499</v>
      </c>
      <c r="C3392" s="197" t="s">
        <v>1781</v>
      </c>
      <c r="D3392" s="197" t="s">
        <v>140</v>
      </c>
      <c r="E3392" s="197" t="s">
        <v>44</v>
      </c>
      <c r="F3392" s="197" t="s">
        <v>29</v>
      </c>
      <c r="G3392" s="197" t="s">
        <v>29</v>
      </c>
      <c r="H3392" s="199" t="str">
        <f t="shared" si="52"/>
        <v>4.6.74.92.00.00</v>
      </c>
      <c r="I3392" s="27" t="s">
        <v>3825</v>
      </c>
      <c r="J3392" s="152" t="s">
        <v>45</v>
      </c>
      <c r="K3392" s="152" t="s">
        <v>31</v>
      </c>
      <c r="L3392" s="152" t="s">
        <v>46</v>
      </c>
      <c r="M3392" s="29" t="s">
        <v>33</v>
      </c>
      <c r="N3392" s="152"/>
    </row>
    <row r="3393" spans="1:14" ht="12.75" x14ac:dyDescent="0.2">
      <c r="A3393" s="11"/>
      <c r="B3393" s="197" t="s">
        <v>1499</v>
      </c>
      <c r="C3393" s="197" t="s">
        <v>1781</v>
      </c>
      <c r="D3393" s="197" t="s">
        <v>68</v>
      </c>
      <c r="E3393" s="197" t="s">
        <v>29</v>
      </c>
      <c r="F3393" s="198" t="s">
        <v>29</v>
      </c>
      <c r="G3393" s="198" t="s">
        <v>29</v>
      </c>
      <c r="H3393" s="199" t="str">
        <f t="shared" si="52"/>
        <v>4.6.75.00.00.00</v>
      </c>
      <c r="I3393" s="27" t="s">
        <v>3825</v>
      </c>
      <c r="J3393" s="152" t="s">
        <v>605</v>
      </c>
      <c r="K3393" s="152" t="s">
        <v>31</v>
      </c>
      <c r="L3393" s="152" t="s">
        <v>606</v>
      </c>
      <c r="M3393" s="29" t="s">
        <v>33</v>
      </c>
      <c r="N3393" s="152"/>
    </row>
    <row r="3394" spans="1:14" ht="12.75" x14ac:dyDescent="0.2">
      <c r="A3394" s="11"/>
      <c r="B3394" s="197" t="s">
        <v>1499</v>
      </c>
      <c r="C3394" s="197" t="s">
        <v>1781</v>
      </c>
      <c r="D3394" s="197" t="s">
        <v>145</v>
      </c>
      <c r="E3394" s="197" t="s">
        <v>29</v>
      </c>
      <c r="F3394" s="198" t="s">
        <v>29</v>
      </c>
      <c r="G3394" s="198" t="s">
        <v>29</v>
      </c>
      <c r="H3394" s="199" t="str">
        <f t="shared" si="52"/>
        <v>4.6.76.00.00.00</v>
      </c>
      <c r="I3394" s="27" t="s">
        <v>3825</v>
      </c>
      <c r="J3394" s="152" t="s">
        <v>607</v>
      </c>
      <c r="K3394" s="152" t="s">
        <v>31</v>
      </c>
      <c r="L3394" s="152" t="s">
        <v>608</v>
      </c>
      <c r="M3394" s="29" t="s">
        <v>33</v>
      </c>
      <c r="N3394" s="152"/>
    </row>
    <row r="3395" spans="1:14" ht="12.75" x14ac:dyDescent="0.2">
      <c r="A3395" s="11"/>
      <c r="B3395" s="197" t="s">
        <v>1499</v>
      </c>
      <c r="C3395" s="197" t="s">
        <v>1781</v>
      </c>
      <c r="D3395" s="197" t="s">
        <v>70</v>
      </c>
      <c r="E3395" s="197" t="s">
        <v>29</v>
      </c>
      <c r="F3395" s="198" t="s">
        <v>29</v>
      </c>
      <c r="G3395" s="198" t="s">
        <v>29</v>
      </c>
      <c r="H3395" s="199" t="str">
        <f t="shared" si="52"/>
        <v>4.6.80.00.00.00</v>
      </c>
      <c r="I3395" s="27" t="s">
        <v>3825</v>
      </c>
      <c r="J3395" s="152" t="s">
        <v>148</v>
      </c>
      <c r="K3395" s="152" t="s">
        <v>31</v>
      </c>
      <c r="L3395" s="152" t="s">
        <v>149</v>
      </c>
      <c r="M3395" s="29" t="s">
        <v>33</v>
      </c>
      <c r="N3395" s="152"/>
    </row>
    <row r="3396" spans="1:14" x14ac:dyDescent="0.25">
      <c r="A3396"/>
      <c r="B3396" s="197" t="s">
        <v>1499</v>
      </c>
      <c r="C3396" s="197" t="s">
        <v>1781</v>
      </c>
      <c r="D3396" s="197" t="s">
        <v>72</v>
      </c>
      <c r="E3396" s="197" t="s">
        <v>29</v>
      </c>
      <c r="F3396" s="198" t="s">
        <v>29</v>
      </c>
      <c r="G3396" s="198" t="s">
        <v>29</v>
      </c>
      <c r="H3396" s="199" t="str">
        <f t="shared" si="52"/>
        <v>4.6.90.00.00.00</v>
      </c>
      <c r="I3396" s="27" t="s">
        <v>3825</v>
      </c>
      <c r="J3396" s="152" t="s">
        <v>151</v>
      </c>
      <c r="K3396" s="152" t="s">
        <v>31</v>
      </c>
      <c r="L3396" s="152" t="s">
        <v>152</v>
      </c>
      <c r="M3396" s="29" t="s">
        <v>33</v>
      </c>
      <c r="N3396" s="152"/>
    </row>
    <row r="3397" spans="1:14" x14ac:dyDescent="0.25">
      <c r="A3397"/>
      <c r="B3397" s="259" t="s">
        <v>1499</v>
      </c>
      <c r="C3397" s="259" t="s">
        <v>1781</v>
      </c>
      <c r="D3397" s="259" t="s">
        <v>72</v>
      </c>
      <c r="E3397" s="259" t="s">
        <v>97</v>
      </c>
      <c r="F3397" s="259" t="s">
        <v>29</v>
      </c>
      <c r="G3397" s="259" t="s">
        <v>29</v>
      </c>
      <c r="H3397" s="260" t="str">
        <f t="shared" si="52"/>
        <v>4.6.90.71.00.00</v>
      </c>
      <c r="I3397" s="261" t="s">
        <v>3825</v>
      </c>
      <c r="J3397" s="262" t="s">
        <v>1791</v>
      </c>
      <c r="K3397" s="262" t="s">
        <v>31</v>
      </c>
      <c r="L3397" s="262" t="s">
        <v>1792</v>
      </c>
      <c r="M3397" s="29" t="s">
        <v>33</v>
      </c>
      <c r="N3397" s="152"/>
    </row>
    <row r="3398" spans="1:14" x14ac:dyDescent="0.25">
      <c r="A3398"/>
      <c r="B3398" s="259" t="s">
        <v>1499</v>
      </c>
      <c r="C3398" s="259" t="s">
        <v>1781</v>
      </c>
      <c r="D3398" s="259" t="s">
        <v>72</v>
      </c>
      <c r="E3398" s="259" t="s">
        <v>97</v>
      </c>
      <c r="F3398" s="259" t="s">
        <v>77</v>
      </c>
      <c r="G3398" s="259" t="s">
        <v>29</v>
      </c>
      <c r="H3398" s="260" t="str">
        <f t="shared" si="52"/>
        <v>4.6.90.71.01.00</v>
      </c>
      <c r="I3398" s="261" t="s">
        <v>3825</v>
      </c>
      <c r="J3398" s="262" t="s">
        <v>1797</v>
      </c>
      <c r="K3398" s="262" t="s">
        <v>42</v>
      </c>
      <c r="L3398" s="262" t="s">
        <v>1798</v>
      </c>
      <c r="M3398" s="29" t="s">
        <v>33</v>
      </c>
      <c r="N3398" s="152"/>
    </row>
    <row r="3399" spans="1:14" ht="12.75" x14ac:dyDescent="0.2">
      <c r="A3399" s="11"/>
      <c r="B3399" s="259" t="s">
        <v>1499</v>
      </c>
      <c r="C3399" s="259" t="s">
        <v>1781</v>
      </c>
      <c r="D3399" s="259" t="s">
        <v>72</v>
      </c>
      <c r="E3399" s="259" t="s">
        <v>97</v>
      </c>
      <c r="F3399" s="259" t="s">
        <v>79</v>
      </c>
      <c r="G3399" s="259" t="s">
        <v>29</v>
      </c>
      <c r="H3399" s="260" t="str">
        <f t="shared" ref="H3399:H3462" si="53">B3399&amp;"."&amp;C3399&amp;"."&amp;D3399&amp;"."&amp;E3399&amp;"."&amp;F3399&amp;"."&amp;G3399</f>
        <v>4.6.90.71.02.00</v>
      </c>
      <c r="I3399" s="261" t="s">
        <v>3825</v>
      </c>
      <c r="J3399" s="262" t="s">
        <v>1799</v>
      </c>
      <c r="K3399" s="262" t="s">
        <v>42</v>
      </c>
      <c r="L3399" s="262" t="s">
        <v>1800</v>
      </c>
      <c r="M3399" s="29" t="s">
        <v>33</v>
      </c>
      <c r="N3399" s="152"/>
    </row>
    <row r="3400" spans="1:14" x14ac:dyDescent="0.25">
      <c r="A3400"/>
      <c r="B3400" s="259" t="s">
        <v>1499</v>
      </c>
      <c r="C3400" s="259" t="s">
        <v>1781</v>
      </c>
      <c r="D3400" s="259" t="s">
        <v>72</v>
      </c>
      <c r="E3400" s="259" t="s">
        <v>97</v>
      </c>
      <c r="F3400" s="259" t="s">
        <v>176</v>
      </c>
      <c r="G3400" s="259" t="s">
        <v>29</v>
      </c>
      <c r="H3400" s="260" t="str">
        <f t="shared" si="53"/>
        <v>4.6.90.71.03.00</v>
      </c>
      <c r="I3400" s="261" t="s">
        <v>3825</v>
      </c>
      <c r="J3400" s="262" t="s">
        <v>1801</v>
      </c>
      <c r="K3400" s="262" t="s">
        <v>42</v>
      </c>
      <c r="L3400" s="262" t="s">
        <v>1802</v>
      </c>
      <c r="M3400" s="29" t="s">
        <v>33</v>
      </c>
      <c r="N3400" s="152"/>
    </row>
    <row r="3401" spans="1:14" x14ac:dyDescent="0.25">
      <c r="A3401"/>
      <c r="B3401" s="259" t="s">
        <v>1499</v>
      </c>
      <c r="C3401" s="259" t="s">
        <v>1781</v>
      </c>
      <c r="D3401" s="259" t="s">
        <v>72</v>
      </c>
      <c r="E3401" s="259" t="s">
        <v>97</v>
      </c>
      <c r="F3401" s="259" t="s">
        <v>74</v>
      </c>
      <c r="G3401" s="259" t="s">
        <v>29</v>
      </c>
      <c r="H3401" s="260" t="str">
        <f t="shared" si="53"/>
        <v>4.6.90.71.99.00</v>
      </c>
      <c r="I3401" s="261" t="s">
        <v>3825</v>
      </c>
      <c r="J3401" s="262" t="s">
        <v>1803</v>
      </c>
      <c r="K3401" s="262" t="s">
        <v>31</v>
      </c>
      <c r="L3401" s="262" t="s">
        <v>1804</v>
      </c>
      <c r="M3401" s="29" t="s">
        <v>33</v>
      </c>
      <c r="N3401" s="152"/>
    </row>
    <row r="3402" spans="1:14" x14ac:dyDescent="0.25">
      <c r="A3402"/>
      <c r="B3402" s="198" t="s">
        <v>1499</v>
      </c>
      <c r="C3402" s="198" t="s">
        <v>1781</v>
      </c>
      <c r="D3402" s="198" t="s">
        <v>72</v>
      </c>
      <c r="E3402" s="198" t="s">
        <v>133</v>
      </c>
      <c r="F3402" s="198" t="s">
        <v>29</v>
      </c>
      <c r="G3402" s="198" t="s">
        <v>29</v>
      </c>
      <c r="H3402" s="199" t="str">
        <f t="shared" si="53"/>
        <v>4.6.90.72.00.00</v>
      </c>
      <c r="I3402" s="27" t="s">
        <v>3825</v>
      </c>
      <c r="J3402" s="152" t="s">
        <v>1805</v>
      </c>
      <c r="K3402" s="152" t="s">
        <v>31</v>
      </c>
      <c r="L3402" s="152" t="s">
        <v>1806</v>
      </c>
      <c r="M3402" s="29" t="s">
        <v>33</v>
      </c>
      <c r="N3402" s="152"/>
    </row>
    <row r="3403" spans="1:14" x14ac:dyDescent="0.25">
      <c r="A3403"/>
      <c r="B3403" s="209" t="s">
        <v>1499</v>
      </c>
      <c r="C3403" s="209" t="s">
        <v>1781</v>
      </c>
      <c r="D3403" s="209" t="s">
        <v>72</v>
      </c>
      <c r="E3403" s="209" t="s">
        <v>133</v>
      </c>
      <c r="F3403" s="209" t="s">
        <v>77</v>
      </c>
      <c r="G3403" s="209" t="s">
        <v>29</v>
      </c>
      <c r="H3403" s="210" t="str">
        <f t="shared" si="53"/>
        <v>4.6.90.72.01.00</v>
      </c>
      <c r="I3403" s="27" t="s">
        <v>3825</v>
      </c>
      <c r="J3403" s="152" t="s">
        <v>1807</v>
      </c>
      <c r="K3403" s="152" t="s">
        <v>42</v>
      </c>
      <c r="L3403" s="152" t="s">
        <v>1808</v>
      </c>
      <c r="M3403" s="29" t="s">
        <v>33</v>
      </c>
      <c r="N3403" s="152"/>
    </row>
    <row r="3404" spans="1:14" ht="12.75" x14ac:dyDescent="0.2">
      <c r="A3404" s="11"/>
      <c r="B3404" s="209" t="s">
        <v>1499</v>
      </c>
      <c r="C3404" s="209" t="s">
        <v>1781</v>
      </c>
      <c r="D3404" s="209" t="s">
        <v>72</v>
      </c>
      <c r="E3404" s="209" t="s">
        <v>133</v>
      </c>
      <c r="F3404" s="209" t="s">
        <v>79</v>
      </c>
      <c r="G3404" s="209" t="s">
        <v>29</v>
      </c>
      <c r="H3404" s="210" t="str">
        <f t="shared" si="53"/>
        <v>4.6.90.72.02.00</v>
      </c>
      <c r="I3404" s="27" t="s">
        <v>3825</v>
      </c>
      <c r="J3404" s="152" t="s">
        <v>1809</v>
      </c>
      <c r="K3404" s="152" t="s">
        <v>42</v>
      </c>
      <c r="L3404" s="152" t="s">
        <v>1810</v>
      </c>
      <c r="M3404" s="29" t="s">
        <v>33</v>
      </c>
      <c r="N3404" s="152"/>
    </row>
    <row r="3405" spans="1:14" x14ac:dyDescent="0.25">
      <c r="A3405"/>
      <c r="B3405" s="209" t="s">
        <v>1499</v>
      </c>
      <c r="C3405" s="209" t="s">
        <v>1781</v>
      </c>
      <c r="D3405" s="209" t="s">
        <v>72</v>
      </c>
      <c r="E3405" s="209" t="s">
        <v>133</v>
      </c>
      <c r="F3405" s="209" t="s">
        <v>176</v>
      </c>
      <c r="G3405" s="209" t="s">
        <v>29</v>
      </c>
      <c r="H3405" s="210" t="str">
        <f t="shared" si="53"/>
        <v>4.6.90.72.03.00</v>
      </c>
      <c r="I3405" s="27" t="s">
        <v>3825</v>
      </c>
      <c r="J3405" s="152" t="s">
        <v>1811</v>
      </c>
      <c r="K3405" s="152" t="s">
        <v>42</v>
      </c>
      <c r="L3405" s="152" t="s">
        <v>1812</v>
      </c>
      <c r="M3405" s="29" t="s">
        <v>33</v>
      </c>
      <c r="N3405" s="152"/>
    </row>
    <row r="3406" spans="1:14" x14ac:dyDescent="0.25">
      <c r="A3406"/>
      <c r="B3406" s="198" t="s">
        <v>1499</v>
      </c>
      <c r="C3406" s="198" t="s">
        <v>1781</v>
      </c>
      <c r="D3406" s="198" t="s">
        <v>72</v>
      </c>
      <c r="E3406" s="198" t="s">
        <v>133</v>
      </c>
      <c r="F3406" s="198" t="s">
        <v>74</v>
      </c>
      <c r="G3406" s="198" t="s">
        <v>29</v>
      </c>
      <c r="H3406" s="199" t="str">
        <f t="shared" si="53"/>
        <v>4.6.90.72.99.00</v>
      </c>
      <c r="I3406" s="27" t="s">
        <v>3825</v>
      </c>
      <c r="J3406" s="152" t="s">
        <v>4461</v>
      </c>
      <c r="K3406" s="152" t="s">
        <v>31</v>
      </c>
      <c r="L3406" s="152" t="s">
        <v>1813</v>
      </c>
      <c r="M3406" s="29" t="s">
        <v>33</v>
      </c>
      <c r="N3406" s="152"/>
    </row>
    <row r="3407" spans="1:14" x14ac:dyDescent="0.25">
      <c r="A3407"/>
      <c r="B3407" s="259" t="s">
        <v>1499</v>
      </c>
      <c r="C3407" s="259" t="s">
        <v>1781</v>
      </c>
      <c r="D3407" s="259" t="s">
        <v>72</v>
      </c>
      <c r="E3407" s="259" t="s">
        <v>136</v>
      </c>
      <c r="F3407" s="259" t="s">
        <v>29</v>
      </c>
      <c r="G3407" s="259" t="s">
        <v>29</v>
      </c>
      <c r="H3407" s="260" t="str">
        <f t="shared" si="53"/>
        <v>4.6.90.73.00.00</v>
      </c>
      <c r="I3407" s="261" t="s">
        <v>3825</v>
      </c>
      <c r="J3407" s="262" t="s">
        <v>1793</v>
      </c>
      <c r="K3407" s="262" t="s">
        <v>42</v>
      </c>
      <c r="L3407" s="262" t="s">
        <v>1794</v>
      </c>
      <c r="M3407" s="29" t="s">
        <v>33</v>
      </c>
      <c r="N3407" s="152"/>
    </row>
    <row r="3408" spans="1:14" x14ac:dyDescent="0.25">
      <c r="A3408"/>
      <c r="B3408" s="259" t="s">
        <v>1499</v>
      </c>
      <c r="C3408" s="259" t="s">
        <v>1781</v>
      </c>
      <c r="D3408" s="259" t="s">
        <v>72</v>
      </c>
      <c r="E3408" s="259" t="s">
        <v>140</v>
      </c>
      <c r="F3408" s="259" t="s">
        <v>29</v>
      </c>
      <c r="G3408" s="259" t="s">
        <v>29</v>
      </c>
      <c r="H3408" s="260" t="str">
        <f t="shared" si="53"/>
        <v>4.6.90.74.00.00</v>
      </c>
      <c r="I3408" s="261" t="s">
        <v>3825</v>
      </c>
      <c r="J3408" s="262" t="s">
        <v>1814</v>
      </c>
      <c r="K3408" s="262" t="s">
        <v>42</v>
      </c>
      <c r="L3408" s="262" t="s">
        <v>1815</v>
      </c>
      <c r="M3408" s="29" t="s">
        <v>33</v>
      </c>
      <c r="N3408" s="152"/>
    </row>
    <row r="3409" spans="1:15" x14ac:dyDescent="0.25">
      <c r="A3409"/>
      <c r="B3409" s="198" t="s">
        <v>1499</v>
      </c>
      <c r="C3409" s="198" t="s">
        <v>1781</v>
      </c>
      <c r="D3409" s="198" t="s">
        <v>72</v>
      </c>
      <c r="E3409" s="198" t="s">
        <v>68</v>
      </c>
      <c r="F3409" s="198" t="s">
        <v>29</v>
      </c>
      <c r="G3409" s="198" t="s">
        <v>29</v>
      </c>
      <c r="H3409" s="199" t="str">
        <f t="shared" si="53"/>
        <v>4.6.90.75.00.00</v>
      </c>
      <c r="I3409" s="27" t="s">
        <v>3825</v>
      </c>
      <c r="J3409" s="152" t="s">
        <v>1816</v>
      </c>
      <c r="K3409" s="152" t="s">
        <v>31</v>
      </c>
      <c r="L3409" s="152" t="s">
        <v>1817</v>
      </c>
      <c r="M3409" s="29" t="s">
        <v>33</v>
      </c>
      <c r="N3409" s="152"/>
    </row>
    <row r="3410" spans="1:15" x14ac:dyDescent="0.25">
      <c r="A3410"/>
      <c r="B3410" s="198" t="s">
        <v>1499</v>
      </c>
      <c r="C3410" s="198" t="s">
        <v>1781</v>
      </c>
      <c r="D3410" s="198" t="s">
        <v>72</v>
      </c>
      <c r="E3410" s="198" t="s">
        <v>145</v>
      </c>
      <c r="F3410" s="198" t="s">
        <v>29</v>
      </c>
      <c r="G3410" s="198" t="s">
        <v>29</v>
      </c>
      <c r="H3410" s="199" t="str">
        <f t="shared" si="53"/>
        <v>4.6.90.76.00.00</v>
      </c>
      <c r="I3410" s="27" t="s">
        <v>3825</v>
      </c>
      <c r="J3410" s="152" t="s">
        <v>1818</v>
      </c>
      <c r="K3410" s="152" t="s">
        <v>31</v>
      </c>
      <c r="L3410" s="152" t="s">
        <v>1819</v>
      </c>
      <c r="M3410" s="29" t="s">
        <v>33</v>
      </c>
      <c r="N3410" s="152"/>
    </row>
    <row r="3411" spans="1:15" x14ac:dyDescent="0.25">
      <c r="A3411"/>
      <c r="B3411" s="209" t="s">
        <v>1499</v>
      </c>
      <c r="C3411" s="209" t="s">
        <v>1781</v>
      </c>
      <c r="D3411" s="209" t="s">
        <v>72</v>
      </c>
      <c r="E3411" s="209" t="s">
        <v>145</v>
      </c>
      <c r="F3411" s="209" t="s">
        <v>77</v>
      </c>
      <c r="G3411" s="209" t="s">
        <v>29</v>
      </c>
      <c r="H3411" s="210" t="str">
        <f t="shared" si="53"/>
        <v>4.6.90.76.01.00</v>
      </c>
      <c r="I3411" s="27" t="s">
        <v>3825</v>
      </c>
      <c r="J3411" s="152" t="s">
        <v>1820</v>
      </c>
      <c r="K3411" s="152" t="s">
        <v>42</v>
      </c>
      <c r="L3411" s="152" t="s">
        <v>1821</v>
      </c>
      <c r="M3411" s="29" t="s">
        <v>33</v>
      </c>
      <c r="N3411" s="152"/>
    </row>
    <row r="3412" spans="1:15" ht="12.75" x14ac:dyDescent="0.2">
      <c r="A3412" s="11"/>
      <c r="B3412" s="209" t="s">
        <v>1499</v>
      </c>
      <c r="C3412" s="209" t="s">
        <v>1781</v>
      </c>
      <c r="D3412" s="209" t="s">
        <v>72</v>
      </c>
      <c r="E3412" s="209" t="s">
        <v>145</v>
      </c>
      <c r="F3412" s="209" t="s">
        <v>79</v>
      </c>
      <c r="G3412" s="209" t="s">
        <v>29</v>
      </c>
      <c r="H3412" s="210" t="str">
        <f t="shared" si="53"/>
        <v>4.6.90.76.02.00</v>
      </c>
      <c r="I3412" s="27" t="s">
        <v>3825</v>
      </c>
      <c r="J3412" s="152" t="s">
        <v>1822</v>
      </c>
      <c r="K3412" s="152" t="s">
        <v>42</v>
      </c>
      <c r="L3412" s="152" t="s">
        <v>1823</v>
      </c>
      <c r="M3412" s="29" t="s">
        <v>33</v>
      </c>
      <c r="N3412" s="152"/>
    </row>
    <row r="3413" spans="1:15" s="5" customFormat="1" x14ac:dyDescent="0.25">
      <c r="A3413"/>
      <c r="B3413" s="209" t="s">
        <v>1499</v>
      </c>
      <c r="C3413" s="209" t="s">
        <v>1781</v>
      </c>
      <c r="D3413" s="209" t="s">
        <v>72</v>
      </c>
      <c r="E3413" s="209" t="s">
        <v>145</v>
      </c>
      <c r="F3413" s="209" t="s">
        <v>176</v>
      </c>
      <c r="G3413" s="209" t="s">
        <v>29</v>
      </c>
      <c r="H3413" s="210" t="str">
        <f t="shared" si="53"/>
        <v>4.6.90.76.03.00</v>
      </c>
      <c r="I3413" s="27" t="s">
        <v>3825</v>
      </c>
      <c r="J3413" s="152" t="s">
        <v>1824</v>
      </c>
      <c r="K3413" s="152" t="s">
        <v>42</v>
      </c>
      <c r="L3413" s="152" t="s">
        <v>1825</v>
      </c>
      <c r="M3413" s="29" t="s">
        <v>33</v>
      </c>
      <c r="N3413" s="152"/>
      <c r="O3413" s="11"/>
    </row>
    <row r="3414" spans="1:15" x14ac:dyDescent="0.25">
      <c r="A3414"/>
      <c r="B3414" s="209" t="s">
        <v>1499</v>
      </c>
      <c r="C3414" s="209" t="s">
        <v>1781</v>
      </c>
      <c r="D3414" s="209" t="s">
        <v>72</v>
      </c>
      <c r="E3414" s="209" t="s">
        <v>145</v>
      </c>
      <c r="F3414" s="209" t="s">
        <v>74</v>
      </c>
      <c r="G3414" s="209" t="s">
        <v>29</v>
      </c>
      <c r="H3414" s="210" t="str">
        <f t="shared" si="53"/>
        <v>4.6.90.76.99.00</v>
      </c>
      <c r="I3414" s="27" t="s">
        <v>3825</v>
      </c>
      <c r="J3414" s="152" t="s">
        <v>1826</v>
      </c>
      <c r="K3414" s="152" t="s">
        <v>42</v>
      </c>
      <c r="L3414" s="152" t="s">
        <v>1827</v>
      </c>
      <c r="M3414" s="29" t="s">
        <v>33</v>
      </c>
      <c r="N3414" s="152"/>
    </row>
    <row r="3415" spans="1:15" x14ac:dyDescent="0.25">
      <c r="A3415"/>
      <c r="B3415" s="198" t="s">
        <v>1499</v>
      </c>
      <c r="C3415" s="198" t="s">
        <v>1781</v>
      </c>
      <c r="D3415" s="198" t="s">
        <v>72</v>
      </c>
      <c r="E3415" s="198" t="s">
        <v>284</v>
      </c>
      <c r="F3415" s="198" t="s">
        <v>29</v>
      </c>
      <c r="G3415" s="198" t="s">
        <v>29</v>
      </c>
      <c r="H3415" s="199" t="str">
        <f t="shared" si="53"/>
        <v>4.6.90.77.00.00</v>
      </c>
      <c r="I3415" s="27" t="s">
        <v>3825</v>
      </c>
      <c r="J3415" s="152" t="s">
        <v>4462</v>
      </c>
      <c r="K3415" s="152" t="s">
        <v>31</v>
      </c>
      <c r="L3415" s="152" t="s">
        <v>1796</v>
      </c>
      <c r="M3415" s="29" t="s">
        <v>33</v>
      </c>
      <c r="N3415" s="152" t="s">
        <v>4132</v>
      </c>
    </row>
    <row r="3416" spans="1:15" x14ac:dyDescent="0.25">
      <c r="A3416"/>
      <c r="B3416" s="209" t="s">
        <v>1499</v>
      </c>
      <c r="C3416" s="209" t="s">
        <v>1781</v>
      </c>
      <c r="D3416" s="209" t="s">
        <v>72</v>
      </c>
      <c r="E3416" s="209" t="s">
        <v>284</v>
      </c>
      <c r="F3416" s="209" t="s">
        <v>77</v>
      </c>
      <c r="G3416" s="209" t="s">
        <v>29</v>
      </c>
      <c r="H3416" s="210" t="str">
        <f t="shared" si="53"/>
        <v>4.6.90.77.01.00</v>
      </c>
      <c r="I3416" s="27" t="s">
        <v>3825</v>
      </c>
      <c r="J3416" s="152" t="s">
        <v>1828</v>
      </c>
      <c r="K3416" s="152" t="s">
        <v>42</v>
      </c>
      <c r="L3416" s="152" t="s">
        <v>1829</v>
      </c>
      <c r="M3416" s="29" t="s">
        <v>33</v>
      </c>
      <c r="N3416" s="152"/>
    </row>
    <row r="3417" spans="1:15" ht="12.75" x14ac:dyDescent="0.2">
      <c r="A3417" s="11"/>
      <c r="B3417" s="209" t="s">
        <v>1499</v>
      </c>
      <c r="C3417" s="209" t="s">
        <v>1781</v>
      </c>
      <c r="D3417" s="209" t="s">
        <v>72</v>
      </c>
      <c r="E3417" s="209" t="s">
        <v>284</v>
      </c>
      <c r="F3417" s="209" t="s">
        <v>79</v>
      </c>
      <c r="G3417" s="209" t="s">
        <v>29</v>
      </c>
      <c r="H3417" s="210" t="str">
        <f t="shared" si="53"/>
        <v>4.6.90.77.02.00</v>
      </c>
      <c r="I3417" s="27" t="s">
        <v>3825</v>
      </c>
      <c r="J3417" s="152" t="s">
        <v>1830</v>
      </c>
      <c r="K3417" s="152" t="s">
        <v>42</v>
      </c>
      <c r="L3417" s="152" t="s">
        <v>1831</v>
      </c>
      <c r="M3417" s="29" t="s">
        <v>33</v>
      </c>
      <c r="N3417" s="152"/>
    </row>
    <row r="3418" spans="1:15" x14ac:dyDescent="0.25">
      <c r="A3418"/>
      <c r="B3418" s="209" t="s">
        <v>1499</v>
      </c>
      <c r="C3418" s="209" t="s">
        <v>1781</v>
      </c>
      <c r="D3418" s="209" t="s">
        <v>72</v>
      </c>
      <c r="E3418" s="209" t="s">
        <v>284</v>
      </c>
      <c r="F3418" s="209" t="s">
        <v>176</v>
      </c>
      <c r="G3418" s="209" t="s">
        <v>29</v>
      </c>
      <c r="H3418" s="210" t="str">
        <f t="shared" si="53"/>
        <v>4.6.90.77.03.00</v>
      </c>
      <c r="I3418" s="27" t="s">
        <v>3825</v>
      </c>
      <c r="J3418" s="152" t="s">
        <v>1832</v>
      </c>
      <c r="K3418" s="152" t="s">
        <v>42</v>
      </c>
      <c r="L3418" s="152" t="s">
        <v>1833</v>
      </c>
      <c r="M3418" s="29" t="s">
        <v>33</v>
      </c>
      <c r="N3418" s="152"/>
    </row>
    <row r="3419" spans="1:15" x14ac:dyDescent="0.25">
      <c r="A3419"/>
      <c r="B3419" s="209" t="s">
        <v>1499</v>
      </c>
      <c r="C3419" s="209" t="s">
        <v>1781</v>
      </c>
      <c r="D3419" s="209" t="s">
        <v>72</v>
      </c>
      <c r="E3419" s="209" t="s">
        <v>284</v>
      </c>
      <c r="F3419" s="209" t="s">
        <v>74</v>
      </c>
      <c r="G3419" s="209" t="s">
        <v>29</v>
      </c>
      <c r="H3419" s="210" t="str">
        <f t="shared" si="53"/>
        <v>4.6.90.77.99.00</v>
      </c>
      <c r="I3419" s="27" t="s">
        <v>3825</v>
      </c>
      <c r="J3419" s="152" t="s">
        <v>1834</v>
      </c>
      <c r="K3419" s="152" t="s">
        <v>42</v>
      </c>
      <c r="L3419" s="152" t="s">
        <v>1835</v>
      </c>
      <c r="M3419" s="29" t="s">
        <v>33</v>
      </c>
      <c r="N3419" s="152"/>
    </row>
    <row r="3420" spans="1:15" x14ac:dyDescent="0.25">
      <c r="A3420"/>
      <c r="B3420" s="201" t="s">
        <v>1499</v>
      </c>
      <c r="C3420" s="201" t="s">
        <v>1781</v>
      </c>
      <c r="D3420" s="201" t="s">
        <v>72</v>
      </c>
      <c r="E3420" s="201" t="s">
        <v>123</v>
      </c>
      <c r="F3420" s="201" t="s">
        <v>29</v>
      </c>
      <c r="G3420" s="201" t="s">
        <v>29</v>
      </c>
      <c r="H3420" s="202" t="str">
        <f t="shared" si="53"/>
        <v>4.6.90.91.00.00</v>
      </c>
      <c r="I3420" s="203" t="s">
        <v>3825</v>
      </c>
      <c r="J3420" s="204" t="s">
        <v>124</v>
      </c>
      <c r="K3420" s="204" t="s">
        <v>31</v>
      </c>
      <c r="L3420" s="204" t="s">
        <v>4194</v>
      </c>
      <c r="M3420" s="205" t="s">
        <v>33</v>
      </c>
      <c r="N3420" s="204"/>
    </row>
    <row r="3421" spans="1:15" x14ac:dyDescent="0.25">
      <c r="A3421"/>
      <c r="B3421" s="201" t="s">
        <v>1499</v>
      </c>
      <c r="C3421" s="201" t="s">
        <v>1781</v>
      </c>
      <c r="D3421" s="201" t="s">
        <v>72</v>
      </c>
      <c r="E3421" s="201" t="s">
        <v>123</v>
      </c>
      <c r="F3421" s="201" t="s">
        <v>77</v>
      </c>
      <c r="G3421" s="201" t="s">
        <v>29</v>
      </c>
      <c r="H3421" s="202" t="str">
        <f t="shared" si="53"/>
        <v>4.6.90.91.01.00</v>
      </c>
      <c r="I3421" s="203" t="s">
        <v>3825</v>
      </c>
      <c r="J3421" s="204" t="s">
        <v>1714</v>
      </c>
      <c r="K3421" s="204" t="s">
        <v>42</v>
      </c>
      <c r="L3421" s="204" t="s">
        <v>1836</v>
      </c>
      <c r="M3421" s="205" t="s">
        <v>33</v>
      </c>
      <c r="N3421" s="204"/>
    </row>
    <row r="3422" spans="1:15" x14ac:dyDescent="0.25">
      <c r="A3422"/>
      <c r="B3422" s="201" t="s">
        <v>1499</v>
      </c>
      <c r="C3422" s="201" t="s">
        <v>1781</v>
      </c>
      <c r="D3422" s="201" t="s">
        <v>72</v>
      </c>
      <c r="E3422" s="201" t="s">
        <v>123</v>
      </c>
      <c r="F3422" s="201" t="s">
        <v>102</v>
      </c>
      <c r="G3422" s="201" t="s">
        <v>29</v>
      </c>
      <c r="H3422" s="202" t="str">
        <f t="shared" si="53"/>
        <v>4.6.90.91.04.00</v>
      </c>
      <c r="I3422" s="203" t="s">
        <v>3825</v>
      </c>
      <c r="J3422" s="204" t="s">
        <v>1716</v>
      </c>
      <c r="K3422" s="204" t="s">
        <v>42</v>
      </c>
      <c r="L3422" s="204" t="s">
        <v>1837</v>
      </c>
      <c r="M3422" s="205" t="s">
        <v>33</v>
      </c>
      <c r="N3422" s="204"/>
    </row>
    <row r="3423" spans="1:15" x14ac:dyDescent="0.25">
      <c r="A3423"/>
      <c r="B3423" s="201" t="s">
        <v>1499</v>
      </c>
      <c r="C3423" s="201" t="s">
        <v>1781</v>
      </c>
      <c r="D3423" s="201" t="s">
        <v>72</v>
      </c>
      <c r="E3423" s="201" t="s">
        <v>123</v>
      </c>
      <c r="F3423" s="201" t="s">
        <v>56</v>
      </c>
      <c r="G3423" s="201" t="s">
        <v>29</v>
      </c>
      <c r="H3423" s="202" t="str">
        <f t="shared" si="53"/>
        <v>4.6.90.91.05.00</v>
      </c>
      <c r="I3423" s="203" t="s">
        <v>3825</v>
      </c>
      <c r="J3423" s="204" t="s">
        <v>1478</v>
      </c>
      <c r="K3423" s="204" t="s">
        <v>42</v>
      </c>
      <c r="L3423" s="204" t="s">
        <v>1406</v>
      </c>
      <c r="M3423" s="205" t="s">
        <v>33</v>
      </c>
      <c r="N3423" s="204" t="s">
        <v>4433</v>
      </c>
    </row>
    <row r="3424" spans="1:15" x14ac:dyDescent="0.25">
      <c r="A3424"/>
      <c r="B3424" s="201" t="s">
        <v>1499</v>
      </c>
      <c r="C3424" s="201" t="s">
        <v>1781</v>
      </c>
      <c r="D3424" s="201" t="s">
        <v>72</v>
      </c>
      <c r="E3424" s="201" t="s">
        <v>123</v>
      </c>
      <c r="F3424" s="201" t="s">
        <v>74</v>
      </c>
      <c r="G3424" s="201" t="s">
        <v>29</v>
      </c>
      <c r="H3424" s="202" t="str">
        <f t="shared" si="53"/>
        <v>4.6.90.91.99.00</v>
      </c>
      <c r="I3424" s="203" t="s">
        <v>3825</v>
      </c>
      <c r="J3424" s="204" t="s">
        <v>446</v>
      </c>
      <c r="K3424" s="204" t="s">
        <v>31</v>
      </c>
      <c r="L3424" s="204" t="s">
        <v>1407</v>
      </c>
      <c r="M3424" s="205" t="s">
        <v>33</v>
      </c>
      <c r="N3424" s="204" t="s">
        <v>4463</v>
      </c>
    </row>
    <row r="3425" spans="1:14" x14ac:dyDescent="0.25">
      <c r="A3425"/>
      <c r="B3425" s="197" t="s">
        <v>1499</v>
      </c>
      <c r="C3425" s="197" t="s">
        <v>1781</v>
      </c>
      <c r="D3425" s="197" t="s">
        <v>72</v>
      </c>
      <c r="E3425" s="197" t="s">
        <v>44</v>
      </c>
      <c r="F3425" s="197" t="s">
        <v>29</v>
      </c>
      <c r="G3425" s="197" t="s">
        <v>29</v>
      </c>
      <c r="H3425" s="199" t="str">
        <f t="shared" si="53"/>
        <v>4.6.90.92.00.00</v>
      </c>
      <c r="I3425" s="27" t="s">
        <v>3825</v>
      </c>
      <c r="J3425" s="152" t="s">
        <v>45</v>
      </c>
      <c r="K3425" s="152" t="s">
        <v>31</v>
      </c>
      <c r="L3425" s="152" t="s">
        <v>46</v>
      </c>
      <c r="M3425" s="29" t="s">
        <v>33</v>
      </c>
      <c r="N3425" s="152"/>
    </row>
    <row r="3426" spans="1:14" x14ac:dyDescent="0.25">
      <c r="A3426"/>
      <c r="B3426" s="197" t="s">
        <v>1499</v>
      </c>
      <c r="C3426" s="197" t="s">
        <v>1781</v>
      </c>
      <c r="D3426" s="197" t="s">
        <v>72</v>
      </c>
      <c r="E3426" s="197" t="s">
        <v>552</v>
      </c>
      <c r="F3426" s="197" t="s">
        <v>29</v>
      </c>
      <c r="G3426" s="197" t="s">
        <v>29</v>
      </c>
      <c r="H3426" s="199" t="str">
        <f t="shared" si="53"/>
        <v>4.6.90.93.00.00</v>
      </c>
      <c r="I3426" s="27" t="s">
        <v>3825</v>
      </c>
      <c r="J3426" s="152" t="s">
        <v>603</v>
      </c>
      <c r="K3426" s="152" t="s">
        <v>31</v>
      </c>
      <c r="L3426" s="152" t="s">
        <v>1748</v>
      </c>
      <c r="M3426" s="29" t="s">
        <v>33</v>
      </c>
      <c r="N3426" s="152" t="s">
        <v>4172</v>
      </c>
    </row>
    <row r="3427" spans="1:14" x14ac:dyDescent="0.25">
      <c r="A3427"/>
      <c r="B3427" s="165" t="s">
        <v>1499</v>
      </c>
      <c r="C3427" s="165" t="s">
        <v>1781</v>
      </c>
      <c r="D3427" s="165" t="s">
        <v>72</v>
      </c>
      <c r="E3427" s="165" t="s">
        <v>552</v>
      </c>
      <c r="F3427" s="165" t="s">
        <v>77</v>
      </c>
      <c r="G3427" s="165" t="s">
        <v>29</v>
      </c>
      <c r="H3427" s="210" t="str">
        <f t="shared" si="53"/>
        <v>4.6.90.93.01.00</v>
      </c>
      <c r="I3427" s="27" t="s">
        <v>3825</v>
      </c>
      <c r="J3427" s="152" t="s">
        <v>1480</v>
      </c>
      <c r="K3427" s="152" t="s">
        <v>42</v>
      </c>
      <c r="L3427" s="152" t="s">
        <v>1441</v>
      </c>
      <c r="M3427" s="29" t="s">
        <v>33</v>
      </c>
      <c r="N3427" s="152" t="s">
        <v>4172</v>
      </c>
    </row>
    <row r="3428" spans="1:14" x14ac:dyDescent="0.25">
      <c r="A3428"/>
      <c r="B3428" s="165" t="s">
        <v>1499</v>
      </c>
      <c r="C3428" s="165" t="s">
        <v>1781</v>
      </c>
      <c r="D3428" s="165" t="s">
        <v>72</v>
      </c>
      <c r="E3428" s="165" t="s">
        <v>552</v>
      </c>
      <c r="F3428" s="165" t="s">
        <v>79</v>
      </c>
      <c r="G3428" s="165" t="s">
        <v>29</v>
      </c>
      <c r="H3428" s="210" t="str">
        <f t="shared" si="53"/>
        <v>4.6.90.93.02.00</v>
      </c>
      <c r="I3428" s="27" t="s">
        <v>3825</v>
      </c>
      <c r="J3428" s="152" t="s">
        <v>1481</v>
      </c>
      <c r="K3428" s="152" t="s">
        <v>42</v>
      </c>
      <c r="L3428" s="152" t="s">
        <v>1838</v>
      </c>
      <c r="M3428" s="29" t="s">
        <v>33</v>
      </c>
      <c r="N3428" s="152"/>
    </row>
    <row r="3429" spans="1:14" x14ac:dyDescent="0.25">
      <c r="A3429"/>
      <c r="B3429" s="197" t="s">
        <v>1499</v>
      </c>
      <c r="C3429" s="197" t="s">
        <v>1781</v>
      </c>
      <c r="D3429" s="197" t="s">
        <v>123</v>
      </c>
      <c r="E3429" s="197" t="s">
        <v>29</v>
      </c>
      <c r="F3429" s="198" t="s">
        <v>29</v>
      </c>
      <c r="G3429" s="198" t="s">
        <v>29</v>
      </c>
      <c r="H3429" s="199" t="str">
        <f t="shared" si="53"/>
        <v>4.6.91.00.00.00</v>
      </c>
      <c r="I3429" s="27" t="s">
        <v>3825</v>
      </c>
      <c r="J3429" s="152" t="s">
        <v>643</v>
      </c>
      <c r="K3429" s="152" t="s">
        <v>31</v>
      </c>
      <c r="L3429" s="152" t="s">
        <v>488</v>
      </c>
      <c r="M3429" s="29" t="s">
        <v>33</v>
      </c>
      <c r="N3429" s="152"/>
    </row>
    <row r="3430" spans="1:14" x14ac:dyDescent="0.25">
      <c r="A3430"/>
      <c r="B3430" s="259" t="s">
        <v>1499</v>
      </c>
      <c r="C3430" s="259" t="s">
        <v>1781</v>
      </c>
      <c r="D3430" s="259" t="s">
        <v>123</v>
      </c>
      <c r="E3430" s="259" t="s">
        <v>97</v>
      </c>
      <c r="F3430" s="259" t="s">
        <v>29</v>
      </c>
      <c r="G3430" s="259" t="s">
        <v>29</v>
      </c>
      <c r="H3430" s="260" t="str">
        <f t="shared" si="53"/>
        <v>4.6.91.71.00.00</v>
      </c>
      <c r="I3430" s="261" t="s">
        <v>3825</v>
      </c>
      <c r="J3430" s="262" t="s">
        <v>1791</v>
      </c>
      <c r="K3430" s="262" t="s">
        <v>31</v>
      </c>
      <c r="L3430" s="262" t="s">
        <v>1792</v>
      </c>
      <c r="M3430" s="29" t="s">
        <v>33</v>
      </c>
      <c r="N3430" s="152"/>
    </row>
    <row r="3431" spans="1:14" x14ac:dyDescent="0.25">
      <c r="A3431"/>
      <c r="B3431" s="201" t="s">
        <v>1499</v>
      </c>
      <c r="C3431" s="201" t="s">
        <v>1781</v>
      </c>
      <c r="D3431" s="201" t="s">
        <v>123</v>
      </c>
      <c r="E3431" s="201" t="s">
        <v>123</v>
      </c>
      <c r="F3431" s="201" t="s">
        <v>29</v>
      </c>
      <c r="G3431" s="201" t="s">
        <v>29</v>
      </c>
      <c r="H3431" s="202" t="str">
        <f t="shared" si="53"/>
        <v>4.6.91.91.00.00</v>
      </c>
      <c r="I3431" s="203" t="s">
        <v>3825</v>
      </c>
      <c r="J3431" s="204" t="s">
        <v>124</v>
      </c>
      <c r="K3431" s="204" t="s">
        <v>31</v>
      </c>
      <c r="L3431" s="204" t="s">
        <v>4194</v>
      </c>
      <c r="M3431" s="205" t="s">
        <v>33</v>
      </c>
      <c r="N3431" s="204"/>
    </row>
    <row r="3432" spans="1:14" x14ac:dyDescent="0.25">
      <c r="A3432"/>
      <c r="B3432" s="197" t="s">
        <v>1499</v>
      </c>
      <c r="C3432" s="197" t="s">
        <v>1781</v>
      </c>
      <c r="D3432" s="197" t="s">
        <v>123</v>
      </c>
      <c r="E3432" s="197" t="s">
        <v>44</v>
      </c>
      <c r="F3432" s="197" t="s">
        <v>29</v>
      </c>
      <c r="G3432" s="197" t="s">
        <v>29</v>
      </c>
      <c r="H3432" s="199" t="str">
        <f t="shared" si="53"/>
        <v>4.6.91.92.00.00</v>
      </c>
      <c r="I3432" s="27" t="s">
        <v>3825</v>
      </c>
      <c r="J3432" s="152" t="s">
        <v>45</v>
      </c>
      <c r="K3432" s="152" t="s">
        <v>31</v>
      </c>
      <c r="L3432" s="152" t="s">
        <v>46</v>
      </c>
      <c r="M3432" s="29" t="s">
        <v>33</v>
      </c>
      <c r="N3432" s="152"/>
    </row>
    <row r="3433" spans="1:14" x14ac:dyDescent="0.25">
      <c r="A3433"/>
      <c r="B3433" s="197" t="s">
        <v>1499</v>
      </c>
      <c r="C3433" s="197" t="s">
        <v>1781</v>
      </c>
      <c r="D3433" s="197" t="s">
        <v>123</v>
      </c>
      <c r="E3433" s="197" t="s">
        <v>552</v>
      </c>
      <c r="F3433" s="197" t="s">
        <v>29</v>
      </c>
      <c r="G3433" s="197" t="s">
        <v>29</v>
      </c>
      <c r="H3433" s="199" t="str">
        <f t="shared" si="53"/>
        <v>4.6.91.93.00.00</v>
      </c>
      <c r="I3433" s="27" t="s">
        <v>3825</v>
      </c>
      <c r="J3433" s="152" t="s">
        <v>603</v>
      </c>
      <c r="K3433" s="152" t="s">
        <v>31</v>
      </c>
      <c r="L3433" s="152" t="s">
        <v>1748</v>
      </c>
      <c r="M3433" s="29" t="s">
        <v>33</v>
      </c>
      <c r="N3433" s="152" t="s">
        <v>4172</v>
      </c>
    </row>
    <row r="3434" spans="1:14" x14ac:dyDescent="0.25">
      <c r="A3434"/>
      <c r="B3434" s="165" t="s">
        <v>1499</v>
      </c>
      <c r="C3434" s="165" t="s">
        <v>1781</v>
      </c>
      <c r="D3434" s="165" t="s">
        <v>123</v>
      </c>
      <c r="E3434" s="165" t="s">
        <v>552</v>
      </c>
      <c r="F3434" s="165" t="s">
        <v>77</v>
      </c>
      <c r="G3434" s="165" t="s">
        <v>29</v>
      </c>
      <c r="H3434" s="210" t="str">
        <f t="shared" si="53"/>
        <v>4.6.91.93.01.00</v>
      </c>
      <c r="I3434" s="27" t="s">
        <v>3825</v>
      </c>
      <c r="J3434" s="152" t="s">
        <v>1480</v>
      </c>
      <c r="K3434" s="152" t="s">
        <v>42</v>
      </c>
      <c r="L3434" s="152" t="s">
        <v>1441</v>
      </c>
      <c r="M3434" s="29" t="s">
        <v>33</v>
      </c>
      <c r="N3434" s="152" t="s">
        <v>4172</v>
      </c>
    </row>
    <row r="3435" spans="1:14" x14ac:dyDescent="0.25">
      <c r="A3435"/>
      <c r="B3435" s="165" t="s">
        <v>1499</v>
      </c>
      <c r="C3435" s="165" t="s">
        <v>1781</v>
      </c>
      <c r="D3435" s="165" t="s">
        <v>123</v>
      </c>
      <c r="E3435" s="165" t="s">
        <v>552</v>
      </c>
      <c r="F3435" s="165" t="s">
        <v>79</v>
      </c>
      <c r="G3435" s="165" t="s">
        <v>29</v>
      </c>
      <c r="H3435" s="210" t="str">
        <f t="shared" si="53"/>
        <v>4.6.91.93.02.00</v>
      </c>
      <c r="I3435" s="27" t="s">
        <v>3825</v>
      </c>
      <c r="J3435" s="152" t="s">
        <v>1481</v>
      </c>
      <c r="K3435" s="152" t="s">
        <v>42</v>
      </c>
      <c r="L3435" s="152" t="s">
        <v>1838</v>
      </c>
      <c r="M3435" s="29" t="s">
        <v>33</v>
      </c>
      <c r="N3435" s="152"/>
    </row>
    <row r="3436" spans="1:14" x14ac:dyDescent="0.25">
      <c r="A3436"/>
      <c r="B3436" s="197" t="s">
        <v>1499</v>
      </c>
      <c r="C3436" s="197" t="s">
        <v>1781</v>
      </c>
      <c r="D3436" s="197" t="s">
        <v>552</v>
      </c>
      <c r="E3436" s="197" t="s">
        <v>29</v>
      </c>
      <c r="F3436" s="198" t="s">
        <v>29</v>
      </c>
      <c r="G3436" s="198" t="s">
        <v>29</v>
      </c>
      <c r="H3436" s="199" t="str">
        <f t="shared" si="53"/>
        <v>4.6.93.00.00.00</v>
      </c>
      <c r="I3436" s="27" t="s">
        <v>3825</v>
      </c>
      <c r="J3436" s="152" t="s">
        <v>553</v>
      </c>
      <c r="K3436" s="152" t="s">
        <v>31</v>
      </c>
      <c r="L3436" s="152" t="s">
        <v>554</v>
      </c>
      <c r="M3436" s="29" t="s">
        <v>33</v>
      </c>
      <c r="N3436" s="152"/>
    </row>
    <row r="3437" spans="1:14" x14ac:dyDescent="0.25">
      <c r="A3437"/>
      <c r="B3437" s="197" t="s">
        <v>1499</v>
      </c>
      <c r="C3437" s="197" t="s">
        <v>1781</v>
      </c>
      <c r="D3437" s="197" t="s">
        <v>125</v>
      </c>
      <c r="E3437" s="197" t="s">
        <v>29</v>
      </c>
      <c r="F3437" s="198" t="s">
        <v>29</v>
      </c>
      <c r="G3437" s="198" t="s">
        <v>29</v>
      </c>
      <c r="H3437" s="199" t="str">
        <f t="shared" si="53"/>
        <v>4.6.94.00.00.00</v>
      </c>
      <c r="I3437" s="27" t="s">
        <v>3825</v>
      </c>
      <c r="J3437" s="152" t="s">
        <v>555</v>
      </c>
      <c r="K3437" s="152" t="s">
        <v>31</v>
      </c>
      <c r="L3437" s="152" t="s">
        <v>556</v>
      </c>
      <c r="M3437" s="29" t="s">
        <v>33</v>
      </c>
      <c r="N3437" s="152"/>
    </row>
    <row r="3438" spans="1:14" x14ac:dyDescent="0.25">
      <c r="A3438"/>
      <c r="B3438" s="197" t="s">
        <v>1499</v>
      </c>
      <c r="C3438" s="197" t="s">
        <v>1781</v>
      </c>
      <c r="D3438" s="197" t="s">
        <v>557</v>
      </c>
      <c r="E3438" s="197" t="s">
        <v>29</v>
      </c>
      <c r="F3438" s="198" t="s">
        <v>29</v>
      </c>
      <c r="G3438" s="198" t="s">
        <v>29</v>
      </c>
      <c r="H3438" s="199" t="str">
        <f t="shared" si="53"/>
        <v>4.6.95.00.00.00</v>
      </c>
      <c r="I3438" s="27" t="s">
        <v>3825</v>
      </c>
      <c r="J3438" s="152" t="s">
        <v>558</v>
      </c>
      <c r="K3438" s="152" t="s">
        <v>31</v>
      </c>
      <c r="L3438" s="152" t="s">
        <v>644</v>
      </c>
      <c r="M3438" s="29" t="s">
        <v>33</v>
      </c>
      <c r="N3438" s="152"/>
    </row>
    <row r="3439" spans="1:14" x14ac:dyDescent="0.25">
      <c r="A3439"/>
      <c r="B3439" s="259" t="s">
        <v>1499</v>
      </c>
      <c r="C3439" s="259" t="s">
        <v>1781</v>
      </c>
      <c r="D3439" s="259" t="s">
        <v>557</v>
      </c>
      <c r="E3439" s="259" t="s">
        <v>97</v>
      </c>
      <c r="F3439" s="259" t="s">
        <v>29</v>
      </c>
      <c r="G3439" s="259" t="s">
        <v>29</v>
      </c>
      <c r="H3439" s="260" t="str">
        <f t="shared" si="53"/>
        <v>4.6.95.71.00.00</v>
      </c>
      <c r="I3439" s="261" t="s">
        <v>3825</v>
      </c>
      <c r="J3439" s="262" t="s">
        <v>1791</v>
      </c>
      <c r="K3439" s="262" t="s">
        <v>31</v>
      </c>
      <c r="L3439" s="262" t="s">
        <v>1792</v>
      </c>
      <c r="M3439" s="29" t="s">
        <v>33</v>
      </c>
      <c r="N3439" s="152"/>
    </row>
    <row r="3440" spans="1:14" x14ac:dyDescent="0.25">
      <c r="A3440"/>
      <c r="B3440" s="259" t="s">
        <v>1499</v>
      </c>
      <c r="C3440" s="259" t="s">
        <v>1781</v>
      </c>
      <c r="D3440" s="259" t="s">
        <v>557</v>
      </c>
      <c r="E3440" s="259" t="s">
        <v>97</v>
      </c>
      <c r="F3440" s="259" t="s">
        <v>77</v>
      </c>
      <c r="G3440" s="259" t="s">
        <v>29</v>
      </c>
      <c r="H3440" s="260" t="str">
        <f t="shared" si="53"/>
        <v>4.6.95.71.01.00</v>
      </c>
      <c r="I3440" s="261" t="s">
        <v>3825</v>
      </c>
      <c r="J3440" s="262" t="s">
        <v>1797</v>
      </c>
      <c r="K3440" s="262" t="s">
        <v>42</v>
      </c>
      <c r="L3440" s="262" t="s">
        <v>1798</v>
      </c>
      <c r="M3440" s="29" t="s">
        <v>33</v>
      </c>
      <c r="N3440" s="152" t="s">
        <v>4464</v>
      </c>
    </row>
    <row r="3441" spans="1:14" x14ac:dyDescent="0.2">
      <c r="B3441" s="259" t="s">
        <v>1499</v>
      </c>
      <c r="C3441" s="259" t="s">
        <v>1781</v>
      </c>
      <c r="D3441" s="259" t="s">
        <v>557</v>
      </c>
      <c r="E3441" s="259" t="s">
        <v>97</v>
      </c>
      <c r="F3441" s="259" t="s">
        <v>79</v>
      </c>
      <c r="G3441" s="259" t="s">
        <v>29</v>
      </c>
      <c r="H3441" s="260" t="str">
        <f t="shared" si="53"/>
        <v>4.6.95.71.02.00</v>
      </c>
      <c r="I3441" s="261" t="s">
        <v>3825</v>
      </c>
      <c r="J3441" s="262" t="s">
        <v>1799</v>
      </c>
      <c r="K3441" s="262" t="s">
        <v>42</v>
      </c>
      <c r="L3441" s="262" t="s">
        <v>1800</v>
      </c>
      <c r="M3441" s="29" t="s">
        <v>33</v>
      </c>
      <c r="N3441" s="152" t="s">
        <v>4465</v>
      </c>
    </row>
    <row r="3442" spans="1:14" x14ac:dyDescent="0.2">
      <c r="B3442" s="259" t="s">
        <v>1499</v>
      </c>
      <c r="C3442" s="259" t="s">
        <v>1781</v>
      </c>
      <c r="D3442" s="259" t="s">
        <v>557</v>
      </c>
      <c r="E3442" s="259" t="s">
        <v>97</v>
      </c>
      <c r="F3442" s="259" t="s">
        <v>176</v>
      </c>
      <c r="G3442" s="259" t="s">
        <v>29</v>
      </c>
      <c r="H3442" s="260" t="str">
        <f t="shared" si="53"/>
        <v>4.6.95.71.03.00</v>
      </c>
      <c r="I3442" s="261" t="s">
        <v>3825</v>
      </c>
      <c r="J3442" s="262" t="s">
        <v>1801</v>
      </c>
      <c r="K3442" s="262" t="s">
        <v>42</v>
      </c>
      <c r="L3442" s="262" t="s">
        <v>1802</v>
      </c>
      <c r="M3442" s="29" t="s">
        <v>33</v>
      </c>
      <c r="N3442" s="152" t="s">
        <v>4466</v>
      </c>
    </row>
    <row r="3443" spans="1:14" x14ac:dyDescent="0.25">
      <c r="A3443"/>
      <c r="B3443" s="259" t="s">
        <v>1499</v>
      </c>
      <c r="C3443" s="259" t="s">
        <v>1781</v>
      </c>
      <c r="D3443" s="259" t="s">
        <v>557</v>
      </c>
      <c r="E3443" s="259" t="s">
        <v>97</v>
      </c>
      <c r="F3443" s="259" t="s">
        <v>74</v>
      </c>
      <c r="G3443" s="259" t="s">
        <v>29</v>
      </c>
      <c r="H3443" s="260" t="str">
        <f t="shared" si="53"/>
        <v>4.6.95.71.99.00</v>
      </c>
      <c r="I3443" s="261" t="s">
        <v>3825</v>
      </c>
      <c r="J3443" s="262" t="s">
        <v>1803</v>
      </c>
      <c r="K3443" s="262" t="s">
        <v>31</v>
      </c>
      <c r="L3443" s="262" t="s">
        <v>1804</v>
      </c>
      <c r="M3443" s="29" t="s">
        <v>33</v>
      </c>
      <c r="N3443" s="152"/>
    </row>
    <row r="3444" spans="1:14" x14ac:dyDescent="0.25">
      <c r="A3444"/>
      <c r="B3444" s="259" t="s">
        <v>1499</v>
      </c>
      <c r="C3444" s="259" t="s">
        <v>1781</v>
      </c>
      <c r="D3444" s="259" t="s">
        <v>557</v>
      </c>
      <c r="E3444" s="259" t="s">
        <v>136</v>
      </c>
      <c r="F3444" s="259" t="s">
        <v>29</v>
      </c>
      <c r="G3444" s="259" t="s">
        <v>29</v>
      </c>
      <c r="H3444" s="260" t="str">
        <f t="shared" si="53"/>
        <v>4.6.95.73.00.00</v>
      </c>
      <c r="I3444" s="261" t="s">
        <v>3825</v>
      </c>
      <c r="J3444" s="262" t="s">
        <v>1793</v>
      </c>
      <c r="K3444" s="262" t="s">
        <v>42</v>
      </c>
      <c r="L3444" s="262" t="s">
        <v>1794</v>
      </c>
      <c r="M3444" s="29" t="s">
        <v>33</v>
      </c>
      <c r="N3444" s="152"/>
    </row>
    <row r="3445" spans="1:14" x14ac:dyDescent="0.25">
      <c r="A3445"/>
      <c r="B3445" s="198" t="s">
        <v>1499</v>
      </c>
      <c r="C3445" s="198" t="s">
        <v>1781</v>
      </c>
      <c r="D3445" s="198" t="s">
        <v>557</v>
      </c>
      <c r="E3445" s="198" t="s">
        <v>284</v>
      </c>
      <c r="F3445" s="198" t="s">
        <v>29</v>
      </c>
      <c r="G3445" s="198" t="s">
        <v>29</v>
      </c>
      <c r="H3445" s="199" t="str">
        <f t="shared" si="53"/>
        <v>4.6.95.77.00.00</v>
      </c>
      <c r="I3445" s="27" t="s">
        <v>3825</v>
      </c>
      <c r="J3445" s="152" t="s">
        <v>1795</v>
      </c>
      <c r="K3445" s="152" t="s">
        <v>31</v>
      </c>
      <c r="L3445" s="152" t="s">
        <v>1796</v>
      </c>
      <c r="M3445" s="29" t="s">
        <v>33</v>
      </c>
      <c r="N3445" s="152"/>
    </row>
    <row r="3446" spans="1:14" x14ac:dyDescent="0.25">
      <c r="A3446"/>
      <c r="B3446" s="209" t="s">
        <v>1499</v>
      </c>
      <c r="C3446" s="209" t="s">
        <v>1781</v>
      </c>
      <c r="D3446" s="209" t="s">
        <v>557</v>
      </c>
      <c r="E3446" s="209" t="s">
        <v>284</v>
      </c>
      <c r="F3446" s="209" t="s">
        <v>77</v>
      </c>
      <c r="G3446" s="209" t="s">
        <v>29</v>
      </c>
      <c r="H3446" s="210" t="str">
        <f t="shared" si="53"/>
        <v>4.6.95.77.01.00</v>
      </c>
      <c r="I3446" s="27" t="s">
        <v>3825</v>
      </c>
      <c r="J3446" s="152" t="s">
        <v>1828</v>
      </c>
      <c r="K3446" s="152" t="s">
        <v>42</v>
      </c>
      <c r="L3446" s="152" t="s">
        <v>1829</v>
      </c>
      <c r="M3446" s="29" t="s">
        <v>33</v>
      </c>
      <c r="N3446" s="152" t="s">
        <v>4467</v>
      </c>
    </row>
    <row r="3447" spans="1:14" x14ac:dyDescent="0.25">
      <c r="A3447"/>
      <c r="B3447" s="209" t="s">
        <v>1499</v>
      </c>
      <c r="C3447" s="209" t="s">
        <v>1781</v>
      </c>
      <c r="D3447" s="209" t="s">
        <v>557</v>
      </c>
      <c r="E3447" s="209" t="s">
        <v>284</v>
      </c>
      <c r="F3447" s="209" t="s">
        <v>79</v>
      </c>
      <c r="G3447" s="209" t="s">
        <v>29</v>
      </c>
      <c r="H3447" s="210" t="str">
        <f t="shared" si="53"/>
        <v>4.6.95.77.02.00</v>
      </c>
      <c r="I3447" s="27" t="s">
        <v>3825</v>
      </c>
      <c r="J3447" s="152" t="s">
        <v>1830</v>
      </c>
      <c r="K3447" s="152" t="s">
        <v>42</v>
      </c>
      <c r="L3447" s="152" t="s">
        <v>1831</v>
      </c>
      <c r="M3447" s="29" t="s">
        <v>33</v>
      </c>
      <c r="N3447" s="152" t="s">
        <v>4468</v>
      </c>
    </row>
    <row r="3448" spans="1:14" x14ac:dyDescent="0.25">
      <c r="A3448"/>
      <c r="B3448" s="209" t="s">
        <v>1499</v>
      </c>
      <c r="C3448" s="209" t="s">
        <v>1781</v>
      </c>
      <c r="D3448" s="209" t="s">
        <v>557</v>
      </c>
      <c r="E3448" s="209" t="s">
        <v>284</v>
      </c>
      <c r="F3448" s="209" t="s">
        <v>176</v>
      </c>
      <c r="G3448" s="209" t="s">
        <v>29</v>
      </c>
      <c r="H3448" s="210" t="str">
        <f t="shared" si="53"/>
        <v>4.6.95.77.03.00</v>
      </c>
      <c r="I3448" s="27" t="s">
        <v>3825</v>
      </c>
      <c r="J3448" s="152" t="s">
        <v>1832</v>
      </c>
      <c r="K3448" s="152" t="s">
        <v>42</v>
      </c>
      <c r="L3448" s="152" t="s">
        <v>1833</v>
      </c>
      <c r="M3448" s="29" t="s">
        <v>33</v>
      </c>
      <c r="N3448" s="152" t="s">
        <v>4469</v>
      </c>
    </row>
    <row r="3449" spans="1:14" x14ac:dyDescent="0.25">
      <c r="A3449"/>
      <c r="B3449" s="209" t="s">
        <v>1499</v>
      </c>
      <c r="C3449" s="209" t="s">
        <v>1781</v>
      </c>
      <c r="D3449" s="209" t="s">
        <v>557</v>
      </c>
      <c r="E3449" s="209" t="s">
        <v>284</v>
      </c>
      <c r="F3449" s="209" t="s">
        <v>74</v>
      </c>
      <c r="G3449" s="209" t="s">
        <v>29</v>
      </c>
      <c r="H3449" s="210" t="str">
        <f t="shared" si="53"/>
        <v>4.6.95.77.99.00</v>
      </c>
      <c r="I3449" s="27" t="s">
        <v>3825</v>
      </c>
      <c r="J3449" s="152" t="s">
        <v>1834</v>
      </c>
      <c r="K3449" s="152" t="s">
        <v>42</v>
      </c>
      <c r="L3449" s="152" t="s">
        <v>1835</v>
      </c>
      <c r="M3449" s="29" t="s">
        <v>33</v>
      </c>
      <c r="N3449" s="152" t="s">
        <v>4470</v>
      </c>
    </row>
    <row r="3450" spans="1:14" x14ac:dyDescent="0.25">
      <c r="A3450"/>
      <c r="B3450" s="201" t="s">
        <v>1499</v>
      </c>
      <c r="C3450" s="201" t="s">
        <v>1781</v>
      </c>
      <c r="D3450" s="201" t="s">
        <v>557</v>
      </c>
      <c r="E3450" s="201" t="s">
        <v>123</v>
      </c>
      <c r="F3450" s="201" t="s">
        <v>29</v>
      </c>
      <c r="G3450" s="201" t="s">
        <v>29</v>
      </c>
      <c r="H3450" s="202" t="str">
        <f t="shared" si="53"/>
        <v>4.6.95.91.00.00</v>
      </c>
      <c r="I3450" s="203" t="s">
        <v>3825</v>
      </c>
      <c r="J3450" s="204" t="s">
        <v>124</v>
      </c>
      <c r="K3450" s="204" t="s">
        <v>31</v>
      </c>
      <c r="L3450" s="204" t="s">
        <v>4194</v>
      </c>
      <c r="M3450" s="205" t="s">
        <v>33</v>
      </c>
      <c r="N3450" s="204"/>
    </row>
    <row r="3451" spans="1:14" x14ac:dyDescent="0.25">
      <c r="A3451"/>
      <c r="B3451" s="201" t="s">
        <v>1499</v>
      </c>
      <c r="C3451" s="201" t="s">
        <v>1781</v>
      </c>
      <c r="D3451" s="201" t="s">
        <v>557</v>
      </c>
      <c r="E3451" s="201" t="s">
        <v>123</v>
      </c>
      <c r="F3451" s="201" t="s">
        <v>77</v>
      </c>
      <c r="G3451" s="201" t="s">
        <v>29</v>
      </c>
      <c r="H3451" s="202" t="str">
        <f t="shared" si="53"/>
        <v>4.6.95.91.01.00</v>
      </c>
      <c r="I3451" s="203" t="s">
        <v>3825</v>
      </c>
      <c r="J3451" s="204" t="s">
        <v>1714</v>
      </c>
      <c r="K3451" s="204" t="s">
        <v>42</v>
      </c>
      <c r="L3451" s="204" t="s">
        <v>1839</v>
      </c>
      <c r="M3451" s="205" t="s">
        <v>33</v>
      </c>
      <c r="N3451" s="204"/>
    </row>
    <row r="3452" spans="1:14" x14ac:dyDescent="0.25">
      <c r="A3452"/>
      <c r="B3452" s="201" t="s">
        <v>1499</v>
      </c>
      <c r="C3452" s="201" t="s">
        <v>1781</v>
      </c>
      <c r="D3452" s="201" t="s">
        <v>557</v>
      </c>
      <c r="E3452" s="201" t="s">
        <v>123</v>
      </c>
      <c r="F3452" s="201" t="s">
        <v>102</v>
      </c>
      <c r="G3452" s="201" t="s">
        <v>29</v>
      </c>
      <c r="H3452" s="202" t="str">
        <f t="shared" si="53"/>
        <v>4.6.95.91.04.00</v>
      </c>
      <c r="I3452" s="203" t="s">
        <v>3825</v>
      </c>
      <c r="J3452" s="204" t="s">
        <v>1716</v>
      </c>
      <c r="K3452" s="204" t="s">
        <v>42</v>
      </c>
      <c r="L3452" s="204" t="s">
        <v>1840</v>
      </c>
      <c r="M3452" s="205" t="s">
        <v>33</v>
      </c>
      <c r="N3452" s="204"/>
    </row>
    <row r="3453" spans="1:14" x14ac:dyDescent="0.25">
      <c r="A3453"/>
      <c r="B3453" s="201" t="s">
        <v>1499</v>
      </c>
      <c r="C3453" s="201" t="s">
        <v>1781</v>
      </c>
      <c r="D3453" s="201" t="s">
        <v>557</v>
      </c>
      <c r="E3453" s="201" t="s">
        <v>123</v>
      </c>
      <c r="F3453" s="201" t="s">
        <v>56</v>
      </c>
      <c r="G3453" s="201" t="s">
        <v>29</v>
      </c>
      <c r="H3453" s="202" t="str">
        <f t="shared" si="53"/>
        <v>4.6.95.91.05.00</v>
      </c>
      <c r="I3453" s="203" t="s">
        <v>3825</v>
      </c>
      <c r="J3453" s="204" t="s">
        <v>1478</v>
      </c>
      <c r="K3453" s="204" t="s">
        <v>42</v>
      </c>
      <c r="L3453" s="204" t="s">
        <v>1406</v>
      </c>
      <c r="M3453" s="205" t="s">
        <v>33</v>
      </c>
      <c r="N3453" s="204" t="s">
        <v>4433</v>
      </c>
    </row>
    <row r="3454" spans="1:14" x14ac:dyDescent="0.25">
      <c r="A3454"/>
      <c r="B3454" s="201" t="s">
        <v>1499</v>
      </c>
      <c r="C3454" s="201" t="s">
        <v>1781</v>
      </c>
      <c r="D3454" s="201" t="s">
        <v>557</v>
      </c>
      <c r="E3454" s="201" t="s">
        <v>123</v>
      </c>
      <c r="F3454" s="201" t="s">
        <v>74</v>
      </c>
      <c r="G3454" s="201" t="s">
        <v>29</v>
      </c>
      <c r="H3454" s="202" t="str">
        <f t="shared" si="53"/>
        <v>4.6.95.91.99.00</v>
      </c>
      <c r="I3454" s="203" t="s">
        <v>3825</v>
      </c>
      <c r="J3454" s="204" t="s">
        <v>446</v>
      </c>
      <c r="K3454" s="204" t="s">
        <v>31</v>
      </c>
      <c r="L3454" s="204" t="s">
        <v>1407</v>
      </c>
      <c r="M3454" s="205" t="s">
        <v>33</v>
      </c>
      <c r="N3454" s="204" t="s">
        <v>4463</v>
      </c>
    </row>
    <row r="3455" spans="1:14" x14ac:dyDescent="0.25">
      <c r="A3455"/>
      <c r="B3455" s="197" t="s">
        <v>1499</v>
      </c>
      <c r="C3455" s="197" t="s">
        <v>1781</v>
      </c>
      <c r="D3455" s="197" t="s">
        <v>557</v>
      </c>
      <c r="E3455" s="197" t="s">
        <v>44</v>
      </c>
      <c r="F3455" s="197" t="s">
        <v>29</v>
      </c>
      <c r="G3455" s="197" t="s">
        <v>29</v>
      </c>
      <c r="H3455" s="199" t="str">
        <f t="shared" si="53"/>
        <v>4.6.95.92.00.00</v>
      </c>
      <c r="I3455" s="27" t="s">
        <v>3825</v>
      </c>
      <c r="J3455" s="152" t="s">
        <v>45</v>
      </c>
      <c r="K3455" s="152" t="s">
        <v>31</v>
      </c>
      <c r="L3455" s="152" t="s">
        <v>46</v>
      </c>
      <c r="M3455" s="29" t="s">
        <v>33</v>
      </c>
      <c r="N3455" s="152"/>
    </row>
    <row r="3456" spans="1:14" x14ac:dyDescent="0.25">
      <c r="A3456"/>
      <c r="B3456" s="197" t="s">
        <v>1499</v>
      </c>
      <c r="C3456" s="197" t="s">
        <v>1781</v>
      </c>
      <c r="D3456" s="197" t="s">
        <v>557</v>
      </c>
      <c r="E3456" s="197" t="s">
        <v>552</v>
      </c>
      <c r="F3456" s="197" t="s">
        <v>29</v>
      </c>
      <c r="G3456" s="197" t="s">
        <v>29</v>
      </c>
      <c r="H3456" s="199" t="str">
        <f t="shared" si="53"/>
        <v>4.6.95.93.00.00</v>
      </c>
      <c r="I3456" s="27" t="s">
        <v>3825</v>
      </c>
      <c r="J3456" s="152" t="s">
        <v>603</v>
      </c>
      <c r="K3456" s="152" t="s">
        <v>31</v>
      </c>
      <c r="L3456" s="152" t="s">
        <v>1748</v>
      </c>
      <c r="M3456" s="29" t="s">
        <v>33</v>
      </c>
      <c r="N3456" s="152" t="s">
        <v>4172</v>
      </c>
    </row>
    <row r="3457" spans="1:14" x14ac:dyDescent="0.25">
      <c r="A3457"/>
      <c r="B3457" s="165" t="s">
        <v>1499</v>
      </c>
      <c r="C3457" s="165" t="s">
        <v>1781</v>
      </c>
      <c r="D3457" s="165" t="s">
        <v>557</v>
      </c>
      <c r="E3457" s="165" t="s">
        <v>552</v>
      </c>
      <c r="F3457" s="165" t="s">
        <v>77</v>
      </c>
      <c r="G3457" s="165" t="s">
        <v>29</v>
      </c>
      <c r="H3457" s="210" t="str">
        <f t="shared" si="53"/>
        <v>4.6.95.93.01.00</v>
      </c>
      <c r="I3457" s="27" t="s">
        <v>3825</v>
      </c>
      <c r="J3457" s="152" t="s">
        <v>1480</v>
      </c>
      <c r="K3457" s="152" t="s">
        <v>42</v>
      </c>
      <c r="L3457" s="152" t="s">
        <v>1441</v>
      </c>
      <c r="M3457" s="29" t="s">
        <v>33</v>
      </c>
      <c r="N3457" s="152" t="s">
        <v>4172</v>
      </c>
    </row>
    <row r="3458" spans="1:14" x14ac:dyDescent="0.25">
      <c r="A3458"/>
      <c r="B3458" s="165" t="s">
        <v>1499</v>
      </c>
      <c r="C3458" s="165" t="s">
        <v>1781</v>
      </c>
      <c r="D3458" s="165" t="s">
        <v>557</v>
      </c>
      <c r="E3458" s="165" t="s">
        <v>552</v>
      </c>
      <c r="F3458" s="165" t="s">
        <v>79</v>
      </c>
      <c r="G3458" s="165" t="s">
        <v>29</v>
      </c>
      <c r="H3458" s="210" t="str">
        <f t="shared" si="53"/>
        <v>4.6.95.93.02.00</v>
      </c>
      <c r="I3458" s="27" t="s">
        <v>3825</v>
      </c>
      <c r="J3458" s="152" t="s">
        <v>1481</v>
      </c>
      <c r="K3458" s="152" t="s">
        <v>42</v>
      </c>
      <c r="L3458" s="152" t="s">
        <v>1838</v>
      </c>
      <c r="M3458" s="29" t="s">
        <v>33</v>
      </c>
      <c r="N3458" s="152"/>
    </row>
    <row r="3459" spans="1:14" x14ac:dyDescent="0.25">
      <c r="A3459"/>
      <c r="B3459" s="197" t="s">
        <v>1499</v>
      </c>
      <c r="C3459" s="197" t="s">
        <v>1781</v>
      </c>
      <c r="D3459" s="197" t="s">
        <v>128</v>
      </c>
      <c r="E3459" s="197" t="s">
        <v>29</v>
      </c>
      <c r="F3459" s="198" t="s">
        <v>29</v>
      </c>
      <c r="G3459" s="198" t="s">
        <v>29</v>
      </c>
      <c r="H3459" s="199" t="str">
        <f t="shared" si="53"/>
        <v>4.6.96.00.00.00</v>
      </c>
      <c r="I3459" s="27" t="s">
        <v>3825</v>
      </c>
      <c r="J3459" s="152" t="s">
        <v>566</v>
      </c>
      <c r="K3459" s="152" t="s">
        <v>31</v>
      </c>
      <c r="L3459" s="152" t="s">
        <v>567</v>
      </c>
      <c r="M3459" s="29" t="s">
        <v>33</v>
      </c>
      <c r="N3459" s="152"/>
    </row>
    <row r="3460" spans="1:14" x14ac:dyDescent="0.25">
      <c r="A3460"/>
      <c r="B3460" s="259" t="s">
        <v>1499</v>
      </c>
      <c r="C3460" s="259" t="s">
        <v>1781</v>
      </c>
      <c r="D3460" s="259" t="s">
        <v>128</v>
      </c>
      <c r="E3460" s="259" t="s">
        <v>97</v>
      </c>
      <c r="F3460" s="259" t="s">
        <v>29</v>
      </c>
      <c r="G3460" s="259" t="s">
        <v>29</v>
      </c>
      <c r="H3460" s="260" t="str">
        <f t="shared" si="53"/>
        <v>4.6.96.71.00.00</v>
      </c>
      <c r="I3460" s="261" t="s">
        <v>3825</v>
      </c>
      <c r="J3460" s="262" t="s">
        <v>1791</v>
      </c>
      <c r="K3460" s="262" t="s">
        <v>31</v>
      </c>
      <c r="L3460" s="262" t="s">
        <v>1792</v>
      </c>
      <c r="M3460" s="29" t="s">
        <v>33</v>
      </c>
      <c r="N3460" s="152"/>
    </row>
    <row r="3461" spans="1:14" x14ac:dyDescent="0.25">
      <c r="A3461"/>
      <c r="B3461" s="259" t="s">
        <v>1499</v>
      </c>
      <c r="C3461" s="259" t="s">
        <v>1781</v>
      </c>
      <c r="D3461" s="259" t="s">
        <v>128</v>
      </c>
      <c r="E3461" s="259" t="s">
        <v>97</v>
      </c>
      <c r="F3461" s="259" t="s">
        <v>77</v>
      </c>
      <c r="G3461" s="259" t="s">
        <v>29</v>
      </c>
      <c r="H3461" s="260" t="str">
        <f t="shared" si="53"/>
        <v>4.6.96.71.01.00</v>
      </c>
      <c r="I3461" s="261" t="s">
        <v>3825</v>
      </c>
      <c r="J3461" s="262" t="s">
        <v>1797</v>
      </c>
      <c r="K3461" s="262" t="s">
        <v>42</v>
      </c>
      <c r="L3461" s="262" t="s">
        <v>1798</v>
      </c>
      <c r="M3461" s="29" t="s">
        <v>33</v>
      </c>
      <c r="N3461" s="152" t="s">
        <v>4464</v>
      </c>
    </row>
    <row r="3462" spans="1:14" x14ac:dyDescent="0.2">
      <c r="B3462" s="259" t="s">
        <v>1499</v>
      </c>
      <c r="C3462" s="259" t="s">
        <v>1781</v>
      </c>
      <c r="D3462" s="259" t="s">
        <v>128</v>
      </c>
      <c r="E3462" s="259" t="s">
        <v>97</v>
      </c>
      <c r="F3462" s="259" t="s">
        <v>79</v>
      </c>
      <c r="G3462" s="259" t="s">
        <v>29</v>
      </c>
      <c r="H3462" s="260" t="str">
        <f t="shared" si="53"/>
        <v>4.6.96.71.02.00</v>
      </c>
      <c r="I3462" s="261" t="s">
        <v>3825</v>
      </c>
      <c r="J3462" s="262" t="s">
        <v>1799</v>
      </c>
      <c r="K3462" s="262" t="s">
        <v>42</v>
      </c>
      <c r="L3462" s="262" t="s">
        <v>1800</v>
      </c>
      <c r="M3462" s="29" t="s">
        <v>33</v>
      </c>
      <c r="N3462" s="152" t="s">
        <v>4465</v>
      </c>
    </row>
    <row r="3463" spans="1:14" x14ac:dyDescent="0.2">
      <c r="B3463" s="259" t="s">
        <v>1499</v>
      </c>
      <c r="C3463" s="259" t="s">
        <v>1781</v>
      </c>
      <c r="D3463" s="259" t="s">
        <v>128</v>
      </c>
      <c r="E3463" s="259" t="s">
        <v>97</v>
      </c>
      <c r="F3463" s="259" t="s">
        <v>176</v>
      </c>
      <c r="G3463" s="259" t="s">
        <v>29</v>
      </c>
      <c r="H3463" s="260" t="str">
        <f t="shared" ref="H3463:H3486" si="54">B3463&amp;"."&amp;C3463&amp;"."&amp;D3463&amp;"."&amp;E3463&amp;"."&amp;F3463&amp;"."&amp;G3463</f>
        <v>4.6.96.71.03.00</v>
      </c>
      <c r="I3463" s="261" t="s">
        <v>3825</v>
      </c>
      <c r="J3463" s="262" t="s">
        <v>1801</v>
      </c>
      <c r="K3463" s="262" t="s">
        <v>42</v>
      </c>
      <c r="L3463" s="262" t="s">
        <v>1802</v>
      </c>
      <c r="M3463" s="29" t="s">
        <v>33</v>
      </c>
      <c r="N3463" s="152" t="s">
        <v>4466</v>
      </c>
    </row>
    <row r="3464" spans="1:14" x14ac:dyDescent="0.25">
      <c r="A3464"/>
      <c r="B3464" s="259" t="s">
        <v>1499</v>
      </c>
      <c r="C3464" s="259" t="s">
        <v>1781</v>
      </c>
      <c r="D3464" s="259" t="s">
        <v>128</v>
      </c>
      <c r="E3464" s="259" t="s">
        <v>97</v>
      </c>
      <c r="F3464" s="259" t="s">
        <v>74</v>
      </c>
      <c r="G3464" s="259" t="s">
        <v>29</v>
      </c>
      <c r="H3464" s="260" t="str">
        <f t="shared" si="54"/>
        <v>4.6.96.71.99.00</v>
      </c>
      <c r="I3464" s="261" t="s">
        <v>3825</v>
      </c>
      <c r="J3464" s="262" t="s">
        <v>1803</v>
      </c>
      <c r="K3464" s="262" t="s">
        <v>31</v>
      </c>
      <c r="L3464" s="262" t="s">
        <v>1804</v>
      </c>
      <c r="M3464" s="29" t="s">
        <v>33</v>
      </c>
      <c r="N3464" s="152"/>
    </row>
    <row r="3465" spans="1:14" x14ac:dyDescent="0.25">
      <c r="A3465"/>
      <c r="B3465" s="209" t="s">
        <v>1499</v>
      </c>
      <c r="C3465" s="209" t="s">
        <v>1781</v>
      </c>
      <c r="D3465" s="209" t="s">
        <v>128</v>
      </c>
      <c r="E3465" s="209" t="s">
        <v>133</v>
      </c>
      <c r="F3465" s="209" t="s">
        <v>29</v>
      </c>
      <c r="G3465" s="209" t="s">
        <v>29</v>
      </c>
      <c r="H3465" s="210" t="str">
        <f t="shared" si="54"/>
        <v>4.6.96.72.00.00</v>
      </c>
      <c r="I3465" s="27" t="s">
        <v>3825</v>
      </c>
      <c r="J3465" s="152" t="s">
        <v>1805</v>
      </c>
      <c r="K3465" s="152" t="s">
        <v>42</v>
      </c>
      <c r="L3465" s="152" t="s">
        <v>1841</v>
      </c>
      <c r="M3465" s="29" t="s">
        <v>33</v>
      </c>
      <c r="N3465" s="152"/>
    </row>
    <row r="3466" spans="1:14" x14ac:dyDescent="0.25">
      <c r="A3466"/>
      <c r="B3466" s="259" t="s">
        <v>1499</v>
      </c>
      <c r="C3466" s="259" t="s">
        <v>1781</v>
      </c>
      <c r="D3466" s="259" t="s">
        <v>128</v>
      </c>
      <c r="E3466" s="259" t="s">
        <v>136</v>
      </c>
      <c r="F3466" s="259" t="s">
        <v>29</v>
      </c>
      <c r="G3466" s="259" t="s">
        <v>29</v>
      </c>
      <c r="H3466" s="260" t="str">
        <f t="shared" si="54"/>
        <v>4.6.96.73.00.00</v>
      </c>
      <c r="I3466" s="261" t="s">
        <v>3825</v>
      </c>
      <c r="J3466" s="262" t="s">
        <v>1793</v>
      </c>
      <c r="K3466" s="262" t="s">
        <v>42</v>
      </c>
      <c r="L3466" s="262" t="s">
        <v>1794</v>
      </c>
      <c r="M3466" s="29" t="s">
        <v>33</v>
      </c>
      <c r="N3466" s="152"/>
    </row>
    <row r="3467" spans="1:14" x14ac:dyDescent="0.25">
      <c r="A3467"/>
      <c r="B3467" s="259" t="s">
        <v>1499</v>
      </c>
      <c r="C3467" s="259" t="s">
        <v>1781</v>
      </c>
      <c r="D3467" s="259" t="s">
        <v>128</v>
      </c>
      <c r="E3467" s="259" t="s">
        <v>140</v>
      </c>
      <c r="F3467" s="259" t="s">
        <v>29</v>
      </c>
      <c r="G3467" s="259" t="s">
        <v>29</v>
      </c>
      <c r="H3467" s="260" t="str">
        <f t="shared" si="54"/>
        <v>4.6.96.74.00.00</v>
      </c>
      <c r="I3467" s="261" t="s">
        <v>3825</v>
      </c>
      <c r="J3467" s="262" t="s">
        <v>1814</v>
      </c>
      <c r="K3467" s="262" t="s">
        <v>42</v>
      </c>
      <c r="L3467" s="262" t="s">
        <v>1815</v>
      </c>
      <c r="M3467" s="29" t="s">
        <v>33</v>
      </c>
      <c r="N3467" s="152"/>
    </row>
    <row r="3468" spans="1:14" x14ac:dyDescent="0.25">
      <c r="A3468"/>
      <c r="B3468" s="198" t="s">
        <v>1499</v>
      </c>
      <c r="C3468" s="198" t="s">
        <v>1781</v>
      </c>
      <c r="D3468" s="198" t="s">
        <v>128</v>
      </c>
      <c r="E3468" s="198" t="s">
        <v>284</v>
      </c>
      <c r="F3468" s="198" t="s">
        <v>29</v>
      </c>
      <c r="G3468" s="198" t="s">
        <v>29</v>
      </c>
      <c r="H3468" s="199" t="str">
        <f t="shared" si="54"/>
        <v>4.6.96.77.00.00</v>
      </c>
      <c r="I3468" s="27" t="s">
        <v>3825</v>
      </c>
      <c r="J3468" s="152" t="s">
        <v>1795</v>
      </c>
      <c r="K3468" s="152" t="s">
        <v>31</v>
      </c>
      <c r="L3468" s="152" t="s">
        <v>1796</v>
      </c>
      <c r="M3468" s="29" t="s">
        <v>33</v>
      </c>
      <c r="N3468" s="152"/>
    </row>
    <row r="3469" spans="1:14" x14ac:dyDescent="0.25">
      <c r="A3469"/>
      <c r="B3469" s="209" t="s">
        <v>1499</v>
      </c>
      <c r="C3469" s="209" t="s">
        <v>1781</v>
      </c>
      <c r="D3469" s="209" t="s">
        <v>128</v>
      </c>
      <c r="E3469" s="209" t="s">
        <v>284</v>
      </c>
      <c r="F3469" s="209" t="s">
        <v>77</v>
      </c>
      <c r="G3469" s="209" t="s">
        <v>29</v>
      </c>
      <c r="H3469" s="210" t="str">
        <f t="shared" si="54"/>
        <v>4.6.96.77.01.00</v>
      </c>
      <c r="I3469" s="27" t="s">
        <v>3825</v>
      </c>
      <c r="J3469" s="152" t="s">
        <v>1828</v>
      </c>
      <c r="K3469" s="152" t="s">
        <v>42</v>
      </c>
      <c r="L3469" s="152" t="s">
        <v>1829</v>
      </c>
      <c r="M3469" s="29" t="s">
        <v>33</v>
      </c>
      <c r="N3469" s="152" t="s">
        <v>4467</v>
      </c>
    </row>
    <row r="3470" spans="1:14" x14ac:dyDescent="0.25">
      <c r="A3470"/>
      <c r="B3470" s="209" t="s">
        <v>1499</v>
      </c>
      <c r="C3470" s="209" t="s">
        <v>1781</v>
      </c>
      <c r="D3470" s="209" t="s">
        <v>128</v>
      </c>
      <c r="E3470" s="209" t="s">
        <v>284</v>
      </c>
      <c r="F3470" s="209" t="s">
        <v>79</v>
      </c>
      <c r="G3470" s="209" t="s">
        <v>29</v>
      </c>
      <c r="H3470" s="210" t="str">
        <f t="shared" si="54"/>
        <v>4.6.96.77.02.00</v>
      </c>
      <c r="I3470" s="27" t="s">
        <v>3825</v>
      </c>
      <c r="J3470" s="152" t="s">
        <v>1830</v>
      </c>
      <c r="K3470" s="152" t="s">
        <v>42</v>
      </c>
      <c r="L3470" s="152" t="s">
        <v>1831</v>
      </c>
      <c r="M3470" s="29" t="s">
        <v>33</v>
      </c>
      <c r="N3470" s="152" t="s">
        <v>4468</v>
      </c>
    </row>
    <row r="3471" spans="1:14" x14ac:dyDescent="0.25">
      <c r="A3471"/>
      <c r="B3471" s="209" t="s">
        <v>1499</v>
      </c>
      <c r="C3471" s="209" t="s">
        <v>1781</v>
      </c>
      <c r="D3471" s="209" t="s">
        <v>128</v>
      </c>
      <c r="E3471" s="209" t="s">
        <v>284</v>
      </c>
      <c r="F3471" s="209" t="s">
        <v>176</v>
      </c>
      <c r="G3471" s="209" t="s">
        <v>29</v>
      </c>
      <c r="H3471" s="210" t="str">
        <f t="shared" si="54"/>
        <v>4.6.96.77.03.00</v>
      </c>
      <c r="I3471" s="27" t="s">
        <v>3825</v>
      </c>
      <c r="J3471" s="152" t="s">
        <v>1832</v>
      </c>
      <c r="K3471" s="152" t="s">
        <v>42</v>
      </c>
      <c r="L3471" s="152" t="s">
        <v>1833</v>
      </c>
      <c r="M3471" s="29" t="s">
        <v>33</v>
      </c>
      <c r="N3471" s="152" t="s">
        <v>4469</v>
      </c>
    </row>
    <row r="3472" spans="1:14" x14ac:dyDescent="0.25">
      <c r="A3472"/>
      <c r="B3472" s="209" t="s">
        <v>1499</v>
      </c>
      <c r="C3472" s="209" t="s">
        <v>1781</v>
      </c>
      <c r="D3472" s="209" t="s">
        <v>128</v>
      </c>
      <c r="E3472" s="209" t="s">
        <v>284</v>
      </c>
      <c r="F3472" s="209" t="s">
        <v>74</v>
      </c>
      <c r="G3472" s="209" t="s">
        <v>29</v>
      </c>
      <c r="H3472" s="210" t="str">
        <f t="shared" si="54"/>
        <v>4.6.96.77.99.00</v>
      </c>
      <c r="I3472" s="27" t="s">
        <v>3825</v>
      </c>
      <c r="J3472" s="152" t="s">
        <v>1834</v>
      </c>
      <c r="K3472" s="152" t="s">
        <v>42</v>
      </c>
      <c r="L3472" s="152" t="s">
        <v>1835</v>
      </c>
      <c r="M3472" s="29" t="s">
        <v>33</v>
      </c>
      <c r="N3472" s="152" t="s">
        <v>4470</v>
      </c>
    </row>
    <row r="3473" spans="1:14" s="238" customFormat="1" x14ac:dyDescent="0.25">
      <c r="A3473"/>
      <c r="B3473" s="201" t="s">
        <v>1499</v>
      </c>
      <c r="C3473" s="201" t="s">
        <v>1781</v>
      </c>
      <c r="D3473" s="201" t="s">
        <v>128</v>
      </c>
      <c r="E3473" s="201" t="s">
        <v>123</v>
      </c>
      <c r="F3473" s="201" t="s">
        <v>29</v>
      </c>
      <c r="G3473" s="201" t="s">
        <v>29</v>
      </c>
      <c r="H3473" s="202" t="str">
        <f t="shared" si="54"/>
        <v>4.6.96.91.00.00</v>
      </c>
      <c r="I3473" s="203" t="s">
        <v>3825</v>
      </c>
      <c r="J3473" s="204" t="s">
        <v>124</v>
      </c>
      <c r="K3473" s="204" t="s">
        <v>31</v>
      </c>
      <c r="L3473" s="204" t="s">
        <v>4194</v>
      </c>
      <c r="M3473" s="205" t="s">
        <v>33</v>
      </c>
      <c r="N3473" s="204"/>
    </row>
    <row r="3474" spans="1:14" s="238" customFormat="1" x14ac:dyDescent="0.25">
      <c r="A3474"/>
      <c r="B3474" s="201" t="s">
        <v>1499</v>
      </c>
      <c r="C3474" s="201" t="s">
        <v>1781</v>
      </c>
      <c r="D3474" s="201" t="s">
        <v>128</v>
      </c>
      <c r="E3474" s="201" t="s">
        <v>123</v>
      </c>
      <c r="F3474" s="201" t="s">
        <v>77</v>
      </c>
      <c r="G3474" s="201" t="s">
        <v>29</v>
      </c>
      <c r="H3474" s="202" t="str">
        <f t="shared" si="54"/>
        <v>4.6.96.91.01.00</v>
      </c>
      <c r="I3474" s="203" t="s">
        <v>3825</v>
      </c>
      <c r="J3474" s="204" t="s">
        <v>1714</v>
      </c>
      <c r="K3474" s="204" t="s">
        <v>42</v>
      </c>
      <c r="L3474" s="204" t="s">
        <v>1839</v>
      </c>
      <c r="M3474" s="205" t="s">
        <v>33</v>
      </c>
      <c r="N3474" s="204"/>
    </row>
    <row r="3475" spans="1:14" x14ac:dyDescent="0.25">
      <c r="A3475"/>
      <c r="B3475" s="201" t="s">
        <v>1499</v>
      </c>
      <c r="C3475" s="201" t="s">
        <v>1781</v>
      </c>
      <c r="D3475" s="201" t="s">
        <v>128</v>
      </c>
      <c r="E3475" s="201" t="s">
        <v>123</v>
      </c>
      <c r="F3475" s="201" t="s">
        <v>102</v>
      </c>
      <c r="G3475" s="201" t="s">
        <v>29</v>
      </c>
      <c r="H3475" s="202" t="str">
        <f t="shared" si="54"/>
        <v>4.6.96.91.04.00</v>
      </c>
      <c r="I3475" s="203" t="s">
        <v>3825</v>
      </c>
      <c r="J3475" s="204" t="s">
        <v>1716</v>
      </c>
      <c r="K3475" s="204" t="s">
        <v>42</v>
      </c>
      <c r="L3475" s="204" t="s">
        <v>1840</v>
      </c>
      <c r="M3475" s="205" t="s">
        <v>33</v>
      </c>
      <c r="N3475" s="204"/>
    </row>
    <row r="3476" spans="1:14" x14ac:dyDescent="0.25">
      <c r="A3476"/>
      <c r="B3476" s="201" t="s">
        <v>1499</v>
      </c>
      <c r="C3476" s="201" t="s">
        <v>1781</v>
      </c>
      <c r="D3476" s="201" t="s">
        <v>128</v>
      </c>
      <c r="E3476" s="201" t="s">
        <v>123</v>
      </c>
      <c r="F3476" s="201" t="s">
        <v>56</v>
      </c>
      <c r="G3476" s="201" t="s">
        <v>29</v>
      </c>
      <c r="H3476" s="202" t="str">
        <f t="shared" si="54"/>
        <v>4.6.96.91.05.00</v>
      </c>
      <c r="I3476" s="203" t="s">
        <v>3825</v>
      </c>
      <c r="J3476" s="204" t="s">
        <v>1478</v>
      </c>
      <c r="K3476" s="204" t="s">
        <v>42</v>
      </c>
      <c r="L3476" s="204" t="s">
        <v>1406</v>
      </c>
      <c r="M3476" s="205" t="s">
        <v>33</v>
      </c>
      <c r="N3476" s="204" t="s">
        <v>4433</v>
      </c>
    </row>
    <row r="3477" spans="1:14" x14ac:dyDescent="0.25">
      <c r="A3477"/>
      <c r="B3477" s="201" t="s">
        <v>1499</v>
      </c>
      <c r="C3477" s="201" t="s">
        <v>1781</v>
      </c>
      <c r="D3477" s="201" t="s">
        <v>128</v>
      </c>
      <c r="E3477" s="201" t="s">
        <v>123</v>
      </c>
      <c r="F3477" s="201" t="s">
        <v>74</v>
      </c>
      <c r="G3477" s="201" t="s">
        <v>29</v>
      </c>
      <c r="H3477" s="202" t="str">
        <f t="shared" si="54"/>
        <v>4.6.96.91.99.00</v>
      </c>
      <c r="I3477" s="203" t="s">
        <v>3825</v>
      </c>
      <c r="J3477" s="204" t="s">
        <v>446</v>
      </c>
      <c r="K3477" s="204" t="s">
        <v>31</v>
      </c>
      <c r="L3477" s="204" t="s">
        <v>1407</v>
      </c>
      <c r="M3477" s="205" t="s">
        <v>33</v>
      </c>
      <c r="N3477" s="204" t="s">
        <v>4463</v>
      </c>
    </row>
    <row r="3478" spans="1:14" x14ac:dyDescent="0.25">
      <c r="A3478"/>
      <c r="B3478" s="197" t="s">
        <v>1499</v>
      </c>
      <c r="C3478" s="197" t="s">
        <v>1781</v>
      </c>
      <c r="D3478" s="197" t="s">
        <v>128</v>
      </c>
      <c r="E3478" s="197" t="s">
        <v>44</v>
      </c>
      <c r="F3478" s="197" t="s">
        <v>29</v>
      </c>
      <c r="G3478" s="197" t="s">
        <v>29</v>
      </c>
      <c r="H3478" s="199" t="str">
        <f t="shared" si="54"/>
        <v>4.6.96.92.00.00</v>
      </c>
      <c r="I3478" s="27" t="s">
        <v>3825</v>
      </c>
      <c r="J3478" s="152" t="s">
        <v>45</v>
      </c>
      <c r="K3478" s="152" t="s">
        <v>31</v>
      </c>
      <c r="L3478" s="152" t="s">
        <v>46</v>
      </c>
      <c r="M3478" s="29" t="s">
        <v>33</v>
      </c>
      <c r="N3478" s="152"/>
    </row>
    <row r="3479" spans="1:14" x14ac:dyDescent="0.25">
      <c r="A3479"/>
      <c r="B3479" s="197" t="s">
        <v>1499</v>
      </c>
      <c r="C3479" s="197" t="s">
        <v>1781</v>
      </c>
      <c r="D3479" s="197" t="s">
        <v>128</v>
      </c>
      <c r="E3479" s="197" t="s">
        <v>552</v>
      </c>
      <c r="F3479" s="197" t="s">
        <v>29</v>
      </c>
      <c r="G3479" s="197" t="s">
        <v>29</v>
      </c>
      <c r="H3479" s="199" t="str">
        <f t="shared" si="54"/>
        <v>4.6.96.93.00.00</v>
      </c>
      <c r="I3479" s="27" t="s">
        <v>3825</v>
      </c>
      <c r="J3479" s="152" t="s">
        <v>603</v>
      </c>
      <c r="K3479" s="152" t="s">
        <v>31</v>
      </c>
      <c r="L3479" s="152" t="s">
        <v>1748</v>
      </c>
      <c r="M3479" s="29" t="s">
        <v>33</v>
      </c>
      <c r="N3479" s="152" t="s">
        <v>4172</v>
      </c>
    </row>
    <row r="3480" spans="1:14" x14ac:dyDescent="0.25">
      <c r="A3480"/>
      <c r="B3480" s="165" t="s">
        <v>1499</v>
      </c>
      <c r="C3480" s="165" t="s">
        <v>1781</v>
      </c>
      <c r="D3480" s="165" t="s">
        <v>128</v>
      </c>
      <c r="E3480" s="165" t="s">
        <v>552</v>
      </c>
      <c r="F3480" s="165" t="s">
        <v>77</v>
      </c>
      <c r="G3480" s="165" t="s">
        <v>29</v>
      </c>
      <c r="H3480" s="210" t="str">
        <f t="shared" si="54"/>
        <v>4.6.96.93.01.00</v>
      </c>
      <c r="I3480" s="27" t="s">
        <v>3825</v>
      </c>
      <c r="J3480" s="152" t="s">
        <v>1480</v>
      </c>
      <c r="K3480" s="152" t="s">
        <v>42</v>
      </c>
      <c r="L3480" s="152" t="s">
        <v>1441</v>
      </c>
      <c r="M3480" s="29" t="s">
        <v>33</v>
      </c>
      <c r="N3480" s="152" t="s">
        <v>4172</v>
      </c>
    </row>
    <row r="3481" spans="1:14" x14ac:dyDescent="0.25">
      <c r="A3481"/>
      <c r="B3481" s="165" t="s">
        <v>1499</v>
      </c>
      <c r="C3481" s="165" t="s">
        <v>1781</v>
      </c>
      <c r="D3481" s="165" t="s">
        <v>128</v>
      </c>
      <c r="E3481" s="165" t="s">
        <v>552</v>
      </c>
      <c r="F3481" s="165" t="s">
        <v>79</v>
      </c>
      <c r="G3481" s="165" t="s">
        <v>29</v>
      </c>
      <c r="H3481" s="210" t="str">
        <f t="shared" si="54"/>
        <v>4.6.96.93.02.00</v>
      </c>
      <c r="I3481" s="27" t="s">
        <v>3825</v>
      </c>
      <c r="J3481" s="152" t="s">
        <v>1481</v>
      </c>
      <c r="K3481" s="152" t="s">
        <v>42</v>
      </c>
      <c r="L3481" s="152" t="s">
        <v>1838</v>
      </c>
      <c r="M3481" s="29" t="s">
        <v>33</v>
      </c>
      <c r="N3481" s="152"/>
    </row>
    <row r="3482" spans="1:14" x14ac:dyDescent="0.25">
      <c r="A3482"/>
      <c r="B3482" s="197" t="s">
        <v>1842</v>
      </c>
      <c r="C3482" s="197" t="s">
        <v>28</v>
      </c>
      <c r="D3482" s="197" t="s">
        <v>29</v>
      </c>
      <c r="E3482" s="197" t="s">
        <v>29</v>
      </c>
      <c r="F3482" s="198" t="s">
        <v>29</v>
      </c>
      <c r="G3482" s="198" t="s">
        <v>29</v>
      </c>
      <c r="H3482" s="199" t="str">
        <f t="shared" si="54"/>
        <v>9.0.00.00.00.00</v>
      </c>
      <c r="I3482" s="27" t="s">
        <v>3825</v>
      </c>
      <c r="J3482" s="152" t="s">
        <v>1843</v>
      </c>
      <c r="K3482" s="152" t="s">
        <v>31</v>
      </c>
      <c r="L3482" s="152" t="s">
        <v>1844</v>
      </c>
      <c r="M3482" s="29" t="s">
        <v>33</v>
      </c>
      <c r="N3482" s="152"/>
    </row>
    <row r="3483" spans="1:14" x14ac:dyDescent="0.25">
      <c r="A3483"/>
      <c r="B3483" s="197" t="s">
        <v>1842</v>
      </c>
      <c r="C3483" s="197" t="s">
        <v>1842</v>
      </c>
      <c r="D3483" s="197" t="s">
        <v>29</v>
      </c>
      <c r="E3483" s="197" t="s">
        <v>29</v>
      </c>
      <c r="F3483" s="198" t="s">
        <v>29</v>
      </c>
      <c r="G3483" s="198" t="s">
        <v>29</v>
      </c>
      <c r="H3483" s="199" t="str">
        <f t="shared" si="54"/>
        <v>9.9.00.00.00.00</v>
      </c>
      <c r="I3483" s="27" t="s">
        <v>3825</v>
      </c>
      <c r="J3483" s="152" t="s">
        <v>1843</v>
      </c>
      <c r="K3483" s="152" t="s">
        <v>31</v>
      </c>
      <c r="L3483" s="152" t="s">
        <v>1844</v>
      </c>
      <c r="M3483" s="29" t="s">
        <v>33</v>
      </c>
      <c r="N3483" s="152"/>
    </row>
    <row r="3484" spans="1:14" x14ac:dyDescent="0.25">
      <c r="A3484"/>
      <c r="B3484" s="197" t="s">
        <v>1842</v>
      </c>
      <c r="C3484" s="197" t="s">
        <v>1842</v>
      </c>
      <c r="D3484" s="197" t="s">
        <v>74</v>
      </c>
      <c r="E3484" s="197" t="s">
        <v>29</v>
      </c>
      <c r="F3484" s="198" t="s">
        <v>29</v>
      </c>
      <c r="G3484" s="198" t="s">
        <v>29</v>
      </c>
      <c r="H3484" s="199" t="str">
        <f t="shared" si="54"/>
        <v>9.9.99.00.00.00</v>
      </c>
      <c r="I3484" s="27" t="s">
        <v>3825</v>
      </c>
      <c r="J3484" s="152" t="s">
        <v>1843</v>
      </c>
      <c r="K3484" s="152" t="s">
        <v>31</v>
      </c>
      <c r="L3484" s="152" t="s">
        <v>1844</v>
      </c>
      <c r="M3484" s="29" t="s">
        <v>33</v>
      </c>
      <c r="N3484" s="152"/>
    </row>
    <row r="3485" spans="1:14" x14ac:dyDescent="0.25">
      <c r="A3485"/>
      <c r="B3485" s="212" t="s">
        <v>1842</v>
      </c>
      <c r="C3485" s="212" t="s">
        <v>1842</v>
      </c>
      <c r="D3485" s="212" t="s">
        <v>74</v>
      </c>
      <c r="E3485" s="212" t="s">
        <v>74</v>
      </c>
      <c r="F3485" s="212" t="s">
        <v>29</v>
      </c>
      <c r="G3485" s="212" t="s">
        <v>29</v>
      </c>
      <c r="H3485" s="202" t="str">
        <f t="shared" si="54"/>
        <v>9.9.99.99.00.00</v>
      </c>
      <c r="I3485" s="203" t="s">
        <v>3825</v>
      </c>
      <c r="J3485" s="204" t="s">
        <v>1843</v>
      </c>
      <c r="K3485" s="204" t="s">
        <v>31</v>
      </c>
      <c r="L3485" s="204" t="s">
        <v>1844</v>
      </c>
      <c r="M3485" s="205" t="s">
        <v>33</v>
      </c>
      <c r="N3485" s="204"/>
    </row>
    <row r="3486" spans="1:14" x14ac:dyDescent="0.25">
      <c r="A3486" s="263" t="s">
        <v>1845</v>
      </c>
      <c r="B3486" s="212" t="s">
        <v>1842</v>
      </c>
      <c r="C3486" s="212" t="s">
        <v>1842</v>
      </c>
      <c r="D3486" s="212" t="s">
        <v>74</v>
      </c>
      <c r="E3486" s="212" t="s">
        <v>74</v>
      </c>
      <c r="F3486" s="212" t="s">
        <v>74</v>
      </c>
      <c r="G3486" s="212" t="s">
        <v>29</v>
      </c>
      <c r="H3486" s="202" t="str">
        <f t="shared" si="54"/>
        <v>9.9.99.99.99.00</v>
      </c>
      <c r="I3486" s="203" t="s">
        <v>3825</v>
      </c>
      <c r="J3486" s="204" t="s">
        <v>1846</v>
      </c>
      <c r="K3486" s="204" t="s">
        <v>42</v>
      </c>
      <c r="L3486" s="204" t="s">
        <v>1847</v>
      </c>
      <c r="M3486" s="205" t="s">
        <v>33</v>
      </c>
      <c r="N3486" s="204"/>
    </row>
  </sheetData>
  <autoFilter ref="A6:R6" xr:uid="{7CDA847F-2A11-4409-8E7E-C396F836F880}"/>
  <conditionalFormatting sqref="B547">
    <cfRule type="containsText" dxfId="28" priority="21" operator="containsText" text="0">
      <formula>NOT(ISERROR(SEARCH("0",B547)))</formula>
    </cfRule>
    <cfRule type="containsText" dxfId="27" priority="22" operator="containsText" text="0">
      <formula>NOT(ISERROR(SEARCH("0",B547)))</formula>
    </cfRule>
  </conditionalFormatting>
  <conditionalFormatting sqref="B571">
    <cfRule type="containsText" dxfId="26" priority="15" operator="containsText" text="0">
      <formula>NOT(ISERROR(SEARCH("0",B571)))</formula>
    </cfRule>
    <cfRule type="containsText" dxfId="25" priority="16" operator="containsText" text="0">
      <formula>NOT(ISERROR(SEARCH("0",B571)))</formula>
    </cfRule>
  </conditionalFormatting>
  <conditionalFormatting sqref="B678">
    <cfRule type="containsText" dxfId="24" priority="17" operator="containsText" text="0">
      <formula>NOT(ISERROR(SEARCH("0",B678)))</formula>
    </cfRule>
    <cfRule type="containsText" dxfId="23" priority="18" operator="containsText" text="0">
      <formula>NOT(ISERROR(SEARCH("0",B678)))</formula>
    </cfRule>
  </conditionalFormatting>
  <conditionalFormatting sqref="B689">
    <cfRule type="containsText" dxfId="22" priority="19" operator="containsText" text="0">
      <formula>NOT(ISERROR(SEARCH("0",B689)))</formula>
    </cfRule>
    <cfRule type="containsText" dxfId="21" priority="20" operator="containsText" text="0">
      <formula>NOT(ISERROR(SEARCH("0",B689)))</formula>
    </cfRule>
  </conditionalFormatting>
  <conditionalFormatting sqref="B726:B3180">
    <cfRule type="containsText" dxfId="20" priority="23" operator="containsText" text="00">
      <formula>NOT(ISERROR(SEARCH("00",B726)))</formula>
    </cfRule>
    <cfRule type="containsText" dxfId="19" priority="26" operator="containsText" text="00">
      <formula>NOT(ISERROR(SEARCH("00",B726)))</formula>
    </cfRule>
  </conditionalFormatting>
  <conditionalFormatting sqref="B3474:B3486">
    <cfRule type="containsText" dxfId="18" priority="4" operator="containsText" text="00">
      <formula>NOT(ISERROR(SEARCH("00",B3474)))</formula>
    </cfRule>
    <cfRule type="containsText" dxfId="17" priority="5" operator="containsText" text="00">
      <formula>NOT(ISERROR(SEARCH("00",B3474)))</formula>
    </cfRule>
  </conditionalFormatting>
  <conditionalFormatting sqref="C1:C3 C5 C3487:C1048576">
    <cfRule type="containsText" dxfId="16" priority="25" operator="containsText" text="0">
      <formula>NOT(ISERROR(SEARCH("0",C1)))</formula>
    </cfRule>
  </conditionalFormatting>
  <conditionalFormatting sqref="C1:C5 C3469:C3472 C3487:C1048576">
    <cfRule type="containsText" dxfId="15" priority="9" operator="containsText" text="0">
      <formula>NOT(ISERROR(SEARCH("0",C1)))</formula>
    </cfRule>
    <cfRule type="containsText" dxfId="14" priority="12" operator="containsText" text="0">
      <formula>NOT(ISERROR(SEARCH("0",C1)))</formula>
    </cfRule>
  </conditionalFormatting>
  <conditionalFormatting sqref="C3469:C3472">
    <cfRule type="containsText" dxfId="13" priority="24" operator="containsText" text="0">
      <formula>NOT(ISERROR(SEARCH("0",C3469)))</formula>
    </cfRule>
  </conditionalFormatting>
  <conditionalFormatting sqref="D1:G5">
    <cfRule type="containsText" dxfId="12" priority="10" operator="containsText" text="00">
      <formula>NOT(ISERROR(SEARCH("00",D1)))</formula>
    </cfRule>
  </conditionalFormatting>
  <conditionalFormatting sqref="D7:G1048576">
    <cfRule type="containsText" dxfId="11" priority="1" operator="containsText" text="00">
      <formula>NOT(ISERROR(SEARCH("00",D7)))</formula>
    </cfRule>
  </conditionalFormatting>
  <conditionalFormatting sqref="H6">
    <cfRule type="duplicateValues" dxfId="10" priority="7"/>
    <cfRule type="duplicateValues" dxfId="9" priority="8"/>
  </conditionalFormatting>
  <conditionalFormatting sqref="H7:H1048576 H1:H3 H5">
    <cfRule type="duplicateValues" dxfId="8" priority="28"/>
  </conditionalFormatting>
  <conditionalFormatting sqref="H7:H1048576 H1:H5">
    <cfRule type="duplicateValues" dxfId="7" priority="13"/>
    <cfRule type="duplicateValues" dxfId="6" priority="29"/>
  </conditionalFormatting>
  <conditionalFormatting sqref="H855:H860">
    <cfRule type="duplicateValues" dxfId="5" priority="27"/>
  </conditionalFormatting>
  <conditionalFormatting sqref="H3475:H3479">
    <cfRule type="duplicateValues" dxfId="4" priority="6"/>
  </conditionalFormatting>
  <conditionalFormatting sqref="H3481:H3485">
    <cfRule type="duplicateValues" dxfId="3" priority="3"/>
  </conditionalFormatting>
  <conditionalFormatting sqref="J1:J5 J3487:J1048576">
    <cfRule type="duplicateValues" dxfId="2" priority="14"/>
  </conditionalFormatting>
  <conditionalFormatting sqref="K1:K5">
    <cfRule type="containsText" dxfId="1" priority="11" operator="containsText" text="S">
      <formula>NOT(ISERROR(SEARCH("S",K1)))</formula>
    </cfRule>
  </conditionalFormatting>
  <conditionalFormatting sqref="K3487:K1048576">
    <cfRule type="containsText" dxfId="0" priority="2" operator="containsText" text="S">
      <formula>NOT(ISERROR(SEARCH("S",K3487)))</formula>
    </cfRule>
  </conditionalFormatting>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4CDE3-3DB1-4181-AC8B-6012898787C1}">
  <sheetPr filterMode="1"/>
  <dimension ref="B3:H18"/>
  <sheetViews>
    <sheetView workbookViewId="0">
      <pane xSplit="8" ySplit="3" topLeftCell="I5" activePane="bottomRight" state="frozen"/>
      <selection pane="topRight" activeCell="I1" sqref="I1"/>
      <selection pane="bottomLeft" activeCell="A4" sqref="A4"/>
      <selection pane="bottomRight" activeCell="G21" sqref="G21"/>
    </sheetView>
  </sheetViews>
  <sheetFormatPr defaultRowHeight="15" x14ac:dyDescent="0.25"/>
  <cols>
    <col min="4" max="4" width="31.28515625" customWidth="1"/>
    <col min="8" max="8" width="60.85546875" customWidth="1"/>
  </cols>
  <sheetData>
    <row r="3" spans="2:8" x14ac:dyDescent="0.25">
      <c r="B3" t="s">
        <v>4471</v>
      </c>
      <c r="C3" t="s">
        <v>4472</v>
      </c>
      <c r="D3" t="s">
        <v>4473</v>
      </c>
      <c r="E3" t="s">
        <v>4474</v>
      </c>
      <c r="F3" t="s">
        <v>4475</v>
      </c>
      <c r="G3" t="s">
        <v>4476</v>
      </c>
      <c r="H3" t="s">
        <v>4477</v>
      </c>
    </row>
    <row r="4" spans="2:8" hidden="1" x14ac:dyDescent="0.25">
      <c r="B4">
        <v>1461</v>
      </c>
      <c r="C4">
        <v>16</v>
      </c>
      <c r="D4" t="s">
        <v>4478</v>
      </c>
      <c r="E4">
        <v>10</v>
      </c>
      <c r="F4">
        <v>0</v>
      </c>
      <c r="G4">
        <v>7010</v>
      </c>
      <c r="H4" t="s">
        <v>4479</v>
      </c>
    </row>
    <row r="5" spans="2:8" x14ac:dyDescent="0.25">
      <c r="B5">
        <v>4058</v>
      </c>
      <c r="C5">
        <v>97</v>
      </c>
      <c r="D5" t="s">
        <v>4478</v>
      </c>
      <c r="E5">
        <v>10</v>
      </c>
      <c r="F5">
        <v>0</v>
      </c>
      <c r="G5">
        <v>7010</v>
      </c>
      <c r="H5" t="s">
        <v>4479</v>
      </c>
    </row>
    <row r="6" spans="2:8" hidden="1" x14ac:dyDescent="0.25">
      <c r="B6">
        <v>1462</v>
      </c>
      <c r="C6">
        <v>16</v>
      </c>
      <c r="D6" t="s">
        <v>4478</v>
      </c>
      <c r="E6">
        <v>20</v>
      </c>
      <c r="F6">
        <v>0</v>
      </c>
      <c r="G6">
        <v>7020</v>
      </c>
      <c r="H6" t="s">
        <v>4</v>
      </c>
    </row>
    <row r="7" spans="2:8" x14ac:dyDescent="0.25">
      <c r="B7">
        <v>4059</v>
      </c>
      <c r="C7">
        <v>97</v>
      </c>
      <c r="D7" t="s">
        <v>4478</v>
      </c>
      <c r="E7">
        <v>20</v>
      </c>
      <c r="F7">
        <v>0</v>
      </c>
      <c r="G7">
        <v>7020</v>
      </c>
      <c r="H7" t="s">
        <v>4</v>
      </c>
    </row>
    <row r="8" spans="2:8" x14ac:dyDescent="0.25">
      <c r="B8">
        <v>4064</v>
      </c>
      <c r="C8">
        <v>97</v>
      </c>
      <c r="D8" t="s">
        <v>4478</v>
      </c>
      <c r="E8">
        <v>21</v>
      </c>
      <c r="F8">
        <v>1</v>
      </c>
      <c r="G8">
        <v>7021</v>
      </c>
      <c r="H8" t="s">
        <v>4483</v>
      </c>
    </row>
    <row r="9" spans="2:8" x14ac:dyDescent="0.25">
      <c r="B9">
        <v>4065</v>
      </c>
      <c r="C9">
        <v>97</v>
      </c>
      <c r="D9" t="s">
        <v>4478</v>
      </c>
      <c r="E9">
        <v>22</v>
      </c>
      <c r="F9">
        <v>1</v>
      </c>
      <c r="G9">
        <v>7022</v>
      </c>
      <c r="H9" t="s">
        <v>4484</v>
      </c>
    </row>
    <row r="10" spans="2:8" x14ac:dyDescent="0.25">
      <c r="B10">
        <v>4066</v>
      </c>
      <c r="C10">
        <v>97</v>
      </c>
      <c r="D10" t="s">
        <v>4478</v>
      </c>
      <c r="E10">
        <v>23</v>
      </c>
      <c r="F10">
        <v>1</v>
      </c>
      <c r="G10">
        <v>7023</v>
      </c>
      <c r="H10" t="s">
        <v>4485</v>
      </c>
    </row>
    <row r="11" spans="2:8" hidden="1" x14ac:dyDescent="0.25">
      <c r="B11">
        <v>1463</v>
      </c>
      <c r="C11">
        <v>16</v>
      </c>
      <c r="D11" t="s">
        <v>4478</v>
      </c>
      <c r="E11">
        <v>30</v>
      </c>
      <c r="F11">
        <v>0</v>
      </c>
      <c r="G11">
        <v>7030</v>
      </c>
      <c r="H11" t="s">
        <v>5</v>
      </c>
    </row>
    <row r="12" spans="2:8" x14ac:dyDescent="0.25">
      <c r="B12">
        <v>4060</v>
      </c>
      <c r="C12">
        <v>97</v>
      </c>
      <c r="D12" t="s">
        <v>4478</v>
      </c>
      <c r="E12">
        <v>30</v>
      </c>
      <c r="F12">
        <v>0</v>
      </c>
      <c r="G12">
        <v>7030</v>
      </c>
      <c r="H12" t="s">
        <v>5</v>
      </c>
    </row>
    <row r="13" spans="2:8" hidden="1" x14ac:dyDescent="0.25">
      <c r="B13">
        <v>1464</v>
      </c>
      <c r="C13">
        <v>16</v>
      </c>
      <c r="D13" t="s">
        <v>4478</v>
      </c>
      <c r="E13">
        <v>40</v>
      </c>
      <c r="F13">
        <v>0</v>
      </c>
      <c r="G13">
        <v>7040</v>
      </c>
      <c r="H13" t="s">
        <v>4480</v>
      </c>
    </row>
    <row r="14" spans="2:8" x14ac:dyDescent="0.25">
      <c r="B14">
        <v>4061</v>
      </c>
      <c r="C14">
        <v>97</v>
      </c>
      <c r="D14" t="s">
        <v>4478</v>
      </c>
      <c r="E14">
        <v>40</v>
      </c>
      <c r="F14">
        <v>0</v>
      </c>
      <c r="G14">
        <v>7040</v>
      </c>
      <c r="H14" t="s">
        <v>4480</v>
      </c>
    </row>
    <row r="15" spans="2:8" hidden="1" x14ac:dyDescent="0.25">
      <c r="B15">
        <v>1465</v>
      </c>
      <c r="C15">
        <v>16</v>
      </c>
      <c r="D15" t="s">
        <v>4478</v>
      </c>
      <c r="E15">
        <v>50</v>
      </c>
      <c r="F15">
        <v>0</v>
      </c>
      <c r="G15">
        <v>7050</v>
      </c>
      <c r="H15" t="s">
        <v>6</v>
      </c>
    </row>
    <row r="16" spans="2:8" x14ac:dyDescent="0.25">
      <c r="B16">
        <v>4062</v>
      </c>
      <c r="C16">
        <v>97</v>
      </c>
      <c r="D16" t="s">
        <v>4478</v>
      </c>
      <c r="E16">
        <v>50</v>
      </c>
      <c r="F16">
        <v>0</v>
      </c>
      <c r="G16">
        <v>7050</v>
      </c>
      <c r="H16" t="s">
        <v>6</v>
      </c>
    </row>
    <row r="17" spans="2:8" hidden="1" x14ac:dyDescent="0.25">
      <c r="B17">
        <v>1466</v>
      </c>
      <c r="C17">
        <v>16</v>
      </c>
      <c r="D17" t="s">
        <v>4478</v>
      </c>
      <c r="E17">
        <v>60</v>
      </c>
      <c r="F17">
        <v>0</v>
      </c>
      <c r="G17">
        <v>7060</v>
      </c>
      <c r="H17" t="s">
        <v>4481</v>
      </c>
    </row>
    <row r="18" spans="2:8" x14ac:dyDescent="0.25">
      <c r="B18" s="265">
        <v>4063</v>
      </c>
      <c r="C18" s="265">
        <v>97</v>
      </c>
      <c r="D18" s="265" t="s">
        <v>4478</v>
      </c>
      <c r="E18" s="265">
        <v>60</v>
      </c>
      <c r="F18" s="265">
        <v>0</v>
      </c>
      <c r="G18" s="265">
        <v>7060</v>
      </c>
      <c r="H18" s="265" t="s">
        <v>4482</v>
      </c>
    </row>
  </sheetData>
  <autoFilter ref="B3:H18" xr:uid="{3AA4CDE3-3DB1-4181-AC8B-6012898787C1}">
    <filterColumn colId="1">
      <filters>
        <filter val="97"/>
      </filters>
    </filterColumn>
  </autoFilter>
  <sortState xmlns:xlrd2="http://schemas.microsoft.com/office/spreadsheetml/2017/richdata2" ref="B4:H18">
    <sortCondition ref="E4:E18"/>
  </sortState>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Planilhas</vt:lpstr>
      </vt:variant>
      <vt:variant>
        <vt:i4>7</vt:i4>
      </vt:variant>
      <vt:variant>
        <vt:lpstr>Intervalos Nomeados</vt:lpstr>
      </vt:variant>
      <vt:variant>
        <vt:i4>2</vt:i4>
      </vt:variant>
    </vt:vector>
  </HeadingPairs>
  <TitlesOfParts>
    <vt:vector size="9" baseType="lpstr">
      <vt:lpstr>Mem_Oper_Cred-2022</vt:lpstr>
      <vt:lpstr>Anexo 9 - RREO- STN </vt:lpstr>
      <vt:lpstr>mapSTN_2023</vt:lpstr>
      <vt:lpstr>Mem_Oper_Cred-2023</vt:lpstr>
      <vt:lpstr>PC-REC-23</vt:lpstr>
      <vt:lpstr>PC-DESP-23</vt:lpstr>
      <vt:lpstr>IDs</vt:lpstr>
      <vt:lpstr>'Mem_Oper_Cred-2022'!Titulos_de_impressao</vt:lpstr>
      <vt:lpstr>'Mem_Oper_Cred-2023'!Titulos_de_impressao</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Joao</dc:creator>
  <cp:lastModifiedBy>Rute Perassoli Cordeiro</cp:lastModifiedBy>
  <dcterms:created xsi:type="dcterms:W3CDTF">2023-03-13T19:35:13Z</dcterms:created>
  <dcterms:modified xsi:type="dcterms:W3CDTF">2023-06-22T16:01:59Z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