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https://tcepr4.sharepoint.com/sites/TCEPR/COSIF/Documentos Compartilhados/Y/COMUM/SISTEMAS - COSIF/5 - SIM-AM/SIM-AM 2025/Regras de Fechamento/"/>
    </mc:Choice>
  </mc:AlternateContent>
  <xr:revisionPtr revIDLastSave="891" documentId="13_ncr:1_{E050B726-5410-4430-AD87-AC05388B877D}" xr6:coauthVersionLast="47" xr6:coauthVersionMax="47" xr10:uidLastSave="{465F6BBF-6E14-4372-B9D6-0BC1DDF68DE2}"/>
  <bookViews>
    <workbookView xWindow="28680" yWindow="-120" windowWidth="19440" windowHeight="10440" xr2:uid="{D9D24C3C-A1E7-432C-BF81-AAB78A289A96}"/>
  </bookViews>
  <sheets>
    <sheet name="Regras Fechamento" sheetId="4" r:id="rId1"/>
    <sheet name="Regras Incluídas" sheetId="3" r:id="rId2"/>
    <sheet name="Regras Alteradas" sheetId="5" r:id="rId3"/>
    <sheet name="Regras Inativadas" sheetId="6" r:id="rId4"/>
  </sheets>
  <definedNames>
    <definedName name="_xlnm._FilterDatabase" localSheetId="1" hidden="1">'Regras Incluídas'!$B$5:$I$5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3" l="1"/>
  <c r="M5" i="3" s="1"/>
</calcChain>
</file>

<file path=xl/sharedStrings.xml><?xml version="1.0" encoding="utf-8"?>
<sst xmlns="http://schemas.openxmlformats.org/spreadsheetml/2006/main" count="7704" uniqueCount="2088">
  <si>
    <t>TRIBUNAL DE CONTAS DO ESTADO DO PARANÁ</t>
  </si>
  <si>
    <t xml:space="preserve">REGRAS DE FECHAMENTO DO SISTEMA SIM-AM </t>
  </si>
  <si>
    <t>MÓDULO</t>
  </si>
  <si>
    <t>CRITÉRIOS</t>
  </si>
  <si>
    <t>AVISO / 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</si>
  <si>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</si>
  <si>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</si>
  <si>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</si>
  <si>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</si>
  <si>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</si>
  <si>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</si>
  <si>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</si>
  <si>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</si>
  <si>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</si>
  <si>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</si>
  <si>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</si>
  <si>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</si>
  <si>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</si>
  <si>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</si>
  <si>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</si>
  <si>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</si>
  <si>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</si>
  <si>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</si>
  <si>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</si>
  <si>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</si>
  <si>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</si>
  <si>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</si>
  <si>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</si>
  <si>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</si>
  <si>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</si>
  <si>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</si>
  <si>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</si>
  <si>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</si>
  <si>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</si>
  <si>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</si>
  <si>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</si>
  <si>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</si>
  <si>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</si>
  <si>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</si>
  <si>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</si>
  <si>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</si>
  <si>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</si>
  <si>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</si>
  <si>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</si>
  <si>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</si>
  <si>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</si>
  <si>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</si>
  <si>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</si>
  <si>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</si>
  <si>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</si>
  <si>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</si>
  <si>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</si>
  <si>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</si>
  <si>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</si>
  <si>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</si>
  <si>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</si>
  <si>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</si>
  <si>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</si>
  <si>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</si>
  <si>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</si>
  <si>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</si>
  <si>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</si>
  <si>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</si>
  <si>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</si>
  <si>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</si>
  <si>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</si>
  <si>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</si>
  <si>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</si>
  <si>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</si>
  <si>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</si>
  <si>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</si>
  <si>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</si>
  <si>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</si>
  <si>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</si>
  <si>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</si>
  <si>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</si>
  <si>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</si>
  <si>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</si>
  <si>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</si>
  <si>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</si>
  <si>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</si>
  <si>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</si>
  <si>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</si>
  <si>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</si>
  <si>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</si>
  <si>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</si>
  <si>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</si>
  <si>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</si>
  <si>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</si>
  <si>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</si>
  <si>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</si>
  <si>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</si>
  <si>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</si>
  <si>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</si>
  <si>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</si>
  <si>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</si>
  <si>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</si>
  <si>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</si>
  <si>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</si>
  <si>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</si>
  <si>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</si>
  <si>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</si>
  <si>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</si>
  <si>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</si>
  <si>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</si>
  <si>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</si>
  <si>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</si>
  <si>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</si>
  <si>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</si>
  <si>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</si>
  <si>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</si>
  <si>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</si>
  <si>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</si>
  <si>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</si>
  <si>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</si>
  <si>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</si>
  <si>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</si>
  <si>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</si>
  <si>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</si>
  <si>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</si>
  <si>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</si>
  <si>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</si>
  <si>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</si>
  <si>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</si>
  <si>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</si>
  <si>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</si>
  <si>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</si>
  <si>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</si>
  <si>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</si>
  <si>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</si>
  <si>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</si>
  <si>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</si>
  <si>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</si>
  <si>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</si>
  <si>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</si>
  <si>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</si>
  <si>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</si>
  <si>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</si>
  <si>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</si>
  <si>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</si>
  <si>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</si>
  <si>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</si>
  <si>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</si>
  <si>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</si>
  <si>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</si>
  <si>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</si>
  <si>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</si>
  <si>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</si>
  <si>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</si>
  <si>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</si>
  <si>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</si>
  <si>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</si>
  <si>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</si>
  <si>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</si>
  <si>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</si>
  <si>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</si>
  <si>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</si>
  <si>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</si>
  <si>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</si>
  <si>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</si>
  <si>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</si>
  <si>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</si>
  <si>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</si>
  <si>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</si>
  <si>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</si>
  <si>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</si>
  <si>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</si>
  <si>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</si>
  <si>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</si>
  <si>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</si>
  <si>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</si>
  <si>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</si>
  <si>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</si>
  <si>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</si>
  <si>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</si>
  <si>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</si>
  <si>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</si>
  <si>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</si>
  <si>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</si>
  <si>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</si>
  <si>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</si>
  <si>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</si>
  <si>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</si>
  <si>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</si>
  <si>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</si>
  <si>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</si>
  <si>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</si>
  <si>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</si>
  <si>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</si>
  <si>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</si>
  <si>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</si>
  <si>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</si>
  <si>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</si>
  <si>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</si>
  <si>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</si>
  <si>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</si>
  <si>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</si>
  <si>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</si>
  <si>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</si>
  <si>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</si>
  <si>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</si>
  <si>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</si>
  <si>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</si>
  <si>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</si>
  <si>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</si>
  <si>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</si>
  <si>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</si>
  <si>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</si>
  <si>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</si>
  <si>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</si>
  <si>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</si>
  <si>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</si>
  <si>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</si>
  <si>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</si>
  <si>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</si>
  <si>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</si>
  <si>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</si>
  <si>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</si>
  <si>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</si>
  <si>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</si>
  <si>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</si>
  <si>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</si>
  <si>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</si>
  <si>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</si>
  <si>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</si>
  <si>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</si>
  <si>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</si>
  <si>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</si>
  <si>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</si>
  <si>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</si>
  <si>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</si>
  <si>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</si>
  <si>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</si>
  <si>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</si>
  <si>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</si>
  <si>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</si>
  <si>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</si>
  <si>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</si>
  <si>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</si>
  <si>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</si>
  <si>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</si>
  <si>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</si>
  <si>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</si>
  <si>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</si>
  <si>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</si>
  <si>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</si>
  <si>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</si>
  <si>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</si>
  <si>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</si>
  <si>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</si>
  <si>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</si>
  <si>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</si>
  <si>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</si>
  <si>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</si>
  <si>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</si>
  <si>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</si>
  <si>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</si>
  <si>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</si>
  <si>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</si>
  <si>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</si>
  <si>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</si>
  <si>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</si>
  <si>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</si>
  <si>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</si>
  <si>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</si>
  <si>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</si>
  <si>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</si>
  <si>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</si>
  <si>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</si>
  <si>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</si>
  <si>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</si>
  <si>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</si>
  <si>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</si>
  <si>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</si>
  <si>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</si>
  <si>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</si>
  <si>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</si>
  <si>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</si>
  <si>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</si>
  <si>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</si>
  <si>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</si>
  <si>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</si>
  <si>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</si>
  <si>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</si>
  <si>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</si>
  <si>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</si>
  <si>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</si>
  <si>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</si>
  <si>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</si>
  <si>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</si>
  <si>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</si>
  <si>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</si>
  <si>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</si>
  <si>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</si>
  <si>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</si>
  <si>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</si>
  <si>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</si>
  <si>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</si>
  <si>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</si>
  <si>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</si>
  <si>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</si>
  <si>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</si>
  <si>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</si>
  <si>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</si>
  <si>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</si>
  <si>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</si>
  <si>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</si>
  <si>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</si>
  <si>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</si>
  <si>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</si>
  <si>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</si>
  <si>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</si>
  <si>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</si>
  <si>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</si>
  <si>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</si>
  <si>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</si>
  <si>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</si>
  <si>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</si>
  <si>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</si>
  <si>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</si>
  <si>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</si>
  <si>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</si>
  <si>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da Antecipação da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</si>
  <si>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</si>
  <si>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</si>
  <si>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</si>
  <si>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</si>
  <si>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</si>
  <si>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</si>
  <si>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</si>
  <si>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</si>
  <si>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</si>
  <si>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</si>
  <si>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</si>
  <si>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</si>
  <si>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</si>
  <si>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</si>
  <si>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</si>
  <si>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</si>
  <si>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</si>
  <si>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</si>
  <si>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sendo mantidas as funcionalidades originais até 31/12/2021.</t>
    </r>
  </si>
  <si>
    <t xml:space="preserve">A soma de R$- 0.00, Cronograma de Desembolso Mensal, declarada na tabela (ProgramacaoFinanceira) com idTipoOperacaoProgramacaoFinanceira = +4+5-6, não mantém correspondência com o valor de R$- 0.00 contabilizado na conta 7.2.2.1 - CRONOGRAMA DE EXECUÇÃO MENSAL DE DESEMBOLSO, da tabela (MovimentoContabilMensal) para o ano de trabalho.  </t>
  </si>
  <si>
    <t>ProgramacaoFinanceira</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</si>
  <si>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</si>
  <si>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</si>
  <si>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</si>
  <si>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</si>
  <si>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</si>
  <si>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</si>
  <si>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</si>
  <si>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</si>
  <si>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</si>
  <si>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</si>
  <si>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</si>
  <si>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</si>
  <si>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</si>
  <si>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</si>
  <si>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</si>
  <si>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</si>
  <si>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</si>
  <si>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</si>
  <si>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</si>
  <si>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</si>
  <si>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</si>
  <si>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</si>
  <si>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</si>
  <si>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</si>
  <si>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</si>
  <si>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</si>
  <si>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</si>
  <si>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</si>
  <si>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</si>
  <si>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</si>
  <si>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</si>
  <si>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</si>
  <si>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</si>
  <si>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</si>
  <si>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</si>
  <si>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</si>
  <si>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</si>
  <si>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</si>
  <si>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</si>
  <si>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de Restos a Pagar de entidades extintas nº xxxxxx/aaaa, refere-se a combustível, portanto, não foi declarada na tabela (LiquidacaoQuantitativaEmpenho).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</si>
  <si>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</si>
  <si>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</si>
  <si>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</si>
  <si>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</si>
  <si>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</si>
  <si>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</si>
  <si>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</si>
  <si>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</si>
  <si>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</si>
  <si>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</si>
  <si>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</si>
  <si>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</si>
  <si>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</si>
  <si>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</si>
  <si>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</si>
  <si>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</si>
  <si>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</si>
  <si>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</si>
  <si>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</si>
  <si>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</si>
  <si>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</si>
  <si>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</si>
  <si>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</si>
  <si>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</si>
  <si>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</si>
  <si>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</si>
  <si>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</si>
  <si>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</si>
  <si>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</si>
  <si>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</si>
  <si>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</si>
  <si>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</si>
  <si>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</si>
  <si>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</si>
  <si>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</si>
  <si>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</si>
  <si>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</si>
  <si>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</si>
  <si>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</si>
  <si>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</si>
  <si>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</si>
  <si>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</si>
  <si>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</si>
  <si>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</si>
  <si>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</si>
  <si>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</si>
  <si>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</si>
  <si>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</si>
  <si>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</si>
  <si>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</si>
  <si>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</si>
  <si>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</si>
  <si>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</si>
  <si>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</si>
  <si>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</si>
  <si>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</si>
  <si>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</si>
  <si>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</si>
  <si>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</si>
  <si>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</si>
  <si>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</si>
  <si>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</si>
  <si>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</si>
  <si>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</si>
  <si>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</si>
  <si>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</si>
  <si>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</si>
  <si>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</si>
  <si>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</si>
  <si>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</si>
  <si>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</si>
  <si>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</si>
  <si>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</si>
  <si>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</si>
  <si>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</si>
  <si>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</si>
  <si>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</si>
  <si>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</si>
  <si>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</si>
  <si>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</si>
  <si>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</si>
  <si>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</si>
  <si>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</si>
  <si>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</si>
  <si>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</si>
  <si>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</si>
  <si>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</si>
  <si>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</si>
  <si>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</si>
  <si>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</si>
  <si>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</si>
  <si>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</si>
  <si>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</si>
  <si>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</si>
  <si>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</si>
  <si>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</si>
  <si>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</si>
  <si>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</si>
  <si>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</si>
  <si>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</si>
  <si>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</si>
  <si>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</si>
  <si>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</si>
  <si>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</si>
  <si>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</si>
  <si>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</si>
  <si>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</si>
  <si>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</si>
  <si>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</si>
  <si>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</si>
  <si>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</si>
  <si>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</si>
  <si>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</si>
  <si>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</si>
  <si>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</si>
  <si>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</si>
  <si>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</si>
  <si>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</si>
  <si>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</si>
  <si>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</si>
  <si>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</si>
  <si>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</si>
  <si>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</si>
  <si>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</si>
  <si>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</si>
  <si>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</si>
  <si>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</si>
  <si>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</si>
  <si>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</si>
  <si>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</si>
  <si>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</si>
  <si>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</si>
  <si>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</si>
  <si>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</si>
  <si>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</si>
  <si>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</si>
  <si>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</si>
  <si>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</si>
  <si>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</si>
  <si>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</si>
  <si>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</si>
  <si>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</si>
  <si>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</si>
  <si>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</si>
  <si>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</si>
  <si>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</si>
  <si>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</si>
  <si>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</si>
  <si>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</si>
  <si>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</si>
  <si>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</si>
  <si>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</si>
  <si>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</si>
  <si>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</si>
  <si>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</si>
  <si>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</si>
  <si>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</si>
  <si>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</si>
  <si>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</si>
  <si>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</si>
  <si>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</si>
  <si>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</si>
  <si>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</si>
  <si>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</si>
  <si>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</si>
  <si>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</si>
  <si>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</si>
  <si>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</si>
  <si>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</si>
  <si>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</si>
  <si>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</si>
  <si>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</si>
  <si>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</si>
  <si>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</si>
  <si>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</si>
  <si>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</si>
  <si>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</si>
  <si>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</si>
  <si>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</si>
  <si>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</si>
  <si>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</si>
  <si>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</si>
  <si>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</si>
  <si>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</si>
  <si>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</si>
  <si>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</si>
  <si>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</si>
  <si>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</si>
  <si>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</si>
  <si>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</si>
  <si>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</si>
  <si>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</si>
  <si>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</si>
  <si>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</si>
  <si>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</si>
  <si>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</si>
  <si>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</si>
  <si>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</si>
  <si>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</si>
  <si>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</si>
  <si>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</si>
  <si>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</si>
  <si>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</si>
  <si>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</si>
  <si>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</si>
  <si>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</si>
  <si>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</si>
  <si>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</si>
  <si>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</si>
  <si>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</si>
  <si>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</si>
  <si>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</si>
  <si>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</si>
  <si>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</si>
  <si>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</si>
  <si>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</si>
  <si>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</si>
  <si>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</si>
  <si>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</si>
  <si>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</si>
  <si>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</si>
  <si>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</si>
  <si>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</si>
  <si>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</si>
  <si>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</si>
  <si>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</si>
  <si>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</si>
  <si>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</si>
  <si>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</si>
  <si>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</si>
  <si>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</si>
  <si>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</si>
  <si>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</si>
  <si>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</si>
  <si>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</si>
  <si>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</si>
  <si>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</si>
  <si>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</si>
  <si>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</si>
  <si>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</si>
  <si>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</si>
  <si>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</si>
  <si>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</si>
  <si>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</si>
  <si>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</si>
  <si>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</si>
  <si>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</si>
  <si>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</si>
  <si>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</si>
  <si>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</si>
  <si>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</si>
  <si>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</si>
  <si>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</si>
  <si>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</si>
  <si>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</si>
  <si>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</si>
  <si>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</si>
  <si>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t>Controle Interno</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</si>
  <si>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</si>
  <si>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</si>
  <si>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</si>
  <si>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</si>
  <si>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</si>
  <si>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</si>
  <si>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</si>
  <si>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</si>
  <si>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</si>
  <si>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</si>
  <si>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</si>
  <si>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</si>
  <si>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</si>
  <si>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</si>
  <si>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</si>
  <si>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</si>
  <si>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rPr>
      <t xml:space="preserve">PARTE 1. </t>
    </r>
    <r>
      <rPr>
        <sz val="8"/>
        <color rgb="FF000000"/>
        <rFont val="Calibri"/>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rPr>
      <t>(MAIS)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rPr>
      <t>(MENOS)</t>
    </r>
    <r>
      <rPr>
        <sz val="8"/>
        <color rgb="FF000000"/>
        <rFont val="Calibri"/>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rPr>
      <t>continua...</t>
    </r>
    <r>
      <rPr>
        <sz val="8"/>
        <color rgb="FF000000"/>
        <rFont val="Calibri"/>
      </rPr>
      <t xml:space="preserve"> 
</t>
    </r>
    <r>
      <rPr>
        <sz val="8"/>
        <color rgb="FFFF0000"/>
        <rFont val="Calibri"/>
      </rPr>
      <t>(MENOS)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rPr>
      <t xml:space="preserve">(MENOS) </t>
    </r>
    <r>
      <rPr>
        <sz val="8"/>
        <color rgb="FF000000"/>
        <rFont val="Calibri"/>
      </rPr>
      <t xml:space="preserve">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t>
    </r>
    <r>
      <rPr>
        <sz val="8"/>
        <color rgb="FFFF0000"/>
        <rFont val="Calibri"/>
      </rPr>
      <t xml:space="preserve"> (MAIS)</t>
    </r>
    <r>
      <rPr>
        <sz val="8"/>
        <color rgb="FF000000"/>
        <rFont val="Calibri"/>
      </rPr>
      <t xml:space="preserve">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rPr>
      <t>PARTE 2</t>
    </r>
    <r>
      <rPr>
        <sz val="8"/>
        <color rgb="FF000000"/>
        <rFont val="Calibri"/>
      </rPr>
      <t>. for &lt; que ZERO a mensagem deve ser executada.</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</si>
  <si>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</si>
  <si>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</si>
  <si>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</si>
  <si>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</si>
  <si>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</si>
  <si>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</si>
  <si>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</si>
  <si>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t>Abertura do Exercício - Todos os Anos, exceto 2013</t>
  </si>
  <si>
    <r>
      <t>(+) A soma de (vlSaldo) da tabela (SaldoAnteriorDivida) para o conjunto: nrDivida, nrAnoDivida, cdClasse+cdGrupo+cdSubGrupo+cdTitulo+cdSubTitulo+cdItem+cdSubItem+cdNivel8+cdNivel9+cdNivel10+cdNivel11+cdNivel12, ano = ano de trabalho e idTipoFinanceiroPatrimonial =</t>
    </r>
    <r>
      <rPr>
        <sz val="8"/>
        <rFont val="Calibri"/>
        <family val="2"/>
        <scheme val="minor"/>
      </rPr>
      <t xml:space="preserve"> 3</t>
    </r>
    <r>
      <rPr>
        <sz val="8"/>
        <color rgb="FFFF0000"/>
        <rFont val="Calibri"/>
        <family val="2"/>
        <scheme val="minor"/>
      </rPr>
      <t>.OBS: O idTipoFinanceiroPatrimonial = 3 aplica-se até 31/12/2022, cfe GLPI  84384.</t>
    </r>
  </si>
  <si>
    <t>A Conta Contábil nº xxxxxxxxxxxxxx(cdClasse até cdNivel12) apresenta saldo negativo de R$- 0.00 para o nrDivida xxxxx/aaaa acumulado no ano de trabalho.</t>
  </si>
  <si>
    <t>(+) A soma de (vlSaldo) da tabela (SaldoAnteriorDivida) para o conjunto: nrDivida, nrAnoDivida, cdClasse+cdGrupo+cdSubGrupo+cdTitulo+cdSubTitulo+cdItem+cdSubItem+cdNivel8+cdNivel9+cdNivel10+cdNivel11+cdNivel12 e ano = ano de trabalho.</t>
  </si>
  <si>
    <t>(+) A soma de (vlOperacao) da tabela (IngressoAtualizacaoDivida) para o conjunto: nrDivida, nrAnoDivida, cdClasse+cdGrupo+cdSubGrupo+cdTitulo+cdSubTitulo+cdItem+cdSubItem+cdNivel8+cdNivel9+cdNivel10+cdNivel11+cdNivel12 e nrAnoaplicacao = ano de trabalho.</t>
  </si>
  <si>
    <t>(-) A soma de (vlEstorno) da tabela (EstornoIngressoAtualizacaoDivida) para o conjunto: nrDivida, nrAnoDivida, cdClasse+cdGrupo+cdSubGrupo+cdTitulo+cdSubTitulo+cdItem+cdSubItem+cdNivel8+cdNivel9+cdNivel10+cdNivel11+cdNivel12 e nrAnoEstorno = ano de trabalho.</t>
  </si>
  <si>
    <t>(+) A soma de (vlOperacao) da tabela (RegistroPermutativoStatusDivida) para o conjunto: nrDivida, nrAnoDivida, cdClasse+cdGrupo+cdSubGrupo+cdTitulo+cdSubTitulo+cdItem+cdSubItem+cdNivel8+cdNivel9+cdNivel10+cdNivel11+cdNivel12, nrAnoaplicacao = ano de trabalho, idTipoPermutaStatusDivida = 1, referente a empenhos que existam na tabela (InscricaoRAP) ano de inscrição &lt; ano de trabalho.</t>
  </si>
  <si>
    <t>(-) A soma de (vlEstorno) da tabela (EstornoRegistroPermutativoStatusDivida) para o conjunto: nrDivida, nrAnoDivida, cdClasse+cdGrupo+cdSubGrupo+cdTitulo+cdSubTitulo+cdItem+cdSubItem+cdNivel8+cdNivel9+cdNivel10+cdNivel11+cdNivel12, nrAnoEstorno = ano de trabalho e idTipoPermutaStatusDivida = 1.</t>
  </si>
  <si>
    <t>(+) A soma de (vlOperacao) da tabela (RegistroPermutativoStatusDivida) para o conjunto: nrDivida, nrAnoDivida, cdClasse+cdGrupo+cdSubGrupo+cdTitulo+cdSubTitulo+cdItem+cdSubItem+cdNivel8+cdNivel9+cdNivel10+cdNivel11+cdNivel12, nrAnoaplicacao = ano de trabalho e idTipoPermutaStatusDivida = 1.</t>
  </si>
  <si>
    <t>(-) A soma de (vlOperacao) da tabela (RegistroPermutativoStatusDivida) para o conjunto: nrDivida, nrAnoDivida, cdClasse+cdGrupo+cdSubGrupo+cdTitulo+cdSubTitulo+cdItem+cdSubItem+cdNivel8+cdNivel9+cdNivel10+cdNivel11+cdNivel12, nrAnoaplicacao = ano de trabalho e idTipoPermutaStatusDivida = 2.</t>
  </si>
  <si>
    <t>(+) A soma de (vlEstorno) da tabela (EstornoRegistroPermutativoStatusDivida) para o conjunto: nrDivida, nrAnoDivida, cdClasse+cdGrupo+cdSubGrupo+cdTitulo+cdSubTitulo+cdItem+cdSubItem+cdNivel8+cdNivel9+cdNivel10+cdNivel11+cdNivel12, nrAnoEstorno = ano de trabalho e idTipoPermutaStatusDivida = 2.</t>
  </si>
  <si>
    <t>(+) A soma de (vlOperacao) da tabela (RegistroPermutativoStatusDivida) para o conjunto: nrDivida, nrAnoDivida, cdClasse+cdGrupo+cdSubGrupo+cdTitulo+cdSubTitulo+cdItem+cdSubItem+cdNivel8+cdNivel9+cdNivel10+cdNivel11+cdNivel12, nrAnoaplicacao = ano de trabalho e idTipoPermutaStatusDivida = 3.</t>
  </si>
  <si>
    <t>(-) A soma de (vlEstorno) da tabela (EstornoRegistroPermutativoStatusDivida) para o conjunto: nrDivida, nrAnoDivida, cdClasse+cdGrupo+cdSubGrupo+cdTitulo+cdSubTitulo+cdItem+cdSubItem+cdNivel8+cdNivel9+cdNivel10+cdNivel11+cdNivel12, nrAnoEstorno = ano de trabalho e idTipoPermutaStatusDivida = 3.</t>
  </si>
  <si>
    <t>(-) A soma de (vlOperacao) da tabela (RegistroPermutativoStatusDivida) para o conjunto: nrDivida, nrAnoDivida, cdClasse+cdGrupo+cdSubGrupo+cdTitulo+cdSubTitulo+cdItem+cdSubItem+cdNivel8+cdNivel9+cdNivel10+cdNivel11+cdNivel12, nrAnoaplicacao = ano de trabalho e idTipoPermutaStatusDivida = 4.</t>
  </si>
  <si>
    <t>(+) A soma de (vlEstorno) da tabela (EstornoRegistroPermutativoStatusDivida) para o conjunto: nrDivida, nrAnoDivida, cdClasse+cdGrupo+cdSubGrupo+cdTitulo+cdSubTitulo+cdItem+cdSubItem+cdNivel8+cdNivel9+cdNivel10+cdNivel11+cdNivel12, nrAnoEstorno = ano de trabalho e idTipoPermutaStatusDivida = 4.</t>
  </si>
  <si>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5,7,9.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</si>
  <si>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5,7,9. </t>
    </r>
    <r>
      <rPr>
        <sz val="8"/>
        <color rgb="FFFF0000"/>
        <rFont val="Calibri"/>
        <family val="2"/>
        <scheme val="minor"/>
      </rPr>
      <t>obs: referente GLPI  84.353.</t>
    </r>
  </si>
  <si>
    <r>
      <t xml:space="preserve">(-) A soma de (vlOperacao) da tabela (RegistroPermutativoStatusDivida) para o conjunto: nrDivida, nrAnoDivida, cdClasse+cdGrupo+cdSubGrupo+cdTitulo+cdSubTitulo+cdItem+cdSubItem+cdNivel8+cdNivel9+cdNivel10+cdNivel11+cdNivel12, nrAnoaplicacao = ano de trabalho e idTipoPermutaStatusDivida = 6,8,10. </t>
    </r>
    <r>
      <rPr>
        <sz val="8"/>
        <color rgb="FFFF0000"/>
        <rFont val="Calibri"/>
        <family val="2"/>
        <scheme val="minor"/>
      </rPr>
      <t>obs: referente GLPI  84.353.</t>
    </r>
  </si>
  <si>
    <r>
      <t xml:space="preserve">(+) A soma de (vlEstorno) da tabela (EstornoRegistroPermutativoStatusDivida) para o conjunto: nrDivida, nrAnoDivida, cdClasse+cdGrupo+cdSubGrupo+cdTitulo+cdSubTitulo+cdItem+cdSubItem+cdNivel8+cdNivel9+cdNivel10+cdNivel11+cdNivel12, nrAnoEstorno = ano de trabalho e idTipoPermutaStatusDivida = 6,8,10. </t>
    </r>
    <r>
      <rPr>
        <sz val="8"/>
        <color rgb="FFFF0000"/>
        <rFont val="Calibri"/>
        <family val="2"/>
        <scheme val="minor"/>
      </rPr>
      <t>obs: referente GLPI  84.353.</t>
    </r>
  </si>
  <si>
    <t>(-) A soma de (vlBaixa) da tabela (BaixaDivida) para o conjunto: nrDivida, nrAnoDivida, cdClasse+cdGrupo+cdSubGrupo+cdTitulo+cdSubTitulo+cdItem+cdSubItem+cdNivel8+cdNivel9+cdNivel10+cdNivel11+cdNivel12, nrAnoBaixa = ano de trabalho.</t>
  </si>
  <si>
    <r>
      <t xml:space="preserve">(+) A soma de (vlEstorno) da tabela (EstornoBaixaDivida) para o conjunto: nrDivida, nrAnoDivida, cdClasse+cdGrupo+cdSubGrupo+cdTitulo+cdSubTitulo+cdItem+cdSubItem+cdNivel8+cdNivel9+cdNivel10+cdNivel11+cdNivel12, nrAnoEstorno = ano de trabalho. </t>
    </r>
    <r>
      <rPr>
        <sz val="8"/>
        <color rgb="FFFF0000"/>
        <rFont val="Calibri"/>
        <family val="2"/>
        <scheme val="minor"/>
      </rPr>
      <t>OBS: O saldo apurado por essa regra não pode ser menor que zero.</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</si>
  <si>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</si>
  <si>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</si>
  <si>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</si>
  <si>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</si>
  <si>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</si>
  <si>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</si>
  <si>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</si>
  <si>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</si>
  <si>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</si>
  <si>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</si>
  <si>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</si>
  <si>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</si>
  <si>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</si>
  <si>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</si>
  <si>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</si>
  <si>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Se a combinação  ( tpDocCredor e nrDocCredor) do empenho, para o conjunto (idPessoa, nrEmpenho, nrAnoEmpenho, idOrigemEmpenho, nrContrato e nrAnoContrato &gt; 2012) informado na tabela (EmpenhoxContrato) for diferente da combinação ( tpDocParte, nrDocParte) do contrato, para o conjunto (idPessoa, nrEmpenho, nrAnoEmpenho, idOrigemEmpenho, nrContrato e nrAnoContrato &gt; 2012) da tabela (EmpenhoxContrato) OU  NÃO EXISTIR novo contratado informado no campo (idExecutor)  na tabela (AditivoCessaoContrato)  para a parte contratada, OU  NÃO EXISTIR subcontratado informado no campo (idExecutor)  na tabela (AditivoSubContratacao),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</si>
  <si>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</si>
  <si>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</si>
  <si>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</si>
  <si>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</si>
  <si>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</si>
  <si>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</si>
  <si>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</si>
  <si>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</si>
  <si>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</si>
  <si>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</si>
  <si>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</si>
  <si>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</si>
  <si>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</si>
  <si>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</si>
  <si>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</si>
  <si>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</si>
  <si>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</si>
  <si>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</si>
  <si>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</si>
  <si>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</si>
  <si>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</si>
  <si>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</si>
  <si>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</si>
  <si>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</si>
  <si>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</si>
  <si>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</si>
  <si>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</si>
  <si>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</si>
  <si>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</si>
  <si>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</si>
  <si>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</si>
  <si>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</si>
  <si>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</si>
  <si>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</si>
  <si>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</si>
  <si>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</si>
  <si>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</si>
  <si>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</si>
  <si>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</si>
  <si>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</si>
  <si>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</si>
  <si>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</si>
  <si>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</si>
  <si>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</si>
  <si>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</si>
  <si>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</si>
  <si>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</si>
  <si>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</si>
  <si>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</si>
  <si>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</si>
  <si>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</si>
  <si>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</si>
  <si>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</si>
  <si>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</si>
  <si>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</si>
  <si>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</si>
  <si>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</si>
  <si>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</si>
  <si>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t>
    </r>
    <r>
      <rPr>
        <sz val="8"/>
        <color rgb="FFFF0000"/>
        <rFont val="Calibri"/>
        <family val="2"/>
        <scheme val="minor"/>
      </rPr>
      <t>. (MAIS)</t>
    </r>
    <r>
      <rPr>
        <sz val="8"/>
        <rFont val="Calibri"/>
        <family val="2"/>
        <scheme val="minor"/>
      </rPr>
      <t xml:space="preserve"> a soma de (vlOperacao) do conjunto (idPessoa, nrAnoAplicacao = ano de trabalho e idTipoPermutaStatusDivida =  5,7,9) da tabela (RegistroPermutativoStatusDivida)
</t>
    </r>
    <r>
      <rPr>
        <sz val="8"/>
        <color rgb="FFFF0000"/>
        <rFont val="Calibri"/>
        <family val="2"/>
        <scheme val="minor"/>
      </rPr>
      <t xml:space="preserve"> (MENOS) </t>
    </r>
    <r>
      <rPr>
        <sz val="8"/>
        <rFont val="Calibri"/>
        <family val="2"/>
        <scheme val="minor"/>
      </rPr>
      <t xml:space="preserve">a soma de (vlOperacao) do conjunto (idPessoa, nrAnoAplicacao = ano de trabalho e idTipoPermutaStatusDivida =  5,7,9) da tabela (EstornoRegistroPermutativoStatusDivida)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6,8,10) da tabela (RegistroPermutativoStatusDivida) 
 </t>
    </r>
    <r>
      <rPr>
        <sz val="8"/>
        <color rgb="FFFF0000"/>
        <rFont val="Calibri"/>
        <family val="2"/>
        <scheme val="minor"/>
      </rPr>
      <t xml:space="preserve">(MAIS) </t>
    </r>
    <r>
      <rPr>
        <sz val="8"/>
        <rFont val="Calibri"/>
        <family val="2"/>
        <scheme val="minor"/>
      </rPr>
      <t xml:space="preserve">a soma de  (vlOperacao) do conjunto (idPessoa, nrAnoAplicacao = ano de trabalho e idTipoPermutaStatusDivida =  6,8,10)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</si>
  <si>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</si>
  <si>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</si>
  <si>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</si>
  <si>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</si>
  <si>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</si>
  <si>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</si>
  <si>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</si>
  <si>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</si>
  <si>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</si>
  <si>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</si>
  <si>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</si>
  <si>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</si>
  <si>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</si>
  <si>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</si>
  <si>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</si>
  <si>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t>MovimentoMensalContaBancaria</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</si>
  <si>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</si>
  <si>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</si>
  <si>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</si>
  <si>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</si>
  <si>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</si>
  <si>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</si>
  <si>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</si>
  <si>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</si>
  <si>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</si>
  <si>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</si>
  <si>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</si>
  <si>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</si>
  <si>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</si>
  <si>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</si>
  <si>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</si>
  <si>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</si>
  <si>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</si>
  <si>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</si>
  <si>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</si>
  <si>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</si>
  <si>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</si>
  <si>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</si>
  <si>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</si>
  <si>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</si>
  <si>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 xml:space="preserve">Para cada Intervenção (idPessoa, cdIntervencao, nrAnoIntervencao) com (nrAnoIntervencao) &gt; 2012, deve haver um conjunto correspondente na tabela (EmpenhoXIntervencao). Não aplicável para empresas públicas e de economia mista não dependentes. Essa regra não se aplica quando a intervenção estiver cancelada (cadastro na tabela Acompanhamento com idTipoAcompanhamento = 4 - Cancelamento de Intervenção). </t>
  </si>
  <si>
    <t>Não foi apresentado, na tabela (EmpenhoXIntervencao), empenho para a Intervenção (idPessoa = XXXXX, cdIntervencao = XXXXX, nrAnoIntervencao = XXXXX). Essa regra não se aplica quando a intervenção estiver cancelada.</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</si>
  <si>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</si>
  <si>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</si>
  <si>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</si>
  <si>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</si>
  <si>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</si>
  <si>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</si>
  <si>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</si>
  <si>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</si>
  <si>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</si>
  <si>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</si>
  <si>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</si>
  <si>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</si>
  <si>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</si>
  <si>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</si>
  <si>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</si>
  <si>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</si>
  <si>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</si>
  <si>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</si>
  <si>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</si>
  <si>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</si>
  <si>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</si>
  <si>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</si>
  <si>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</si>
  <si>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</si>
  <si>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</si>
  <si>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</si>
  <si>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</si>
  <si>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</si>
  <si>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</si>
  <si>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</si>
  <si>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</si>
  <si>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</si>
  <si>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</si>
  <si>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</si>
  <si>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</si>
  <si>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</si>
  <si>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</si>
  <si>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</si>
  <si>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</si>
  <si>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</si>
  <si>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</si>
  <si>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</si>
  <si>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</si>
  <si>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</si>
  <si>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</si>
  <si>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</si>
  <si>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</si>
  <si>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</si>
  <si>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</si>
  <si>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</si>
  <si>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</si>
  <si>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</si>
  <si>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</si>
  <si>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</si>
  <si>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</si>
  <si>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</si>
  <si>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</si>
  <si>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</si>
  <si>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</si>
  <si>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</si>
  <si>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</si>
  <si>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</si>
  <si>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</si>
  <si>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</si>
  <si>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</si>
  <si>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</si>
  <si>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</si>
  <si>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</si>
  <si>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</si>
  <si>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</si>
  <si>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</si>
  <si>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</si>
  <si>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</si>
  <si>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</si>
  <si>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</si>
  <si>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</si>
  <si>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</si>
  <si>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</si>
  <si>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</si>
  <si>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</si>
  <si>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</si>
  <si>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</si>
  <si>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</si>
  <si>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</si>
  <si>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</si>
  <si>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</si>
  <si>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</si>
  <si>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</si>
  <si>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</si>
  <si>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</si>
  <si>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</si>
  <si>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</si>
  <si>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</si>
  <si>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</si>
  <si>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</si>
  <si>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</si>
  <si>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</si>
  <si>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</si>
  <si>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</si>
  <si>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</si>
  <si>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</si>
  <si>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</si>
  <si>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</si>
  <si>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</si>
  <si>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</si>
  <si>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</si>
  <si>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</si>
  <si>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</si>
  <si>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</si>
  <si>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</si>
  <si>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</si>
  <si>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</si>
  <si>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</si>
  <si>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</si>
  <si>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</si>
  <si>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</si>
  <si>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</si>
  <si>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</si>
  <si>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</si>
  <si>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</si>
  <si>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exceto idModalidadeLicitacao = 10 vinculada com idClassificacaoObjetoLicitacao = 3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</si>
  <si>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exceto para a modalidade = 10 - Lei Ordinária nº 13.303/2016 vinculada com idClassificacaoObjetoLicitacao = 3 - Alienação de Bens,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</si>
  <si>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</si>
  <si>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</si>
  <si>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</si>
  <si>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</si>
  <si>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</si>
  <si>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</si>
  <si>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</si>
  <si>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</si>
  <si>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</si>
  <si>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</si>
  <si>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</si>
  <si>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</si>
  <si>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</si>
  <si>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</si>
  <si>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</si>
  <si>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</si>
  <si>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</si>
  <si>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</si>
  <si>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</si>
  <si>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</si>
  <si>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</si>
  <si>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</si>
  <si>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</si>
  <si>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</si>
  <si>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</si>
  <si>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</si>
  <si>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</si>
  <si>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</si>
  <si>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</si>
  <si>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</si>
  <si>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</si>
  <si>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</si>
  <si>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</si>
  <si>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</si>
  <si>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</si>
  <si>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</si>
  <si>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t xml:space="preserve">O saldo de R$ xxxxx  informado na tabela (SaldoExercicioAnteriorRealizavel) na remessa de abertura do exercício , não mantém correspondência com o saldo do Realizável de R$  xxxxx apurado em 31.12 do exercício anterior. 
</t>
  </si>
  <si>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</si>
  <si>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</si>
  <si>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</si>
  <si>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</si>
  <si>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</si>
  <si>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</si>
  <si>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</si>
  <si>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</si>
  <si>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</si>
  <si>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</si>
  <si>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</si>
  <si>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</si>
  <si>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</si>
  <si>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</si>
  <si>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</si>
  <si>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</si>
  <si>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</si>
  <si>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</si>
  <si>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</si>
  <si>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</si>
  <si>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</si>
  <si>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</si>
  <si>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</si>
  <si>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</si>
  <si>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</si>
  <si>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</si>
  <si>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</si>
  <si>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</si>
  <si>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</si>
  <si>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</si>
  <si>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</si>
  <si>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</si>
  <si>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</si>
  <si>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</si>
  <si>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</si>
  <si>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</si>
  <si>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Conta Contábil de natureza  credora nº xxxxxxxxxxxxxxxxxx apresenta saldo  de R$- xxxxx na tabela (MovimentoContabilMensal) acumulado no ano de trabalho. A referida conta deve ser encerrada e seu saldo deve ser ZERO.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</si>
  <si>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</si>
  <si>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</si>
  <si>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</si>
  <si>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</si>
  <si>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</si>
  <si>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</si>
  <si>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</si>
  <si>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</si>
  <si>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</si>
  <si>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</si>
  <si>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</si>
  <si>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</si>
  <si>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</si>
  <si>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</si>
  <si>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</si>
  <si>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</si>
  <si>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</si>
  <si>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</si>
  <si>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das contas contábeis  (6.3.1.1 - RP NÃO PROCESSADOS A LIQUIDAR 6.3.1.2 - RP NÃO PROCESSADOS EM LIQUIDAÇÃO)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</si>
  <si>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</si>
  <si>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</si>
  <si>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</si>
  <si>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</si>
  <si>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</si>
  <si>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rPr>
      <t>PARTE 2.</t>
    </r>
    <r>
      <rPr>
        <sz val="8"/>
        <color rgb="FFFF0000"/>
        <rFont val="Calibri"/>
      </rPr>
      <t xml:space="preserve"> </t>
    </r>
    <r>
      <rPr>
        <sz val="8"/>
        <color rgb="FF000000"/>
        <rFont val="Calibri"/>
      </rPr>
      <t>da  soma (vlDebito - vlCredito) do conjunto (idPessoa, nrAnoAplicacao = ano de trabalho e cdClasse+cdGrupo+cdSubGrupo+cdTitulo =('5312', '5313', '5316') da tabela (MovimentoContabilMensal)</t>
    </r>
    <r>
      <rPr>
        <sz val="8"/>
        <color rgb="FFFF0000"/>
        <rFont val="Calibri"/>
      </rPr>
      <t xml:space="preserve"> OU se o resultado da PARTE 1 FOR &lt;&gt;</t>
    </r>
    <r>
      <rPr>
        <sz val="8"/>
        <color rgb="FF000000"/>
        <rFont val="Calibri"/>
      </rPr>
      <t xml:space="preserve"> da  soma (vlCredito - vlDebito) do conjunto (idPessoa, nrAnoAplicacao = ano de trabalho e cdClasse+cdGrupo+cdSubGrupo+cdTitulo = ('6311'e '6312')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</si>
  <si>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</si>
  <si>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</si>
  <si>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</si>
  <si>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</si>
  <si>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</si>
  <si>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</si>
  <si>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</si>
  <si>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</si>
  <si>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</si>
  <si>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</si>
  <si>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</si>
  <si>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</si>
  <si>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</si>
  <si>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</si>
  <si>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</si>
  <si>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</si>
  <si>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</si>
  <si>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</si>
  <si>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</si>
  <si>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</si>
  <si>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</si>
  <si>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</si>
  <si>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</si>
  <si>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</si>
  <si>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</si>
  <si>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</si>
  <si>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</si>
  <si>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</si>
  <si>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</si>
  <si>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</si>
  <si>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</si>
  <si>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</si>
  <si>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</si>
  <si>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</si>
  <si>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</si>
  <si>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</si>
  <si>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</si>
  <si>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</si>
  <si>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</si>
  <si>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</si>
  <si>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</si>
  <si>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</si>
  <si>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</si>
  <si>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</si>
  <si>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</si>
  <si>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</si>
  <si>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</si>
  <si>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</si>
  <si>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</si>
  <si>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</si>
  <si>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</si>
  <si>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</si>
  <si>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</si>
  <si>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</si>
  <si>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</si>
  <si>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</si>
  <si>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</si>
  <si>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</si>
  <si>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</si>
  <si>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</si>
  <si>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</si>
  <si>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</si>
  <si>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</si>
  <si>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</si>
  <si>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</si>
  <si>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</si>
  <si>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</si>
  <si>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</si>
  <si>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</si>
  <si>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</si>
  <si>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</si>
  <si>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</si>
  <si>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</si>
  <si>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</si>
  <si>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</si>
  <si>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</si>
  <si>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</si>
  <si>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</si>
  <si>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</si>
  <si>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</si>
  <si>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</si>
  <si>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</si>
  <si>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</si>
  <si>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</si>
  <si>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</si>
  <si>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</si>
  <si>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</si>
  <si>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</si>
  <si>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</si>
  <si>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</si>
  <si>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</si>
  <si>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</si>
  <si>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</si>
  <si>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</si>
  <si>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</si>
  <si>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</si>
  <si>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</si>
  <si>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</si>
  <si>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</si>
  <si>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</si>
  <si>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</si>
  <si>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</si>
  <si>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</si>
  <si>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</si>
  <si>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</si>
  <si>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</si>
  <si>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</si>
  <si>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</si>
  <si>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</si>
  <si>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</si>
  <si>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</si>
  <si>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</si>
  <si>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</si>
  <si>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</si>
  <si>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</si>
  <si>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</si>
  <si>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</si>
  <si>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</si>
  <si>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</si>
  <si>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</si>
  <si>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</si>
  <si>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</si>
  <si>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</si>
  <si>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</si>
  <si>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 COMPROMETIDA POR RETENÇÕES E CONSIGNAÇÕES)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</si>
  <si>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</si>
  <si>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</si>
  <si>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</si>
  <si>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</si>
  <si>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</si>
  <si>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</si>
  <si>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</si>
  <si>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</si>
  <si>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</si>
  <si>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</si>
  <si>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</si>
  <si>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</si>
  <si>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</si>
  <si>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</si>
  <si>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</si>
  <si>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</si>
  <si>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</si>
  <si>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</si>
  <si>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</si>
  <si>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</si>
  <si>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</si>
  <si>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</si>
  <si>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</si>
  <si>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1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</si>
  <si>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</si>
  <si>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</si>
  <si>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</si>
  <si>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</si>
  <si>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</si>
  <si>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</si>
  <si>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</si>
  <si>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</si>
  <si>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</si>
  <si>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</si>
  <si>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</si>
  <si>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</si>
  <si>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</si>
  <si>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</si>
  <si>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</si>
  <si>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</si>
  <si>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</si>
  <si>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</si>
  <si>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das contas contábeis  (6.3.1.1 - RP NÃO PROCESSADOS A LIQUIDAR e  6.3.1.2 - RP NÃO PROCESSADOS EM LIQUIDAÇÃO) de R$  xxxxxxx.   
</t>
  </si>
  <si>
    <r>
      <rPr>
        <b/>
        <sz val="8"/>
        <color rgb="FFFF0000"/>
        <rFont val="Calibri"/>
      </rPr>
      <t>PARTE 2.</t>
    </r>
    <r>
      <rPr>
        <sz val="8"/>
        <color rgb="FFFF0000"/>
        <rFont val="Calibri"/>
      </rPr>
      <t xml:space="preserve"> </t>
    </r>
    <r>
      <rPr>
        <sz val="8"/>
        <color rgb="FF000000"/>
        <rFont val="Calibri"/>
      </rPr>
      <t>da  soma (vlDebito - vlCredito) do conjunto (idPessoa, nrAnoAplicacao = ano de trabalho e cdClasse+cdGrupo+cdSubGrupo+cdTitulo = ('5312', '5313', '5316')  da tabela (MovimentoContabilMensal)</t>
    </r>
    <r>
      <rPr>
        <sz val="8"/>
        <color rgb="FFFF0000"/>
        <rFont val="Calibri"/>
      </rPr>
      <t xml:space="preserve"> OU se o resultado da PARTE 1 FOR &lt;&gt;</t>
    </r>
    <r>
      <rPr>
        <sz val="8"/>
        <color rgb="FF000000"/>
        <rFont val="Calibri"/>
      </rPr>
      <t xml:space="preserve"> da  soma (vlCredito - vlDebito) do conjunto (idPessoa, nrAnoAplicacao = ano de trabalho e cdClasse+cdGrupo+cdSubGrupo+cdTitulo = ('6311', '6312'))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</si>
  <si>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</si>
  <si>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</si>
  <si>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</si>
  <si>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1.1.1.1.1.19 e 1.1.1.1.1.30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1.1.1.1.1.19 e 1.1.1.1.1.30)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</si>
  <si>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</si>
  <si>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</si>
  <si>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1.1.5.8.1.01 -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</si>
  <si>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</si>
  <si>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1.1.5.8.1.01 -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</si>
  <si>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</si>
  <si>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</si>
  <si>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</si>
  <si>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</si>
  <si>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</si>
  <si>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</si>
  <si>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</si>
  <si>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</si>
  <si>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</si>
  <si>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</si>
  <si>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</si>
  <si>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</si>
  <si>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</si>
  <si>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</si>
  <si>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</si>
  <si>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</si>
  <si>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</si>
  <si>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</si>
  <si>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</si>
  <si>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</si>
  <si>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</si>
  <si>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</si>
  <si>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</si>
  <si>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</si>
  <si>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</si>
  <si>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</si>
  <si>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</si>
  <si>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</si>
  <si>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</si>
  <si>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</si>
  <si>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</si>
  <si>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</si>
  <si>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AVISO/ERRO</t>
  </si>
  <si>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</si>
  <si>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</si>
  <si>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</si>
  <si>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</si>
  <si>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</si>
  <si>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</si>
  <si>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</si>
  <si>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</si>
  <si>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</si>
  <si>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</si>
  <si>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</si>
  <si>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</si>
  <si>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</si>
  <si>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</si>
  <si>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</si>
  <si>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</si>
  <si>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</si>
  <si>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</si>
  <si>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</si>
  <si>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</si>
  <si>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</si>
  <si>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</si>
  <si>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</si>
  <si>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</si>
  <si>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</si>
  <si>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</si>
  <si>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</si>
  <si>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</si>
  <si>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</si>
  <si>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</si>
  <si>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</si>
  <si>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t>PagamentoDespesaNaoEmpenhada</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</si>
  <si>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</si>
  <si>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</si>
  <si>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</si>
  <si>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</si>
  <si>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</si>
  <si>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</si>
  <si>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</si>
  <si>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</si>
  <si>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</si>
  <si>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</si>
  <si>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</si>
  <si>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</si>
  <si>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</si>
  <si>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</si>
  <si>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</si>
  <si>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</si>
  <si>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</si>
  <si>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</si>
  <si>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</si>
  <si>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</si>
  <si>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</si>
  <si>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</si>
  <si>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</si>
  <si>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</si>
  <si>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</si>
  <si>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</si>
  <si>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</si>
  <si>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</si>
  <si>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</si>
  <si>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</si>
  <si>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</si>
  <si>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</si>
  <si>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</si>
  <si>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</si>
  <si>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</si>
  <si>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</si>
  <si>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</si>
  <si>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</si>
  <si>
    <t xml:space="preserve"> (MAIS) a soma de (vlOperacao) do conjunto (idPessoa, nrDivida, nrAnoDivida, cdClasse+cdGrupo+cdSubGrupo+cdTitulo+cdSubTitulo+cdItem+cdSubItem+cdNivel8+cdNivel9+cdNivel10+cdNivel11+cdNivel12, nrAnoAplicacao = ano de trabalho  e idTipoPermutaStatusDivida =  7,9) da tabela (RegistroPermutativoStatusDivida)</t>
  </si>
  <si>
    <t>(MENOS) a soma de (vlEstorno) do conjunto (idPessoa, dtEstorno = ano de trabalho,  nrDivida, nrAnoDivida, cdClasse+cdGrupo+cdSubGrupo+cdTitulo+cdSubTitulo+cdItem+cdSubItem+cdNivel8+cdNivel9+cdNivel10+cdNivel11+cdNivel12, nrAnoAplicacao = ano de trabalho e idTipoPermutaStatusDivida =  7,9) da tabela (EstornoRegistroPermutativoStatusDivida)</t>
  </si>
  <si>
    <t xml:space="preserve"> (MENOS) a soma de (vlOperacao) do conjunto (idPessoa, nrDivida, nrAnoDivida, cdClasse+cdGrupo+cdSubGrupo+cdTitulo+cdSubTitulo+cdItem+cdSubItem+cdNivel8+cdNivel9+cdNivel10+cdNivel11+cdNivel12, nrAnoAplicacao = ano de trabalho  e idTipoPermutaStatusDivida =  8,10) da tabela (RegistroPermutativoStatusDivida)</t>
  </si>
  <si>
    <t>(MAIS) a soma de (vlEstorno) do conjunto (idPessoa, dtEstorno = ano de trabalho,  nrDivida, nrAnoDivida, cdClasse+cdGrupo+cdSubGrupo+cdTitulo+cdSubTitulo+cdItem+cdSubItem+cdNivel8+cdNivel9+cdNivel10+cdNivel11+cdNivel12, nrAnoAplicacao = ano de trabalho e idTipoPermutaStatusDivida =  8,10) da tabela (EstornoRegistroPermutativoStatusDivida)</t>
  </si>
  <si>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</si>
  <si>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</si>
  <si>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</si>
  <si>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</si>
  <si>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</si>
  <si>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</si>
  <si>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</si>
  <si>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</si>
  <si>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</si>
  <si>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</si>
  <si>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</si>
  <si>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t xml:space="preserve"> (MAIS) a soma de (vlOperacao) do conjunto (idPessoa, cdClasse+cdGrupo+cdSubGrupo+cdTitulo+cdSubTitulo+cdItem+cdSubItem+cdNivel8+cdNivel9+cdNivel10+cdNivel11+cdNivel12, nrAnoAplicacao = ano de trabalho  e idTipoPermutaStatusDivida =  7,9) da tabela (RegistroPermutativoStatusDivida)</t>
  </si>
  <si>
    <t>(MENOS) a soma de (vlEstorno) do conjunto (idPessoa, dtEstorno = ano de trabalho,  cdClasse+cdGrupo+cdSubGrupo+cdTitulo+cdSubTitulo+cdItem+cdSubItem+cdNivel8+cdNivel9+cdNivel10+cdNivel11+cdNivel12 e idTipoPermutaStatusDivida =  7,9) da tabela (EstornoRegistroPermutativoStatusDivida).</t>
  </si>
  <si>
    <t xml:space="preserve"> (MAIS) a soma de (vlOperacao) do conjunto (idPessoa, cdClasse+cdGrupo+cdSubGrupo+cdTitulo+cdSubTitulo+cdItem+cdSubItem+cdNivel8+cdNivel9+cdNivel10+cdNivel11+cdNivel12, nrAnoAplicacao = ano de trabalho  e idTipoPermutaStatusDivida =  8,10) da tabela (RegistroPermutativoStatusDivida)</t>
  </si>
  <si>
    <t>(MENOS) a soma de (vlEstorno) do conjunto (idPessoa, dtEstorno = ano de trabalho,  cdClasse+cdGrupo+cdSubGrupo+cdTitulo+cdSubTitulo+cdItem+cdSubItem+cdNivel8+cdNivel9+cdNivel10+cdNivel11+cdNivel12 e idTipoPermutaStatusDivida =  8,10) da tabela (EstornoRegistroPermutativoStatusDivida).</t>
  </si>
  <si>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</si>
  <si>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</si>
  <si>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</si>
  <si>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</si>
  <si>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</si>
  <si>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</si>
  <si>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</si>
  <si>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</si>
  <si>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</si>
  <si>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</si>
  <si>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</si>
  <si>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</si>
  <si>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</si>
  <si>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</si>
  <si>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</si>
  <si>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</si>
  <si>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</si>
  <si>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</si>
  <si>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</si>
  <si>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</si>
  <si>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</si>
  <si>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</si>
  <si>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</si>
  <si>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</si>
  <si>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</si>
  <si>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</si>
  <si>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</si>
  <si>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</si>
  <si>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</si>
  <si>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</si>
  <si>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</si>
  <si>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</si>
  <si>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</si>
  <si>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</si>
  <si>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</si>
  <si>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</si>
  <si>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</si>
  <si>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</si>
  <si>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</si>
  <si>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</si>
  <si>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t xml:space="preserve">PARTE 1. </t>
    </r>
    <r>
      <rPr>
        <sz val="8"/>
        <rFont val="Calibri"/>
        <family val="2"/>
        <scheme val="minor"/>
      </rPr>
      <t xml:space="preserve">Se nrAno &lt; 2020: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</si>
  <si>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</si>
  <si>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t>FonteXConvenioSIT</t>
  </si>
  <si>
    <r>
      <t xml:space="preserve">PARTE 1. </t>
    </r>
    <r>
      <rPr>
        <sz val="8"/>
        <rFont val="Calibri"/>
        <family val="2"/>
        <scheme val="minor"/>
      </rPr>
      <t xml:space="preserve">Se nrAno &gt;= 2020: o cdFonte declarado na tabela (FonteReceita) com o conjunto (idPessoa, cdFonte e cdDetalhamento = '01'), exceto cdFontePadrao = 1032 foi afetado por realização da receita orçamentária. A  regra deve exigir cadastro dessa fonte de recursos na tabela (FonteXConvenioSIT).  </t>
    </r>
  </si>
  <si>
    <t>A Fonte de Recurso nº  XXXX da tabela (FonteReceita) possui (cdDetalhamento = 01 - Transferências Voluntárias Estaduais), exceto fontes de recursos vinculadas com a fonte padrão nº 1032 - Recursos de Custeio para Oferta de Leitos de Unidade de Terapia Intensiva - Resolução SESA nº 864/2020 - (COVID-19),   foi cadastrada a partir do mês de janeiro de 2020 e foi afetada por receitas orçamentárias correntes/capital no ano de AAAA, valor de R$ 0,00, portanto deve ser cadastrada na tabela (FonteXConvenioSIT).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</si>
  <si>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</si>
  <si>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</si>
  <si>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</si>
  <si>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</si>
  <si>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</si>
  <si>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</si>
  <si>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</si>
  <si>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</si>
  <si>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</si>
  <si>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</si>
  <si>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</si>
  <si>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</si>
  <si>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</si>
  <si>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</si>
  <si>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</si>
  <si>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</si>
  <si>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</si>
  <si>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</si>
  <si>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</si>
  <si>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</si>
  <si>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</si>
  <si>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</si>
  <si>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</si>
  <si>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</si>
  <si>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</si>
  <si>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</si>
  <si>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</si>
  <si>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</si>
  <si>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</si>
  <si>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</si>
  <si>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</si>
  <si>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</si>
  <si>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</si>
  <si>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</si>
  <si>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</si>
  <si>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</si>
  <si>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</si>
  <si>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</si>
  <si>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</si>
  <si>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</si>
  <si>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</si>
  <si>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</si>
  <si>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</si>
  <si>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</si>
  <si>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</si>
  <si>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 com idTipoFinanceiroPatrimonial = 1, da tabela (MovimentoContabilMensal) FOR &lt;&gt; ZERO,  a mensagem deve ser executada.</t>
  </si>
  <si>
    <t>A conta contábil nº 2.1.8.9.1.98.77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</si>
  <si>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</si>
  <si>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</si>
  <si>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HodometroHorimetro</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</si>
  <si>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</si>
  <si>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</si>
  <si>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</si>
  <si>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</si>
  <si>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</si>
  <si>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</si>
  <si>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</si>
  <si>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</si>
  <si>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</si>
  <si>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</si>
  <si>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rPr>
      <t xml:space="preserve">PARTE 1. </t>
    </r>
    <r>
      <rPr>
        <sz val="8"/>
        <color rgb="FF000000"/>
        <rFont val="Calibri"/>
      </rPr>
      <t xml:space="preserve">Se a soma ( vlCredito - vlDebito) do conjunto (idPessoa, cdClasse, nrAnoAplicacao = @ano, nrMes = 0,  idTipoMovimentoContabil = 1, idTipoFinanceiroPatrimonial e idTipoVariacaoQualitativa = 99) da tabela (MovimentoContabilMensal) FOR &lt;&gt; </t>
    </r>
    <r>
      <rPr>
        <sz val="8"/>
        <color rgb="FFFF0000"/>
        <rFont val="Calibri"/>
      </rPr>
      <t>PARTE 2.</t>
    </r>
    <r>
      <rPr>
        <sz val="8"/>
        <color rgb="FF000000"/>
        <rFont val="Calibri"/>
      </rPr>
      <t xml:space="preserve">  da soma (vlCredito - vlDebito) do conjunto (idPessoa, cdClasse, nrAnoAplicacao = @ano-1 e idTipoFinanceiroPatrimonial) da tabela (MovimentoContabilMensal)  a mensagem deve ser executada. </t>
    </r>
    <r>
      <rPr>
        <b/>
        <u/>
        <sz val="8"/>
        <color rgb="FFFF0000"/>
        <rFont val="Calibri"/>
      </rPr>
      <t xml:space="preserve">  OBS. Regra aplicável A PARTIR na abertura do exercício de 2016.</t>
    </r>
  </si>
  <si>
    <r>
      <rPr>
        <sz val="8"/>
        <color rgb="FF000000"/>
        <rFont val="Calibri"/>
      </rPr>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r>
    <r>
      <rPr>
        <b/>
        <u/>
        <sz val="8"/>
        <color rgb="FFFF0000"/>
        <rFont val="Calibri"/>
      </rPr>
      <t xml:space="preserve">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</si>
  <si>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</si>
  <si>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r>
      <t>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t>
    </r>
    <r>
      <rPr>
        <b/>
        <u/>
        <sz val="8"/>
        <color rgb="FFFF0000"/>
        <rFont val="Calibri"/>
        <family val="2"/>
        <scheme val="minor"/>
      </rPr>
      <t xml:space="preserve">  </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</si>
  <si>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</si>
  <si>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</si>
  <si>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</si>
  <si>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</si>
  <si>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</si>
  <si>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</si>
  <si>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</si>
  <si>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</si>
  <si>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('351320102')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('351320102'),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</si>
  <si>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('351320102'),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</si>
  <si>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</si>
  <si>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</si>
  <si>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</si>
  <si>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</si>
  <si>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</si>
  <si>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</si>
  <si>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</si>
  <si>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e) = (soma (“a” - “b”  - “c” + “d”) * 15%)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</si>
  <si>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</si>
  <si>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</si>
  <si>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</si>
  <si>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</si>
  <si>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</si>
  <si>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</si>
  <si>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</si>
  <si>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</si>
  <si>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</si>
  <si>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</si>
  <si>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</si>
  <si>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</si>
  <si>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</si>
  <si>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 = Soma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</si>
  <si>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</si>
  <si>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com idTipoOperacaoReceita = 1.
</t>
    </r>
    <r>
      <rPr>
        <sz val="8"/>
        <color rgb="FFFF0000"/>
        <rFont val="Calibri"/>
        <family val="2"/>
        <scheme val="minor"/>
      </rPr>
      <t xml:space="preserve">b) (MENOS) </t>
    </r>
    <r>
      <rPr>
        <sz val="8"/>
        <color theme="1"/>
        <rFont val="Calibri"/>
        <family val="2"/>
        <scheme val="minor"/>
      </rPr>
      <t xml:space="preserve">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com idTipoOperacaoReceita = 1.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com idTipoOperacaoReceita  &lt;&gt; (1,5,98).                         </t>
    </r>
    <r>
      <rPr>
        <sz val="8"/>
        <color rgb="FFFF0000"/>
        <rFont val="Calibri"/>
        <family val="2"/>
        <scheme val="minor"/>
      </rPr>
      <t>d) (Mais)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com idTipoOperacaoReceita  &lt;&gt; (1,5,98).               </t>
    </r>
    <r>
      <rPr>
        <sz val="8"/>
        <color rgb="FFFF0000"/>
        <rFont val="Calibri"/>
        <family val="2"/>
        <scheme val="minor"/>
      </rPr>
      <t>soma 2 =  (“a” - “b”  - “c” + “d”) * 25%)</t>
    </r>
  </si>
  <si>
    <r>
      <rPr>
        <sz val="8"/>
        <color rgb="FFFF0000"/>
        <rFont val="Calibri"/>
        <family val="2"/>
      </rPr>
      <t>Soma 3)</t>
    </r>
    <r>
      <rPr>
        <sz val="8"/>
        <color rgb="FF000000"/>
        <rFont val="Calibri"/>
        <family val="2"/>
      </rPr>
      <t xml:space="preserve"> A soma de (vlOperacao) do conjunto (idPessoa, nrAnoAplicacao = ano de trabalho e idTipoOperacaoReceita = 5) da tabela (RealizacaoMensalReceitaFonte) com cdCategoriaEconomica+cdOrigem+cdEspecie+cdDesdobramentoD1+cdDesdobramentoDD2+cdDesdobramentoD3+cdTipoNaturezaReceita &lt;&gt; ('17196101')
</t>
    </r>
    <r>
      <rPr>
        <sz val="8"/>
        <color rgb="FFFF0000"/>
        <rFont val="Calibri"/>
        <family val="2"/>
      </rPr>
      <t>(menos)</t>
    </r>
    <r>
      <rPr>
        <sz val="8"/>
        <color rgb="FF000000"/>
        <rFont val="Calibri"/>
        <family val="2"/>
      </rPr>
      <t xml:space="preserve">  A soma de (vlOperacao) do conjunto (idPessoa, nrAnoAplicacao = ano de trabalho e idTipoOperacaoReceita = 5) da tabela (EstornoRealizacaoMensalReceitaFonte) com cdCategoriaEconomica+cdOrigem+cdEspecie+cdDesdobramentoD1+cdDesdobramentoDD2+cdDesdobramentoD3+cdTipoNaturezaReceita &lt;&gt; ('17196101')
</t>
    </r>
    <r>
      <rPr>
        <sz val="8"/>
        <color rgb="FFFF0000"/>
        <rFont val="Calibri"/>
        <family val="2"/>
      </rPr>
      <t>soma4 = @soma2 - @soma3 
soma5 = @soma4 - 100.00
soma1 &lt; @soma5</t>
    </r>
    <r>
      <rPr>
        <sz val="8"/>
        <color rgb="FF000000"/>
        <rFont val="Calibri"/>
        <family val="2"/>
      </rPr>
      <t xml:space="preserve"> </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</si>
  <si>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'17115111')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'17115111') da tabela (EstornoRealizacaoMensalReceitaFonte). </t>
    </r>
  </si>
  <si>
    <r>
      <t xml:space="preserve">O total da DEDUÇÃO DE RECEITA PARA A FORMAÇÃO DO FUNDEB - Cota-Parte do FPM - Cota Mensal acumulada no ano de trabalho de R$- 0.00, não pode ser diferente de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</si>
  <si>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'17115111')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'17115111') da tabela (EstornoRealizacaoMensalReceitaFonte) a mensagem deve ser executada.</t>
    </r>
  </si>
  <si>
    <r>
      <rPr>
        <sz val="8"/>
        <color rgb="FFFF0000"/>
        <rFont val="Calibri"/>
        <family val="2"/>
        <scheme val="minor"/>
      </rPr>
      <t>(MENOS) soma de</t>
    </r>
    <r>
      <rPr>
        <sz val="8"/>
        <color theme="1"/>
        <rFont val="Calibri"/>
        <family val="2"/>
        <scheme val="minor"/>
      </rPr>
      <t xml:space="preserve"> (vlOperacao) da seguinte combinação (idPessoa, nrAnoAplicacao = ano de trabalho, idTipoOperacaoReceita &lt;&gt; (1,5,98) e cdCategoriaEconomica + cdOrigem + cdEspecie + cdDesdobramentoD1 + cdDesdobramentoDD2 + cdDesdobramentoD3 + cdTiponaturezaReceita = '17115111') da tabela (RealizacaoMensalReceitaFonte)
</t>
    </r>
    <r>
      <rPr>
        <sz val="8"/>
        <color rgb="FFFF0000"/>
        <rFont val="Calibri"/>
        <family val="2"/>
        <scheme val="minor"/>
      </rPr>
      <t xml:space="preserve">(MAIS) </t>
    </r>
    <r>
      <rPr>
        <sz val="8"/>
        <color theme="1"/>
        <rFont val="Calibri"/>
        <family val="2"/>
        <scheme val="minor"/>
      </rPr>
      <t>a soma de (vlOperacao) do conjunto (idPessoa, nrAnoAplicacao = ano de trabalho, idTipoOperacaoReceita &lt;&gt; (1,5,98) e cdCategoriaEconomica + cdOrigem + cdEspecie + cdDesdobramentoD1 + cdDesdobramentoDD2 + cdDesdobramentoD3 + cdTiponaturezaReceita = '17115111') da tabela (EstornoRealizacaoMensalReceitaFonte) a mensagem deve ser executada.</t>
    </r>
  </si>
  <si>
    <r>
      <t xml:space="preserve">SE(ANO &lt;= 2021)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e cdCategoriaEconomica + cdOrigem + cdEspecie + cdDesdobramentoD1 + cdDesdobramentoDD2 + cdDesdobramentoD3 + cdTiponaturezaReceita = '17180151') da tabela (RealizacaoMensalReceitaFonte)
(MENOS)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</si>
  <si>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t>O total da DEDUÇÃO DE RECEITA PARA A FORMAÇÃO DO FUNDEB - Cota-Parte do Imposto Sobre a Propriedade Territorial Rural ITR acumulada no ano de trabalho de R$- 0.00, não pode ser diferente de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</si>
  <si>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t xml:space="preserve">SE(ANO &gt;= 2022)
Se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(RealizacaoMensalReceitaFonte)
(MENOS) a soma de (vlOperacao) do conjunto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</si>
  <si>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</si>
  <si>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não pode ser diferente de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</si>
  <si>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</si>
  <si>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'17215001') da tabela (EstornoRealizacaoMensalReceitaFonte).</t>
    </r>
  </si>
  <si>
    <r>
      <t>O total da DEDUÇÃO DE RECEITA PARA A FORMAÇÃO DO FUNDEB -- Cota-Parte do ICMS acumulada no ano de trabalho de R$- 0.00, não pode ser diferente de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</si>
  <si>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'17215001')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</si>
  <si>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'17215101') da tabela (EstornoRealizacaoMensalReceitaFonte).</t>
    </r>
  </si>
  <si>
    <r>
      <t xml:space="preserve">O total da DEDUÇÃO DE RECEITA PARA A FORMAÇÃO DO FUNDEB - Cota-Parte do IPVA - Principal acumulada no ano de trabalho de R$- 0.00, não pode ser diferente de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</si>
  <si>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'17215101')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</si>
  <si>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'17215201')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r>
  </si>
  <si>
    <r>
      <t xml:space="preserve">O total da DEDUÇÃO DE RECEITA PARA A FORMAÇÃO DO FUNDEB - Cota-Parte do IPI - Municípios - Principal acumulada no ano de trabalho de R$- 0.00, não pode ser diferente de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</si>
  <si>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</si>
  <si>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</si>
  <si>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</si>
  <si>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</si>
  <si>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</si>
  <si>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</si>
  <si>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ATÉ 2021</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</si>
  <si>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</si>
  <si>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 PARTIR DE 2022</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</si>
  <si>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</si>
  <si>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</si>
  <si>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</si>
  <si>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</si>
  <si>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</si>
  <si>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</si>
  <si>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</si>
  <si>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</si>
  <si>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</si>
  <si>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</si>
  <si>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</si>
  <si>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</si>
  <si>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</si>
  <si>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</si>
  <si>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</si>
  <si>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</si>
  <si>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</si>
  <si>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</si>
  <si>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</si>
  <si>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</si>
  <si>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</si>
  <si>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</si>
  <si>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</si>
  <si>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</si>
  <si>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</si>
  <si>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e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e 4))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</si>
  <si>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</si>
  <si>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</si>
  <si>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</si>
  <si>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</si>
  <si>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</si>
  <si>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</si>
  <si>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</si>
  <si>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</si>
  <si>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</si>
  <si>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</si>
  <si>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</si>
  <si>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</si>
  <si>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</si>
  <si>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</si>
  <si>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</si>
  <si>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</si>
  <si>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</si>
  <si>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</si>
  <si>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</si>
  <si>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</si>
  <si>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</si>
  <si>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</si>
  <si>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</si>
  <si>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</si>
  <si>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</si>
  <si>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</si>
  <si>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</si>
  <si>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</si>
  <si>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</si>
  <si>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</si>
  <si>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</si>
  <si>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</si>
  <si>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</si>
  <si>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 = '7211')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</si>
  <si>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 CONTROLE DA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</si>
  <si>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</si>
  <si>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</si>
  <si>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</si>
  <si>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</si>
  <si>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</si>
  <si>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</si>
  <si>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</si>
  <si>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r>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r>
      <rPr>
        <sz val="8"/>
        <color theme="1"/>
        <rFont val="Calibri"/>
        <family val="2"/>
        <scheme val="minor"/>
      </rPr>
      <t xml:space="preserve">
</t>
    </r>
  </si>
  <si>
    <t>SaldoAnteriorContaBancaria</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</si>
  <si>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</si>
  <si>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r>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r>
    <r>
      <rPr>
        <b/>
        <u/>
        <sz val="8"/>
        <color rgb="FFFF0000"/>
        <rFont val="Calibri"/>
        <family val="2"/>
        <scheme val="minor"/>
      </rPr>
      <t xml:space="preserve"> OBS: excepcionalmente para o exercício financeiro de 2022, em razão da implantação do PCASPM-PR Estendido, está regra  validará a conta contábil até o 5 nível (cdClasse+cdGrupo+cdSubGrupo+cdTitulo+cdSubTitulo).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</si>
  <si>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</si>
  <si>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</si>
  <si>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</si>
  <si>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</si>
  <si>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</si>
  <si>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</si>
  <si>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</si>
  <si>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</si>
  <si>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</si>
  <si>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</si>
  <si>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</si>
  <si>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</si>
  <si>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</si>
  <si>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</si>
  <si>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</si>
  <si>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</si>
  <si>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</si>
  <si>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</si>
  <si>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</si>
  <si>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</si>
  <si>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</si>
  <si>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</si>
  <si>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</si>
  <si>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</si>
  <si>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</si>
  <si>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</si>
  <si>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</si>
  <si>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</si>
  <si>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</si>
  <si>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</si>
  <si>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</si>
  <si>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</si>
  <si>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</si>
  <si>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</si>
  <si>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</si>
  <si>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</si>
  <si>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</si>
  <si>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</si>
  <si>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</si>
  <si>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</si>
  <si>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</si>
  <si>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</si>
  <si>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</si>
  <si>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</si>
  <si>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</si>
  <si>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</si>
  <si>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</si>
  <si>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</si>
  <si>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</si>
  <si>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</si>
  <si>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</si>
  <si>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</si>
  <si>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</si>
  <si>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</si>
  <si>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</si>
  <si>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</si>
  <si>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</si>
  <si>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</si>
  <si>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</si>
  <si>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</si>
  <si>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</si>
  <si>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</si>
  <si>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</si>
  <si>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</si>
  <si>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</si>
  <si>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</si>
  <si>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</si>
  <si>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</si>
  <si>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</si>
  <si>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</si>
  <si>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</si>
  <si>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</si>
  <si>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</si>
  <si>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</si>
  <si>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</si>
  <si>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</si>
  <si>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</si>
  <si>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</si>
  <si>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</si>
  <si>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</si>
  <si>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</si>
  <si>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</si>
  <si>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</si>
  <si>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</si>
  <si>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</si>
  <si>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</si>
  <si>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</si>
  <si>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</si>
  <si>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</si>
  <si>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</si>
  <si>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</si>
  <si>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</si>
  <si>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</si>
  <si>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</si>
  <si>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</si>
  <si>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</si>
  <si>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</si>
  <si>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</si>
  <si>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</si>
  <si>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</si>
  <si>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</si>
  <si>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</si>
  <si>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</si>
  <si>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</si>
  <si>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</si>
  <si>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</si>
  <si>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</si>
  <si>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</si>
  <si>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</si>
  <si>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</si>
  <si>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</si>
  <si>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</si>
  <si>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</si>
  <si>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</si>
  <si>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</si>
  <si>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</si>
  <si>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</si>
  <si>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</si>
  <si>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</si>
  <si>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</si>
  <si>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</si>
  <si>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</si>
  <si>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</si>
  <si>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</si>
  <si>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</si>
  <si>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</si>
  <si>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</si>
  <si>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</si>
  <si>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</si>
  <si>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</si>
  <si>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</si>
  <si>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</si>
  <si>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</si>
  <si>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</si>
  <si>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</si>
  <si>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</si>
  <si>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</si>
  <si>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</si>
  <si>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</si>
  <si>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</si>
  <si>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</si>
  <si>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</si>
  <si>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</si>
  <si>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</si>
  <si>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</si>
  <si>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</si>
  <si>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</si>
  <si>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</si>
  <si>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</si>
  <si>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</si>
  <si>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</si>
  <si>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</si>
  <si>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</si>
  <si>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</si>
  <si>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</si>
  <si>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</si>
  <si>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</si>
  <si>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</si>
  <si>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</si>
  <si>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</si>
  <si>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</si>
  <si>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</si>
  <si>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</si>
  <si>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</si>
  <si>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</si>
  <si>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</si>
  <si>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</si>
  <si>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</si>
  <si>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</si>
  <si>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</si>
  <si>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</si>
  <si>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</si>
  <si>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</si>
  <si>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</si>
  <si>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</si>
  <si>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</si>
  <si>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</si>
  <si>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</si>
  <si>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</si>
  <si>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</si>
  <si>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</si>
  <si>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</si>
  <si>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</si>
  <si>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</si>
  <si>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</si>
  <si>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</si>
  <si>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</si>
  <si>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</si>
  <si>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</si>
  <si>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</si>
  <si>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</si>
  <si>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</si>
  <si>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b/>
        <sz val="8"/>
        <color rgb="FFFF0000"/>
        <rFont val="Calibri"/>
        <family val="2"/>
        <scheme val="minor"/>
      </rPr>
      <t>SE (nrAno = 2020)</t>
    </r>
    <r>
      <rPr>
        <sz val="8"/>
        <color theme="1"/>
        <rFont val="Calibri"/>
        <family val="2"/>
        <scheme val="minor"/>
      </rPr>
      <t xml:space="preserve"> Somar a receita realizada por meio da tabela (RealizacaoMensalReceitaFonte), (-) os estornos apurados na tabela (EstornoRealizacaoMensalReceitaFonte), acumulados no exercício financeiro, com idOrigemRecuro = 12 - Emendas Parlamentares,  cdCategoriaEconomica = 1, exceto cdCategoriaEconomica+.cdOrigem+cdEspecie ('132'), apurando-se os registros com idTipoOperacaoReceita = 1 (-) idTipoOperacaoReceita &lt;&gt; 1 e comparar com o total cadastrado pelo TCE/PR por meio da tabela (EmendaParlamentarIndividualSTN).</t>
    </r>
  </si>
  <si>
    <t xml:space="preserve">O Município registrou arrecadação de receita corrente até o mês  MM/AAAA  com a Origem de Recurso 12 - Emendas Parlamentares, no montante de R$ 0,00. Ocorre que, o relatório disponibilizado pela Secretaria do Tesouro Nacional - STN,  apresentou o total de receita corrente de Emendas Parlamentares Individuais e de bancadas acumulada até o mês de R$ 0,00. </t>
  </si>
  <si>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</si>
  <si>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</si>
  <si>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</si>
  <si>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t xml:space="preserve">O saldo realizável apurado em 31/12 do exercício de AAAA-1 de R$  0,00 para a fonte de recursos nº  XXXXX é diferente do saldo de R$ 0,00 informado na tabela (SaldoExercicioAnteriorRealizavel) da remessa de abertura do exercício de AAAA.  </t>
  </si>
  <si>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</si>
  <si>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r>
      <t>AVISO/</t>
    </r>
    <r>
      <rPr>
        <b/>
        <sz val="8"/>
        <color rgb="FFFF0000"/>
        <rFont val="Calibri"/>
        <family val="2"/>
        <scheme val="minor"/>
      </rPr>
      <t>ERRO</t>
    </r>
  </si>
  <si>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</si>
  <si>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EmpenhoCOVID</t>
  </si>
  <si>
    <t>Se o conjunto (idPessoa, nrEmpenho, nrAnoEmpenho e idOrigemEmpenho) existir na tabela (DetalheEmpenho) com cdFuncao &lt;&gt; 10 – Saúde, a mensagem deve ser executada.</t>
  </si>
  <si>
    <t>O empenho nº XXXXX/AAAA, não está vinculado com a função nº 10 – Saúde. Portanto, antes de fazer sua declaração na tabela (EmpenhoCOVID), verifique se ele possui relação com ações de enfrentamento ao COVID-19.</t>
  </si>
  <si>
    <t>Se o conjunto (idPessoa, nrEmpenho, nrAnoEmpenho e idOrigemEmpenho) com dtEmpenho &lt;= 31/08/2020, possuir em sua descrição (dsHistorico) as expressões COVID ou CORONAVIRUS, apresentar a mensagem da regra.</t>
  </si>
  <si>
    <t>O empenho nº XXXXX/AAAA, possuí as expressões COVID ou CORONAVIRUS em seu histórico por meio da tabela (DetalheEmpenho). Dessa forma, deve ser informado na tabela (EmpenhoCOVID).</t>
  </si>
  <si>
    <t>Se o conjunto (idTomador e IdTransferencia), cujo ano de transferência seja &gt;= 2021, existir na associação entre as tabelas "sit.Transferencia" e "sit.ClassificacaoTomador" e não existir na combinção (idPessoa = idTomador e idTransferencia) da tabela "simam.FonteXConvenioSIT", a mensagem da regra deve ser acionada.</t>
  </si>
  <si>
    <t xml:space="preserve">O Código idTransferencia nº XXXXX existe no sistema SIT - Sistema Integrado de Transferências e não foi cadastrado na tabela (FonteXConvenioSIT) do sistema SIM-AM. </t>
  </si>
  <si>
    <t>.FonteXConvenioSIT</t>
  </si>
  <si>
    <r>
      <t xml:space="preserve">Se (nrMes = 7 e nrAno = 2021), a regra deve exigir pelo menos um registro na tabela (SaldoAnaliticoContribuinte), com o idTipoControleDado = 1 e idTipoDocumento Pessoa = 3 - CNPJ. </t>
    </r>
    <r>
      <rPr>
        <sz val="8"/>
        <color rgb="FFFF0000"/>
        <rFont val="Calibri"/>
        <family val="2"/>
        <scheme val="minor"/>
      </rPr>
      <t>Esta regra será executada por Demanda do arquivo do Saldo Analítico dos Contribuintes.</t>
    </r>
  </si>
  <si>
    <t>O Município não declarou o saldo acumulado dos créditos inscritos e não inscritos em dívida ativa  de IPTU, ITBI, ISS, Contribuição de Melhoria, Taxas e COSIP, com o código (idTipoControleDado = 1 Carga nº 1), na remessa de dados do mês MM/AAAA, cujos contribuintes sejam pessoas jurídicas. OBS: Caso não exista saldo para algum dos tributos relacionados, não informar registros com valores zerados, bem como não cadastrar saldos de pessoas físicas.</t>
  </si>
  <si>
    <t>SaldoAnaliticoContribuinte</t>
  </si>
  <si>
    <t>Se a soma de(vlLancamento) de CRÉDITOS DE IPTU  existente na tabela (LancamentoCredito) (MENOS) os estornos declarados na tabela (EstornoLancamentoCredito)  com idTipoCredito = 1 IPTU e idTipoOperacaoCredito = 1, até o MM/AAAA de trabalho, não manter correspondência com a soma dos (Créditos - Débitos) contabilizado na conta contábil 4.1.1.2.X.02 com cdSubTitulo de 1 a 5 e idTipoMovimentoContabil = 2 da tabela (MovimentoContabilMensal) a mensagem será executada.</t>
  </si>
  <si>
    <t xml:space="preserve">A soma do Lançamento (vlLancamento) de CRÉDITOS DE IPTU  existente na tabela (LancamentoCredito) (MENOS) os estornos declarados na tabela (EstornoLancamentoCredito) com idTipoCredito = 1 IPTU e idTipoOperacaoCredito = 1 de R$- 0.00, acumulado até o mês MM/AAAA, não mantém correspondência com a soma de (vlCredito - vlDebito) de R$- 0.00 contabilizada na conta contábil nº 4.1.1.2.X.02 - IMPOSTO SOBRE A PROPRIEDADE PREDIAL E TERRITORIAL URBANA  - IPTU com cdSubTitulo de 1 a 5  da tabela (MovimentoContabilMensal).  </t>
  </si>
  <si>
    <t>LancamentoCredito</t>
  </si>
  <si>
    <t>Se a soma de  (vlLancamento) de CRÉDITOS DE I.T.B.I  existente na tabela (LancamentoCredito) (MENOS) os estornos declarados na tabela (EstornoLancamentoCredito)  com idTipoCredito = 2 ITBI e idTipoOperacaoCredito = 1, até o MM/AAAA de trabalho, não manter correspondência com a soma dos (Créditos - Débitos) contabilizado na conta contábil 4.1.1.2.X.04 com cdSubTitulo de 1 a 5 e idTipoMovimentoContabil = 2 da tabela (MovimentoContabilMensal) a mensagem será executada.</t>
  </si>
  <si>
    <t xml:space="preserve">A soma do Lançamento (vlLancamento) de CRÉDITOS DE I.T.B.I  existente na tabela (LancamentoCredito) (MENOS) os estornos declarados na tabela (EstornoLancamentoCredito) com idTipoCredito = 2 ITBI e idTipoOperacaoCredito = 1 de R$- 0.00, até o mês MM/AAAA, não mantém correspondência com a soma de (vlCredito - vlDebito) de R$- 0.00 contabilizada na conta contábil nº 4.1.1.2.X.04 - IMPOSTO SOBRE TRANSMISSÃO INTER VIVOS DE BENS IMÓVEIS E DE DIREITOS REAIS SOBRE IMÓVEIS - ITBI com cdSubTitulo de 1 a 5  da tabela (MovimentoContabilMensal).  </t>
  </si>
  <si>
    <t>Se a soma de (vlLancamento) de CRÉDITOS DE ISS  existente na tabela (LancamentoCredito) (MENOS) os estornos declarados na tabela (EstornoLancamentoCredito)  com idTipoCredito = 3 ISS e idTipoOperacaoCredito = 1, até o MM/AAAA de trabalho, não manter correspondência com a soma dos (Créditos - Débitos) contabilizado na conta contábil 4.1.1.3.X.02 com cdSubTitulo de 1 a 5 e idTipoMovimentoContabil = 2 da tabela (MovimentoContabilMensal) a mensagem será executada.</t>
  </si>
  <si>
    <t xml:space="preserve">A soma do Lançamento (vlLancamento) de CRÉDITOS DE ISS  existente na tabela (LancamentoCredito) (MENOS) os estornos declarados na tabela (EstornoLancamentoCredito) com idTipoCredito = 3 ISS e idTipoOperacaoCredito = 1 de R$- 0.00, até o mês MM/AAAA, não mantém correspondência com a soma de (vlCredito - vlDebito) de R$- 0.00 contabilizada na conta contábil nº 4.1.1.3.X.02 - IMPOSTO SOBRE SERVIÇOS DE QUALQUER NATUREZA - ISS com cdSubTitulo de 1 a 5  da tabela (MovimentoContabilMensal).  </t>
  </si>
  <si>
    <t>Se a soma de (vlLancamento) de CRÉDITOS DE CONTRIBUIÇÕES DE MELHORIA  existente na tabela (LancamentoCredito) (MENOS) os estornos declarados na tabela (EstornoLancamentoCredito) com idTipoCredito = 4 CONTRIBUIÇÕES DE MELHORIA e idTipoOperacaoCredito = 1, até o MM/AAAA de trabalho, não manter correspondência com a soma dos (Créditos - Débitos) contabilizado na conta contábil nº 4.1.3 - CONTRIBUIÇÃO DE MELHORIA e idTipoMovimentoContabil = 2 da tabela (MovimentoContabilMensal), exceto deduções (cdItem 97) a mensagem será executada.</t>
  </si>
  <si>
    <t>A soma do Lançamento (vlLancamento) de CRÉDITOS DE CONTRIBUIÇÕES DE MELHORIA  existente na tabela (LancamentoCredito) (MENOS) os estornos declarados na tabela (EstornoLancamentoCredito) com idTipoCredito = 4 CONTRIBUIÇÕES DE MELHORIA e idTipoOperacaoCredito = 1 de R$- 0.00, até o mês MM/AAAA, não mantém correspondência com a soma de (vlCredito - vlDebito) de R$- 0.00 contabilizada na conta contábil nº 4.1.3 - CONTRIBUIÇÃO DE MELHORIA da tabela (MovimentoContabilMensal), exceto deduções (cdItem 97).</t>
  </si>
  <si>
    <t>Se a soma de (vlLancamento) de CRÉDITOS DE TAXAS  existente na tabela (LancamentoCredito) (MENOS) os estornos declarados na tabela (EstornoLancamentoCredito) com idTipoCredito = 5 TAXAS e idTipoOperacaoCredito = 1, até o MM/AAAA de trabalho, não manter correspondência com a soma dos (Créditos - Débitos) contabilizado na conta contábil nº 4.1.2 - TAXAS e idTipoMovimentoContabil = 2 da tabela (MovimentoContabilMensal), exceto deduções (cdItem 97) a mensagem será executada.</t>
  </si>
  <si>
    <t xml:space="preserve">A soma do Lançamento (vlLancamento) de CRÉDITOS DE TAXAS  existente na tabela (LancamentoCredito) (MENOS) os estornos declarados na tabela (EstornoLancamentoCredito) com idTipoCredito = 5 TAXAS e idTipoOperacaoCredito = 1 de R$- 0.00, até o mês MM/AAAA, não mantém correspondência com a soma de (vlCredito - vlDebito) de R$- 0.00 contabilizada na conta contábil nº 4.1.2 - TAXAS da tabela (MovimentoContabilMensal), exceto deduções (cdItem 97).  </t>
  </si>
  <si>
    <t>Se a soma de  (vlLancamento) de CRÉDITOS DA CONTRIBUIÇÃO PARA O CUSTEIO DO SERVIÇO DE ILUMINAÇÃO PÚBLICA,  existente na tabela (LancamentoCredito) (MENOS) os estornos declarados na tabela (EstornoLancamentoCredito) com idTipoCredito = 7 COSIP e idTipoOperacaoCredito = 1, até o  MM/AAAA de trabalho, não manter correspondência com a soma dos (Créditos - Débitos) contabilizado na conta contábil nº 4.2.3 - CONTRIBUIÇÃO DE ILUMINÇÃO PÚBLICA e idTipoMovimentoContabil = 2 da tabela (MovimentoContabilMensal), exceto deduções (cdItem 97) a mensagem será executada.</t>
  </si>
  <si>
    <t xml:space="preserve">A soma do Lançamento (vlLancamento) de CRÉDITOS DA CONTRIBUIÇÃO PARA O CUSTEIO DO SERVIÇO DE ILUMINAÇÃO PÚBLICA,  existente na tabela (LancamentoCredito) (MENOS) os estornos declarados na tabela (EstornoLancamentoCredito)com idTipoCredito = 7 COSIP e idTipoOperacaoCredito = 1 de R$- 0.00, até o   mês MM/AAAA, não mantém correspondência com a soma de (vlCredito - vlDebito) de R$- 0.00 contabilizada na conta contábil nº 4.2.3 - CONTRIBUIÇÃO DE ILUMINÇÃO PÚBLICA da tabela (MovimentoContabilMensal), exceto deduções (cdItem 97).  </t>
  </si>
  <si>
    <t>Se a soma de (vlAtualizacao) declarada na tabela (AtualizacaoCredito) MENOS a soma de (vlEstorno) da tabela (EstornoAtualizacaoCredito)  com idTipoCredito = 1 IPTU, até o MM/AAAA de trabalho, não manter correspondência com a soma dos (Créditos - Débitos) contabilizados nas contas contábeis 4.4.2.4.X.05 e  4.4.2.4.X.15.05 com cdSubTitulo de 1 a 5 e idTipoMovimentoContabil = 2 da tabela (MovimentoContabilMensal) a mensagem será executada.</t>
  </si>
  <si>
    <t xml:space="preserve">A soma da Atualização (vlAtualizacao) de CRÉDITOS DE IPTU  existente na tabela (AtualizacaoCredito) (MENOS) os estornos declarados na tabela (EstornoAtualizacaoCredito) de R$- 0.00, até o mês MM/AAAA, não mantém correspondência com a soma de (vlCredito - vlDebito) de R$- 0.00 contabilizada nas contas contábeis nºs 4.4.2.4.X.05  - MULTAS E JUROS SOBRE IPTU e 4.4.2.4.X.15.05 - MULTAS E JUROS SOBRE IPTU PARCELADO com cdSubTitulo de 1 a 5  da tabela (MovimentoContabilMensal).  </t>
  </si>
  <si>
    <t>AtualizacaoCredito</t>
  </si>
  <si>
    <t>Se a soma de (vlAtualizacao) declarada na tabela (AtualizacaoCredito) MENOS a soma de (vlEstorno) da tabela (EstornoAtualizacaoCredito)  com idTipoCredito = 2 ITBI, até o MM/AAAA de trabalho, não manter correspondência com a soma dos (Créditos - Débitos) contabilizados nas contas contábeis  4.4.2.4.X.06 e  4.4.2.4.X.15.06 com cdSubTitulo de 1 a 5 e idTipoMovimentoContabil = 2 da tabela (MovimentoContabilMensal) a mensagem será executada.</t>
  </si>
  <si>
    <t xml:space="preserve">A soma da Atualização (vlAtualizacao) de CRÉDITOS DE ITBI, existente na tabela (AtualizacaoCredito) (MENOS) os estornos declarados na tabela (EstornoAtualizacaoCredito) de R$- 0.00, até o mês MM/AAAA, não mantém correspondência com a soma de (vlCredito - vlDebito) de R$- 0.00 contabilizada na conta contábil nº 4.4.2.4.X.06  - MULTAS E JUROS SOBRE ITBI e 4.4.2.4.X.15.06 - MULTAS E JUROS SOBRE ITBI PARCELADOS com cdSubTitulo de 1 a 5  da tabela (MovimentoContabilMensal).  </t>
  </si>
  <si>
    <t>Se a soma de (vlAtualizacao) declarada na tabela (AtualizacaoCredito) MENOS a soma de (vlEstorno) da tabela (EstornoAtualizacaoCredito)  com idTipoCredito = 3 ISS, até o MM/AAAA de trabalho, não manter correspondência com a soma dos (Créditos - Débitos) contabilizados nas contas contábeis  4.4.2.4.X.07 e  4.4.2.4.X.15.07 com cdSubTitulo de 1 a 5 e idTipoMovimentoContabil = 2 da tabela (MovimentoContabilMensal) a mensagem será executada.</t>
  </si>
  <si>
    <t xml:space="preserve">A soma da Atualização (vlAtualizacao) de CRÉDITOS DE ISS, existente na tabela (AtualizacaoCredito) (MENOS) os estornos declarados na tabela (EstornoAtualizacaoCredito) de R$- 0.00, até o mês MM/AAAA, não mantém correspondência com a soma de (vlCredito - vlDebito) de R$- 0.00 contabilizada na conta contábil nº 4.4.2.4.X.07  -MULTAS E JUROS SOBRE ISS e  4.4.2.4.X.15.07 - MULTAS E JUROS SOBRE ISS PARCELADOS com cdSubTitulo de 1 a 5  da tabela (MovimentoContabilMensal).  </t>
  </si>
  <si>
    <t>Se a soma de (vlAtualizacao) declarada na tabela (AtualizacaoCredito) MENOS a soma de (vlEstorno) da tabela (EstornoAtualizacaoCredito)  com idTipoCredito = 4 Contribuições de Melhoria, até o MM/AAAA de trabalho, não manter correspondência com a soma dos (Créditos - Débitos) contabilizados nas contas contábeis  4.4.2.4.X.11 e   4.4.2.4.X.15.11 com cdSubTitulo de 1 a 5 e idTipoMovimentoContabil = 2 da tabela (MovimentoContabilMensal) a mensagem será executada.</t>
  </si>
  <si>
    <t xml:space="preserve">A soma da Atualização (vlAtualizacao) de CRÉDITOS DE CONTRIBUIÇÃO DE MELHORIA, existente na tabela (AtualizacaoCredito) (MENOS) os estornos declarados na tabela (EstornoAtualizacaoCredito) de R$- 0.00, até o mês MM/AAAA, não mantém correspondência com a soma de (vlCredito - vlDebito) de R$- 0.00 contabilizada na conta contábil nº 4.4.2.4.X.11 - MULTAS E JUROS CONTRIBUIÇÕES DE MELHORIA e 4.4.2.4.X.15.11 - MULTAS E JUROS CONTRIBUIÇÕES DE MELHORIA PARCELADOS com cdSubTitulo de 1 a 5   da tabela (MovimentoContabilMensal).  </t>
  </si>
  <si>
    <t>Se a soma de (vlAtualizacao) declarada na tabela (AtualizacaoCredito) MENOS a soma de (vlEstorno) da tabela (EstornoAtualizacaoCredito)  com idTipoCredito = 5 TAXAS, até o MM/AAAA de trabalho, não manter correspondência com a soma dos (Créditos - Débitos) contabilizados nas contas contábeis 4.4.2.4.X.09, 4.4.2.4.X.10, 4.4.2.4.X.15.09 e 4.4.2.4.X.15.10 com cdSubTitulo de 1 a 5 e idTipoMovimentoContabil = 2 da tabela (MovimentoContabilMensal) a mensagem será executada.</t>
  </si>
  <si>
    <t xml:space="preserve">A soma da Atualização (vlAtualizacao) de CRÉDITOS DE TAXAS, existente na tabela (AtualizacaoCredito) (MENOS) os estornos declarados na tabela (EstornoAtualizacaoCredito) de R$- 0.00, até o mês MM/AAAA, não mantém correspondência com a soma de (vlCredito - vlDebito) de R$- 0.00 contabilizada nas contas contábeis nº 4.4.2.4.X.09, 4.4.2.4.X.10, 4.4.2.4.X.15.09 e 4.4.2.4.X.15.10 com cdSubTitulo de 1 a 5   da tabela (MovimentoContabilMensal).  </t>
  </si>
  <si>
    <t>Se a soma de (vlAtualizacao) declarada na tabela (AtualizacaoCredito) MENOS a soma de (vlEstorno) da tabela (EstornoAtualizacaoCredito)  com idTipoCredito = 7 COSIP, até o MM/AAAA de trabalho, não manter correspondência com a soma dos (Créditos - Débitos) contabilizados nas contas contábeis 4.4.2.4.X.14 e 4.4.2.4.X.15.14 com cdSubTitulo de 1 a 5 e idTipoMovimentoContabil = 2 da tabela (MovimentoContabilMensal) a mensagem será executada.</t>
  </si>
  <si>
    <t xml:space="preserve">A soma da Atualização (vlAtualizacao) de CRÉDITOS DA CONTRIBUIÇÃO PARA O CUSTEIO DO SERVIÇO DE ILUMINAÇÃO PÚBLICA, existente na tabela (AtualizacaoCredito) (MENOS) os estornos declarados na tabela (EstornoAtualizacaoCredito) de R$- 0.00, até o mês MM/AAAA, não mantém correspondência com a soma de (vlCredito - vlDebito) de R$- 0.00 contabilizada na conta contábil nº 4.4.2.4.X.14 - MULTAS E JUROS CONTRIBUIÇÃO PARA O CUSTEIO DO SERVIÇO DE ILUMINAÇÃO PÚBLICA  e 4.4.2.4.X.15.14  -MULTAS E JUROS CONTRIBUIÇÃO PARA O CUSTEIO DO SERVIÇO DE ILUMINAÇÃO PÚBLICA PARCELADOS com cdSubTitulo de 1 a 5  da tabela (MovimentoContabilMensal).  </t>
  </si>
  <si>
    <t>Se a soma de (vlAtualizacao) declarada na tabela (AtualizacaoDividaAtiva) MENOS a soma de (vlEstorno) da tabela (EstornoAtualizacaoDividaAtiva)  com idTipoCredito = 1 IPTU, até o MM/AAAA de trabalho, não manter correspondência com a soma dos (Créditos - Débitos) contabilizados na conta contábil nº 4.4.2.4.X.16.05 com cdSubTitulo de 1 a 5 e idTipoMovimentoContabil = 2 da tabela (MovimentoContabilMensal) a mensagem será executada.</t>
  </si>
  <si>
    <t xml:space="preserve">A soma da Atualização (vlAtualizacao) da DÍVIDA ATIVA SOBRE IPTU  existente na tabela (AtualizacaoDividaAtiva) (MENOS) os estornos declarados na tabela (EstornoAtualizacaoDividaAtiva) de R$- 0.00, até o mês MM/AAAA, não mantém correspondência com a soma de (vlCredito - vlDebito) de R$- 0.00 contabilizada na conta contábil nº 4.4.2.4.X.16.05 - MULTAS E JUROS DE DÍVIDA ATIVA SOBRE IPTU com cdSubTitulo de 1 a 5    da tabela (MovimentoContabilMensal).  </t>
  </si>
  <si>
    <t>AtualizacaoDividaAtiva</t>
  </si>
  <si>
    <t>Se a soma de (vlAtualizacao) declarada na tabela (AtualizacaoDividaAtiva) MENOS a soma de (vlEstorno) da tabela (EstornoAtualizacaoDividaAtiva)  com idTipoCredito = 2 ITBI, até o MM/AAAA de trabalho, não manter correspondência com a soma dos (Créditos - Débitos) contabilizados na conta contábil nº 4.4.2.4.X.16.06 com cdSubTitulo de 1 a 5 e idTipoMovimentoContabil = 2 da tabela (MovimentoContabilMensal) a mensagem será executada.</t>
  </si>
  <si>
    <t xml:space="preserve">A soma da Atualização (vlAtualizacao) da DÍVIDA ATIVA SOBRE ITBI  existente na tabela (AtualizacaoDividaAtiva) (MENOS) os estornos declarados na tabela (EstornoAtualizacaoDividaAtiva) de R$- 0.00, até o mês MM/AAAA, não mantém correspondência com a soma de (vlCredito - vlDebito) de R$- 0.00 contabilizada na conta contábil nº 4.4.2.4.X.16.06 - MULTAS E JUROS DE DÍVIDA ATIVA SOBRE ITBI com cdSubTitulo de 1 a 5      da tabela (MovimentoContabilMensal).  </t>
  </si>
  <si>
    <t>Se a soma de (vlAtualizacao) declarada na tabela (AtualizacaoDividaAtiva) MENOS a soma de (vlEstorno) da tabela (EstornoAtualizacaoDividaAtiva)  com idTipoCredito = 3 ISS, até o mês MM/AAAA de trabalho, não manter correspondência com a soma dos (Créditos - Débitos) contabilizados na conta contábil nº 4.4.2.4.X.16.07 com cdSubTitulo de 1 a 5 e idTipoMovimentoContabil = 2 da tabela (MovimentoContabilMensal) a mensagem será executada.</t>
  </si>
  <si>
    <t xml:space="preserve">A soma da Atualização (vlAtualizacao) da DÍVIDA ATIVA SOBRE ISS  existente na tabela (AtualizacaoDividaAtiva) (MENOS) os estornos declarados na tabela (EstornoAtualizacaoDividaAtiva) de R$- 0.00, até o mês MM/AAAA, não mantém correspondência com a soma de (vlCredito - vlDebito) de R$- 0.00 contabilizada na conta contábil nº 4.4.2.4.X.16.07 - MULTAS E JUROS DE DÍVIDA ATIVA SOBRE ISS  com cdSubTitulo de 1 a 5   da tabela (MovimentoContabilMensal).  </t>
  </si>
  <si>
    <t>Se a soma de (vlAtualizacao) declarada na tabela (AtualizacaoDividaAtiva) MENOS a soma de (vlEstorno) da tabela (EstornoAtualizacaoDividaAtiva)  com idTipoCredito = 4 CONTRIBUIÇÕES DE MELHORIA, até o MM/AAAA de trabalho, não manter correspondência com a soma dos (Créditos - Débitos) contabilizados na conta contábil nº  4.4.2.4.X.16.11 com cdSubTitulo de 1 a 5 e idTipoMovimentoContabil = 2 da tabela (MovimentoContabilMensal) a mensagem será executada.</t>
  </si>
  <si>
    <t xml:space="preserve">A soma da Atualização (vlAtualizacao) da DÍVIDA ATIVA DE CONTRIBUIÇÕES DE MELHORIA,  existente na tabela (AtualizacaoDividaAtiva) (MENOS) os estornos declarados na tabela (EstornoAtualizacaoDividaAtiva) de R$- 0.00, até o mês MM/AAAA, não mantém correspondência com a soma de (vlCredito - vlDebito) de R$- 0.00 contabilizada na conta contábil nº 4.4.2.4.X.16.11 - MULTAS E JUROS DE DÍVIDA ATIVA DE CONTRIBUIÇÕES DE MELHORIA com cdSubTitulo de 1 a 5      da tabela (MovimentoContabilMensal).  </t>
  </si>
  <si>
    <t>Se a soma de (vlAtualizacao) declarada na tabela (AtualizacaoDividaAtiva) MENOS a soma de (vlEstorno) da tabela (EstornoAtualizacaoDividaAtiva)  com idTipoCredito = 5 TAXAS, até o  MM/AAAA de trabalho, não manter correspondência com a soma dos (Créditos - Débitos) contabilizados nas contas contábeis nºs  4.4.2.4.X.16.09 e 4.4.2.4.X.16.10 com cdSubTitulo de 1 a 5 e idTipoMovimentoContabil = 2 da tabela (MovimentoContabilMensal) a mensagem será executada.</t>
  </si>
  <si>
    <t xml:space="preserve">A soma da Atualização (vlAtualizacao) da DÍVIDA ATIVA SOBRE TAXAS,  existente na tabela (AtualizacaoDividaAtiva) (MENOS) os estornos declarados na tabela (EstornoAtualizacaoDividaAtiva) de R$- 0.00, até  o mês MM/AAAA, não mantém correspondência com a soma de (vlCredito - vlDebito) de R$- 0.00 contabilizadas nas contas contábeis nºs 4.4.2.4.X.16.09 - MULTAS E JUROS DE DÍVIDA ATIVA SOBRE TAXAS PELO EXERCÍCIO DO PODER DE POLÍCIA e 4.4.2.4.X.16.10 - MULTAS E JUROS DE DÍVIDA ATIVA DE TAXAS PELA PRESTAÇÃO DE SERVIÇOS com cdSubTitulo de 1 a 5      da tabela (MovimentoContabilMensal).  </t>
  </si>
  <si>
    <t>Se a soma de (vlAtualizacao) declarada na tabela (AtualizacaoDividaAtiva) MENOS a soma de (vlEstorno) da tabela (EstornoAtualizacaoDividaAtiva)  com idTipoCredito = 7 COSIP, até o mês MM/AAAA de trabalho, não manter correspondência com a soma dos (Créditos - Débitos) contabilizados na conta contábil nº  4.4.2.4.X.16.14 com cdSubTitulo de 1 a 5 e idTipoMovimentoContabil = 2 da tabela (MovimentoContabilMensal) a mensagem será executada.</t>
  </si>
  <si>
    <t xml:space="preserve">A soma da Atualização (vlAtualizacao) da DÍVIDA ATIVA DE CONTRIBUIÇÃO PARA O CUSTEIO DO SERVIÇO DE ILUMINAÇÃO PÚBLICA,  existente na tabela (AtualizacaoDividaAtiva) (MENOS) os estornos declarados na tabela (EstornoAtualizacaoDividaAtiva) de R$- 0.00, até o mês MM/AAAA, não mantém correspondência com a soma de (vlCredito - vlDebito) de R$- 0.00 contabilizadas na conta contábil nº 4.4.2.4.X.16.14 - MULTAS E JUROS DE DÍVIDA ATIVA DE  CONTRIBUIÇÃO PARA O CUSTEIO DO SERVIÇO DE ILUMINAÇÃO PÚBLICA com cdSubTitulo de 1 a 5     da tabela (MovimentoContabilMensal).  </t>
  </si>
  <si>
    <t>Se a soma de (vlDeducao) declarada na tabela (DeducaoCredito) MENOS a soma de (vlEstorno) da tabela (EstornoDeducaoCredito)  com idTipoCredito = 1 IPTU, até o mês MM/AAAA de trabalho, não manter correspondência com a soma dos (Débitos - Créditos) contabilizados nas contas contábeis cdClasse+cdGrupo+cdSubGrupo+cdTitulo+cdSubTitulo+cdItem+cdSubItem =  4.1.1.2.X.97.02 e 4.4.2.4.X.97.05 com cdSubTitulo de 1 a 5 e idTipoMovimentoContabil = 2 da tabela (MovimentoContabilMensal) a mensagem será executada.</t>
  </si>
  <si>
    <t xml:space="preserve">O total das deduções de CRÉDITOS DE IPTU de R$ XXXXXX, declarado nas tabelas (DeducaoCredito e EstornoDeducaoCredito), até o mês MM/AAAA, não mantém correspondência com a soma de R$ XXXXXXX dos (Débitos - Créditos) contabilizados  nas contas contábeis   4.1.1.2.X.97.02.00 (-) DEDUÇÃO  DO IMPOSTO SOBRE A PROPRIEDADE PREDIAL E TERRITORIAL URBANA e  4.4.2.4.X.97.05	(-) DEDUÇÕES DE MULTAS E JUROS SOBRE IPTU com cdSubTitulo de 1 a 5  da tabela (MovimentoContabilMensal). </t>
  </si>
  <si>
    <t>DeducaoCredito</t>
  </si>
  <si>
    <t>Se a soma de (vlDeducao) declarada na tabela (DeducaoCredito) MENOS a soma de (vlEstorno) da tabela (EstornoDeducaoCredito)  com idTipoCredito = 2 ITBI, até o mês MM/AAAA de trabalho, não manter correspondência com a soma dos (Débitos - Créditos) contabilizados nas contas contábeis cdClasse+cdGrupo+cdSubGrupo+cdTitulo+cdSubTitulo+cdItem+cdSubItem =  4.1.1.2.X.97.04 e 4.4.2.4.X.97.06 com cdSubTitulo de 1 a 5 e idTipoMovimentoContabil = 2 da tabela (MovimentoContabilMensal), a mensagem será executada.</t>
  </si>
  <si>
    <t xml:space="preserve">O total das deduções de  CRÉDITOS DE ITBI de R$ XXXXXX, declarado nas tabelas (DeducaoCredito e EstornoDeducaoCredito), até o mês MM/AAAA, não mantém correspondência com a soma de R$ XXXXXXX dos (Débitos - Créditos) contabilizados  nas contas contábeis   4.1.1.2.X.97.04 (-) DEDUÇÃO  DO ITBI e  4.4.2.4.X.97.06(-) DEDUÇÕES DE MULTAS E JUROS SOBRE ITBI com cdSubTitulo de 1 a 5 da tabela (MovimentoContabilMensal). </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</si>
  <si>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4.1.1.2.X.97.02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</si>
  <si>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4.1.1.2.X.97.02 (-) DEDUÇÃO  DE ISS e  4.4.2.4.X.97.07(-) DEDUÇÕES DE MULTAS E JUROS SOBRE ISS com cdSubTitulo de 1 a 5 da tabela (MovimentoContabilMensal). </t>
  </si>
  <si>
    <t>Se a soma de (vlDeducao) declarada na tabela (DeducaoCredito) MENOS a soma de (vlEstorno) da tabela (EstornoDeducaoCredito)  com idTipoCredito = 4 CONTRIBUIÇÃO DE MELHORIA, até o mês MM/AAAA de trabalho, não manter correspondência com a soma dos (Débitos - Créditos) contabilizados nas contas contábeis com cdItem = 97 da cdClasse+cdCrupo+cdSubGrupo = '413' e cdClasse+cdGrupo+cdSubGrupo+cdTitulo+cdSubTitulo+cdItem+cdSubItem =  4.4.2.4.X.97.11 com cdSubTitulo de 1 a 5 e idTipoMovimentoContabil = 2 da tabela (MovimentoContabilMensal), a mensagem será executada.</t>
  </si>
  <si>
    <t>O total das deduções de  CRÉDITOS DE CONTRIBUIÇÕES DE MELHORIA de R$ XXXXXX, declarada nas tabelas (DeducaoCredito e EstornoDeducaoCredito), até o mês MM/AAAA, não mantém correspondência com a soma de R$ XXXXXXX dos (Débitos - Créditos) contabilizados nas contas contábeis com cdItem = 97 da cdClasse+cdCrupo+cdSubGrupo = 4.1.3 - CONTRIBUIÇÕES DE MELHORIA e 4.4.2.4.X.97.11 (-) DEDUÇÕES DE MULTAS E JUROS CONTRIBUIÇÕES DE MELHORIA com cdSubTitulo de 1 a 5  da tabela (MovimentoContabilMensal).</t>
  </si>
  <si>
    <t>Se a soma de (vlDeducao) declarada na tabela (DeducaoCredito) MENOS a soma de (vlEstorno) da tabela (EstornoDeducaoCredito)  com idTipoCredito = 5 TAXAS,até o mês MM/AAAA de trabalho, não manter correspondência com a soma dos (Débitos - Créditos) contabilizados nas contas contábeis com cdItem = 97 da cdClasse+cdCrupo+cdSubGrupo = '412' e cdClasse+cdGrupo+cdSubGrupo+cdTitulo+cdSubTitulo+cdItem+cdSubItem =  4.4.2.4.X.97.09 e 4.4.2.4.X.97.10 com cdSubTitulo de 1 a 5 e idTipoMovimentoContabil = 2 da tabela (MovimentoContabilMensal), a mensagem será executada.</t>
  </si>
  <si>
    <t>O total das deduções de  CRÉDITOS DE TAXAS de R$ XXXXXX, declarada nas tabelas (DeducaoCredito e EstornoDeducaoCredito), até o mês MM/AAAA, não mantém correspondência com a soma de R$ XXXXXXX dos (Débitos - Créditos) contabilizados nas contas contábeis com cdItem = 97 da cdClasse+cdCrupo+cdSubGrupo = 4.1.2 - TAXAS, 4.4.2.4.X.97.09	(-) DEDUÇÕES DE MULTAS E JUROS SOBRE TAXAS PELO EXERCÍCIO DO PODER DE POLÍCIA E 4.4.2.4.X.97.10	(-) DEDUÇÕES DE MULTAS E JUROS TAXAS PELA PRESTAÇÃO DE SERVIÇOS com cdSubTitulo de 1 a 5  da tabela (MovimentoContabilMensal).</t>
  </si>
  <si>
    <t>Se a soma de (vlDeducao) declarada na tabela (DeducaoDividaAtiva) MENOS a soma de (vlEstorno) da tabela (EstornoDeducaoDividaAtiva)  com idTipoCredito = 1 IPTU,até o mês MM/AAAA de trabalho, não manter correspondência com a soma dos (Débitos - Créditos) contabilizados nas contas contábeis cdClasse+cdGrupo+cdSubGrupo+cdTitulo+cdSubTitulo+cdItem+cdSubItem =  4.4.2.4.X.97.16.05 e 3.6.5.1.X.01.01.05 com cdSubTitulo de 1 a 5 e idTipoMovimentoContabil = 2 da tabela (MovimentoContabilMensal) a mensagem será executada.</t>
  </si>
  <si>
    <t xml:space="preserve">O total das deduções DÍVIDA ATIVA SOBRE O IPTU de R$ XXXXXX, declarado nas tabelas (DeducaoDividaAtiva e EstornoDeducaoDividaAtiva), até o mês MM/AAAA, não mantém correspondência com a soma de R$ XXXXXXX dos (Débitos - Créditos) contabilizados  nas contas contábeis   4.4.2.4.X.97.16.05(-) DEDUÇÕES DE MULTAS E JUROS DE DÍVIDA ATIVA SOBRE IPTU e 3.6.5.1.X.01.01.05 - DESINCORPORAÇÃO DA DÍVIDA ATIVA DO IPTU com cdSubTitulo de 1 a 5 da tabela (MovimentoContabilMensal). </t>
  </si>
  <si>
    <t>DeducaoDividaAtiva</t>
  </si>
  <si>
    <t>Se a soma de (vlDeducao) declarada na tabela (DeducaoDividaAtiva) MENOS a soma de (vlEstorno) da tabela (EstornoDeducaoDividaAtiva)  com idTipoCredito = 2 ITBI, até o mês MM/AAAA de trabalho, não manter correspondência com a soma dos (Débitos - Créditos) contabilizados nas contas contábeis cdClasse+cdGrupo+cdSubGrupo+cdTitulo+cdSubTitulo+cdItem+cdSubItem =  4.4.2.4.X.97.16.06 e 3.6.5.1.X.01.01.06 com cdSubTitulo de 1 a 5 e  idTipoMovimentoContabil = 2 da tabela (MovimentoContabilMensal) a mensagem será executada.</t>
  </si>
  <si>
    <t xml:space="preserve">O total das deduções DÍVIDA ATIVA SOBRE O ITBI de R$ XXXXXX, declarado nas tabelas (DeducaoDividaAtiva e EstornoDeducaoDividaAtiva),até o mês MM/AAAA, não mantém correspondência com a soma de R$ XXXXXXX dos (Débitos - Créditos) contabilizados  nas contas contábeis   4.4.2.4.X.97.16.06(-) DEDUÇÕES DE MULTAS E JUROS DE DÍVIDA ATIVA SOBRE ITBI e 3.6.5.1.X.01.01.06 - DESINCORPORAÇÃO DA DÍVIDA ATIVA DO ITBI com cdSubTitulo de 1 a 5    da tabela (MovimentoContabilMensal). </t>
  </si>
  <si>
    <t>Se a soma de (vlDeducao) declarada na tabela (DeducaoDividaAtiva) MENOS a soma de (vlEstorno) da tabela (EstornoDeducaoDividaAtiva)  com idTipoCredito = 3 ISS, até o mês MM/AAAA de trabalho, não manter correspondência com a soma dos (Débitos - Créditos) contabilizados nas contas contábeis cdClasse+cdGrupo+cdSubGrupo+cdTitulo+cdSubTitulo+cdItem+cdSubItem =  4.4.2.4.X.97.16.07 e 3.6.5.1.X.01.01.07 com cdSubTitulo de 1 a 5 e idTipoMovimentoContabil = 2 da tabela (MovimentoContabilMensal) a mensagem será executada.</t>
  </si>
  <si>
    <t xml:space="preserve">O total das deduções DÍVIDA ATIVA SOBRE O ISS de R$ XXXXXX, declarado nas tabelas (DeducaoDividaAtiva e EstornoDeducaoDividaAtiva),até o mês MM/AAAA, não mantém correspondência com a soma de R$ XXXXXXX dos (Débitos - Créditos) contabilizados  nas contas contábeis   4.4.2.4.X.97.16.07(-) DEDUÇÕES DE MULTAS E JUROS DE DÍVIDA ATIVA SOBRE ISS e 3.6.5.1.X.01.01.07.00.00.00.00	DESINCORPORAÇÃO DA DÍVIDA ATIVA DO ISS com cdSubTitulo de 1 a 5    da tabela (MovimentoContabilMensal). </t>
  </si>
  <si>
    <t>Se a soma de (vlDeducao) declarada na tabela (DeducaoDividaAtiva) MENOS a soma de (vlEstorno) da tabela (EstornoDeducaoDividaAtiva)  com idTipoCredito = 4 CONTRIBUIÇÕES DE MELHORIAS, até o mês MM/AAAA de trabalho, não manter correspondência com a soma dos (Débitos - Créditos) contabilizados nas contas contábeis  = 4.4.2.4.X.97.16.11 e 3.6.5.1.X.01.03 com cdSubTitulo de 1 a 5 e  idTipoMovimentoContabil = 2 da tabela (MovimentoContabilMensal) a mensagem será executada.</t>
  </si>
  <si>
    <t xml:space="preserve">O total das deduções DÍVIDA ATIVA SOBRE CONTRIBUIÇÕES DE MELHORIA de R$ XXXXXX, declarado nas tabelas (DeducaoDividaAtiva e EstornoDeducaoDividaAtiva), até o mês MM/AAAA, não mantém correspondência com a soma de R$ XXXXXXX dos (Débitos - Créditos) contabilizados  nas contas contábeis  4.4.2.4.X.97.16.11(-) DEDUÇÕES DE MULTAS E JUROS DE DÍVIDA ATIVA DE CONTRIBUIÇÕES DE MELHORIA  e 3.6.5.1.X.01.03	- DESINCORPORAÇÃO DA DÍVIDA ATIVA DAS CONTRIBUIÇÕES DE MELHORIA com cdSubTitulo de 1 a 5  da tabela (MovimentoContabilMensal). </t>
  </si>
  <si>
    <t>Se a soma de (vlDeducao) declarada na tabela (DeducaoDividaAtiva) MENOS a soma de (vlEstorno) da tabela (EstornoDeducaoDividaAtiva)  com idTipoCredito = 5 TAXAS, até o mês MM/AAAA de trabalho, não manter correspondência com a soma dos (Débitos - Créditos) contabilizados nas contas contábeis  = 4.4.2.4.X.97.16.09, 4.4.2.4.X.97.16.10 e 3.6.5.1.X.01.02 com cdSubTitulo de 1 a 5 e  idTipoMovimentoContabil = 2 da tabela (MovimentoContabilMensal) a mensagem será executada.</t>
  </si>
  <si>
    <t xml:space="preserve">O total das deduções DÍVIDA ATIVA SOBRE TAXAS de R$ XXXXXX, declarado nas tabelas (DeducaoDividaAtiva e EstornoDeducaoDividaAtiva), até o mês MM/AAAA, não mantém correspondência com a soma de R$ XXXXXXX dos (Débitos - Créditos) contabilizados  nas contas contábeis 4.4.2.4.X.97.16.09(-) DEDUÇÕES DE MULTAS E JUROS DE DÍVIDA ATIVA SOBRE TAXAS PELO EXERCÍCIO DO PODER DE POLÍCIA, 4.4.2.4.X.97.16.10(-) DEDUÇÕES DE MULTAS E JUROS DE DÍVIDA ATIVA DE TAXAS PELA PRESTAÇÃO DE SERVIÇOS e 3.6.5.1.X.01.02 - DESINCORPORAÇÃO DA DÍVIDA ATIVA TRIBUTÁRIA DAS TAXAS com cdSubTitulo de 1 a 5 da tabela (MovimentoContabilMensal). </t>
  </si>
  <si>
    <t>Se a soma de (vlDeducao) declarada na tabela (DeducaoDividaAtiva) MENOS a soma de (vlEstorno) da tabela (EstornoDeducaoDividaAtiva)  com idTipoCredito = 7 COSIP, referente ao MM/AAAA de trabalho, não manter correspondência com a soma dos (Débitos - Créditos) contabilizados nas contas contábeis  = 4.4.2.4.X.97.16.14 e 3.6.5.1.X.01.04.01 com cdSubTitulo de 1 a 5 da tabela (MovimentoContabilMensal) a mensagem será executada.</t>
  </si>
  <si>
    <t xml:space="preserve">O total das deduções da DÍVIDA ATIVA DE CONTRIBUIÇÃO PARA O CUSTEIO DO SERVIÇO DE ILUMINAÇÃO PÚBLICA de R$ XXXXXX, declarado nas tabelas (DeducaoDividaAtiva e EstornoDeducaoDividaAtiva), referente ao mês MM/AAAA, não mantém correspondência com a soma de R$ XXXXXXX dos (Débitos - Créditos) contabilizados  nas contas contábeis 4.4.2.4.X.97.16.14.00.00.00.00	(-) DEDUÇÕES DE MULTAS E JUROS DE DÍVIDA ATIVA DE  CONTRIBUIÇÃO PARA O CUSTEIO DO SERVIÇO DE ILUMINAÇÃO PÚBLICA e 3.6.5.1.X.01.04.01.00.00.00.00	DESINCORPORAÇÃO DA DÍVIDA ATIVA DA CONTRIBUIÇÃO PARA O CUSTEIO DO SERVIÇO DE ILUMINAÇÃO PÚBLICA  com cdSubTitulo de 1 a 5  da tabela (MovimentoContabilMensal). </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</si>
  <si>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</si>
  <si>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IPTU de R$ XXXX, acumulado no ano até o mês MM/AAAA	 existente nas contas contábeis nºs 1.1.2.1.X.01.05 - IPTU, 1.1.2.1.X.70.01.05 - IPTU PARCELADO, 1.2.1.1.X.01.01.05 - IPTU e 1.2.1.1.X.01.70.01.05 - IPTU PARCELADO, com cdSubTitulo de 1 a 5, não mantém correspondência com o saldo de R$ XXXX,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</si>
  <si>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</si>
  <si>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ITBI de R$ dbo.FormataDinheiro(tb.vlSaldoContabil) , acumulado no ano até o mês MM/AAAA existente nas contas contábeis nºs 1.1.2.1.X.01.06 - ITBI, 1.1.2.1.X.70.01.06 - ITBI PARCELADO, 1.2.1.1.X.01.01.06 - ITBI e 1.2.1.1.X.01.70.01.06 - ITBI PARCELADO, com cdSubTitulo de 1 a 5, não mantém correspondência com o saldo de R$ dbo.FormataDinheiro(tb.vlSaldoModulo) , acumulado no ano  das tabelas  (+)LancamentoCredito (-) EstornoLancamentoCredito, (+)AtualizacaoCredito,(-)EstornoAtualizacaoCredito, (-)DeducaoCredito, (+)EstornoDeducaoCredito, (-)InscricaoDividaAtiva,	(+)EstornoInscricaoDividaAtiva, (-)ArrecadacaoCredito, (+)EstornoArrecadacaoCredito,  com idTipoCredito = 2  ITBI,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</si>
  <si>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</si>
  <si>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ISS de R$ dbo.FormataDinheiro(tb.vlSaldoContabil) , acumulado no ano até o mês MM/AAAA existente nas contas contábeis nºs 1.1.2.1.X.01.07 - ISS, 1.1.2.1.X.70.01.07 - ISS PARCELADO, 1.2.1.1.X.01.01.07 - ISS e 1.2.1.1.X.01.70.01.07 - ISS PARCELADO	, com cdSubTitulo de 1 a 5, não mantém correspondência com o saldo de R$ XXXXX, acumulado no ano  das tabelas  (+)LancamentoCredito (-) EstornoLancamentoCredito, (+)AtualizacaoCredito, (-)EstornoAtualizacaoCredito, (-)DeducaoCredito, (+)EstornoDeducaoCredito, (-)InscricaoDividaAtiva, (+)EstornoInscricaoDividaAtiva, (-)ArrecadacaoCredito, (+)EstornoArrecadacaoCredito,  com idTipoCredito = 3  ISS,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</si>
  <si>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</si>
  <si>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CONTRIBUIÇÕES DE MELHORIA de R$ dbo.FormataDinheiro(tb.vlSaldoContabil) , acumulado no ano até o mês MM/AAAA	 existente nas contas contábeis nºs 1.1.2.1.X.03, 1.1.2.1.X.70.03, 1.2.1.1.X.01.03 e 1.2.1.1.X.01.70.03, com cdSubTitulo de 1 a 5, não mantém correspondência com o saldo de R$ XXXX, acumulado no ano  das tabelas  (+)LancamentoCredito (-)stornoLancamentoCredito,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</si>
  <si>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</si>
  <si>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TAXAS de R$ XXXX, acumulado no ano até o mês MM/AAAA existente nas contas contábeis nºs 1.1.2.1.X.02 - TAXAS , 1.1.2.1.X.70.02 - TAXAS PARCELADAS, 1.2.1.1.X.01.02 - TAXAS e 1.2.1.1.X.01.70.02 - TAXAS PARCELADAS , com cdSubTitulo de 1 a 5, não mantém correspondência com o saldo de R$ XXXX,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</si>
  <si>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</si>
  <si>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CONTRIBUIÇÃO PARA O CUSTEIO DO SERVIÇO DE ILUMINAÇÃO PÚBLICA de R$ XXXXXXXX, acumulado no ano até o MM/AAAA, existente nas contas contábeis nºs  1.1.2.1.X.04.01, 1.1.2.1.X.70.04.01, 1.2.1.1.X.01.04.01 e 1.2.1.1.X.01.70.04.01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OBS: Considera-se os registros das tabelas InscricaoDividaAtiva e EstornoInscricaoDividaAtiva com o idTipoOperacaoCredito = 3</t>
  </si>
  <si>
    <t xml:space="preserve">Se a soma de (vlDebito - vlCredito) acumulada na tabela (MovimentoContabilMensal) até o MM/AAAA,  referente as contas contábeis nºs  1.1.2.5.X.01.05 e 1.2.1.1.X.04.01.01.05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 a mensagem será executada. </t>
  </si>
  <si>
    <t>O saldo contábil da DÍVIDA ATIVA DO IPTU de R$ XXXXXXXX, acumulado no ano até o MM/AAAA, existente nas contas contábeis nºs  1.1.2.5.X.01.05 e 1.2.1.1.X.04.01.01.05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t>
  </si>
  <si>
    <t>InscricaoDividaAtiva</t>
  </si>
  <si>
    <t xml:space="preserve">Se a soma de (vlDebito - vlCredito) acumulada na tabela (MovimentoContabilMensal) até o MM/AAAA,  referente as contas contábeis nºs  1.1.2.5.X.01.06 e 1.2.1.1.X.04.01.01.06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 a mensagem será executada. </t>
  </si>
  <si>
    <t>O saldo contábil da DÍVIDA ATIVA DO ITBI de R$ XXXXXXXX, acumulado no ano até o MM/AAAA, existente nas contas contábeis nºs   1.1.2.5.X.01.06 e 1.2.1.1.X.04.01.01.06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t>
  </si>
  <si>
    <t xml:space="preserve">Se a soma de (vlDebito - vlCredito) acumulada na tabela (MovimentoContabilMensal) até o MM/AAAA,  referente as contas contábeis nºs  1.1.2.5.X.01.07 e 1.2.1.1.X.04.01.01.07 com cdSubTitulo de 1 a 5,não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  a mensagem será executada. </t>
  </si>
  <si>
    <t>O saldo contábil da DÍVIDA ATIVA DO ISS de R$ XXXXXXXX, acumulado no ano até o MM/AAAA, existente nas contas contábeis nºs   1.1.2.5.X.01.07 e 1.2.1.1.X.04.01.01.07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t>
  </si>
  <si>
    <t xml:space="preserve">Se a soma de (vlDebito - vlCredito) acumulada na tabela (MovimentoContabilMensal) até o MM/AAAA,  referente as contas contábeis nºs 1.1.2.5.X.03 e 1.2.1.1.X.04.01.03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  a mensagem será executada. </t>
  </si>
  <si>
    <t>O saldo contábil da DÍVIDA ATIVA DAS CONTRIBUIÇÕES DE MELHORIA de R$ XXXXXXXX, acumulado no ano até o MM/AAAA, existente nas contas contábeis nºs   1.1.2.5.X.03 e 1.2.1.1.X.04.01.03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t>
  </si>
  <si>
    <t xml:space="preserve">Se a soma de (vlDebito - vlCredito) acumulada na tabela (MovimentoContabilMensal) até o MM/AAAA,  referente as contas contábeis nºs 1.1.2.5.X.02 e 1.2.1.1.X.04.01.02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  a mensagem será executada. </t>
  </si>
  <si>
    <t>O saldo contábil da DÍVIDA ATIVA TRIBUTÁRIA DAS TAXAS de R$ XXXXXXXX, acumulado no ano até o MM/AAAA, existente nas contas contábeis nºs   1.1.2.5.X.02 e 1.2.1.1.X.04.01.02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t>
  </si>
  <si>
    <t xml:space="preserve">Se a soma de (vlDebito - vlCredito) acumulada na tabela (MovimentoContabilMensal) até o MM/AAAA,  referente as contas contábeis nºs 1.1.2.5.X.04.01 e 1.2.1.1.X.04.01.04.01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  a mensagem será executada. </t>
  </si>
  <si>
    <t>O saldo contábil da DÍVIDA ATIVA DA CONTRIBUIÇÃO PARA O CUSTEIO DO SERVIÇO DE ILUMINAÇÃO PÚBLICA de R$ XXXXXXXX, acumulado no ano até o MM/AAAA, existente nas contas contábeis nºs   1.1.2.5.X.04.01 e 1.2.1.1.X.04.01.04.01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t>
  </si>
  <si>
    <t>Se a soma de (vlArrecadacao) declarada nas tabelas (ArrecadacaoCredito) deduzido os estornos da tabela (EstornoArrecdacaoCredito) com idTipoOrigemReceita = 1 - Originária de Crédito Não Inscrito em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1, 2, 5 e 6), considerando ainda os códigos (idTipoOperacaoReceita) = 1 e as correspondentes Deduções com   (idTipoOperacaoReceita) &lt;&gt; 1, a mensagem deverá ser executada.</t>
  </si>
  <si>
    <t>O total da receita de IPTU declarada na tabela (ArrecadacaoCredito) (-) os estornos da tabela (EstornoArrecadacaoCredito), com idTipoOrigemReceita = 1 - Originária de Crédito Não Inscrito em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1, 2, 5 e 6).</t>
  </si>
  <si>
    <t>ArrecadacaoCredito</t>
  </si>
  <si>
    <t>Se a soma de (vlArrecadacao) declarada nas tabelas (ArrecadacaoCredito) deduzido os estornos da tabela (EstornoArrecdacaoCredito) com idTipoOrigemReceita = 1 - Originária de Crédito Não Inscrito em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1, 2, 5 e 6), considerando ainda os códigos (idTipoOperacaoReceita) = 1 e as correspondentes Deduções com   (idTipoOperacaoReceita) &lt;&gt; 1, a mensagem deverá ser executada.</t>
  </si>
  <si>
    <t>O total da receita de ITBI declarada na tabela (ArrecadacaoCredito) (-) os estornos da tabela (EstornoArrecadacaoCredito), com idTipoOrigemReceita = 1 - Originária de Crédito Não Inscrito em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1, 2, 5 e 6).</t>
  </si>
  <si>
    <t>Se a soma de (vlArrecadacao) declarada nas tabelas (ArrecadacaoCredito) deduzido os estornos da tabela (EstornoArrecdacaoCredito) com idTipoOrigemReceita = 1 - Originária de Crédito Não Inscrito em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1, 2, 5 e 6), considerando ainda os códigos (idTipoOperacaoReceita) = 1 e as correspondentes Deduções com   (idTipoOperacaoReceita) &lt;&gt; 1, a mensagem deverá ser executada.</t>
  </si>
  <si>
    <t>O total da receita de ISS declarada na tabela (ArrecadacaoCredito) (-) os estornos da tabela (EstornoArrecadacaoCredito), com idTipoOrigemReceita = 1 - Originária de Crédito Não Inscrito em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1, 2, 5 e 6).</t>
  </si>
  <si>
    <t>Se a soma de (vlArrecadacao) declarada nas tabelas (ArrecadacaoCredito) deduzido os estornos da tabela (EstornoArrecdacaoCredito) com idTipoOrigemReceita = 1 - Originária de Crédito Não Inscrito em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1, 2, 5 e 6), considerando ainda os códigos (idTipoOperacaoReceita) = 1 e as correspondentes Deduções com   (idTipoOperacaoReceita) &lt;&gt; 1, a mensagem deverá ser executada.</t>
  </si>
  <si>
    <t>O total da receita de CONTRIBUIÇÕES DE MELHORIA declarada na tabela (ArrecadacaoCredito) (-) os estornos da tabela (EstornoArrecadacaoCredito), com idTipoOrigemReceita = 1 - Originária de Crédito Não Inscrito em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1, 2, 5 e 6).</t>
  </si>
  <si>
    <t>Se a soma de (vlArrecadacao) declarada nas tabelas (ArrecadacaoCredito) deduzido os estornos da tabela (EstornoArrecdacaoCredito) com idTipoOrigemReceita = 1 - Originária de Crédito Não Inscrito em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1, 2, 5 e 6), considerando ainda os códigos (idTipoOperacaoReceita) = 1 e as correspondentes Deduções com   (idTipoOperacaoReceita) &lt;&gt; 1, a mensagem deverá ser executada.</t>
  </si>
  <si>
    <t>O total da receita de TAXAS declarada na tabela (ArrecadacaoCredito) (-) os estornos da tabela (EstornoArrecadacaoCredito), com idTipoOrigemReceita = 1 - Originária de Crédito Não Inscrito em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1, 2, 5 e 6).</t>
  </si>
  <si>
    <t>Se a soma de (vlArrecadacao) declarada nas tabelas (ArrecadacaoCredito) deduzido os estornos da tabela (EstornoArrecdacaoCredito) com idTipoOrigemReceita = 1 - Originária de Crédito Não Inscrito em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1, 2, 5 e 6), considerando ainda os códigos (idTipoOperacaoReceita) = 1 e as correspondentes Deduções com   (idTipoOperacaoReceita) &lt;&gt; 1, a mensagem deverá ser executada.</t>
  </si>
  <si>
    <t>O total da receita de Contribuição para o Custeio do Serviço de Iluminação Pública,  declarada na tabela (ArrecadacaoCredito) (-) os estornos da tabela (EstornoArrecadacaoCredito), com idTipoOrigemReceita = 1 - Originária de Crédito Não Inscrito em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1, 2, 5 e 6).</t>
  </si>
  <si>
    <t>Se a soma de (vlArrecadacao) declarada nas tabelas (ArrecadacaoCredito) deduzido os estornos da tabela (EstornoArrecdacaoCredito) com idTipoOrigemReceita = 2 - Originária da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3, 4, 7 e 8), considerando ainda os códigos (idTipoOperacaoReceita) = 1 e as correspondentes Deduções com   (idTipoOperacaoReceita) &lt;&gt; 1, a mensagem deverá ser executada.</t>
  </si>
  <si>
    <t>O total da receita de DÍVIDA ATIVA DE IPTU declarada na tabela (ArrecadacaoCredito) (-) os estornos da tabela (EstornoArrecadacaoCredito), com idTipoOrigemReceita = 2 - Originária da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3, 4, 7 e 8).</t>
  </si>
  <si>
    <t>Se a soma de (vlArrecadacao) declarada nas tabelas (ArrecadacaoCredito) deduzido os estornos da tabela (EstornoArrecdacaoCredito) com idTipoOrigemReceita = 2 - Originária da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3, 4, 7 e 8), considerando ainda os códigos (idTipoOperacaoReceita) = 1 e as correspondentes Deduções com   (idTipoOperacaoReceita) &lt;&gt; 1, a mensagem deverá ser executada.</t>
  </si>
  <si>
    <t>O total da receita de DÍVIDA ATIVA DE ITBI declarada na tabela (ArrecadacaoCredito) (-) os estornos da tabela (EstornoArrecadacaoCredito), com idTipoOrigemReceita = 2 - Originária da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3, 4, 7 e 8).</t>
  </si>
  <si>
    <t>Se a soma de (vlArrecadacao) declarada nas tabelas (ArrecadacaoCredito) deduzido os estornos da tabela (EstornoArrecdacaoCredito) com idTipoOrigemReceita = 2 - Originária da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3, 4, 7 e 8), considerando ainda os códigos (idTipoOperacaoReceita) = 1 e as correspondentes Deduções com   (idTipoOperacaoReceita) &lt;&gt; 1, a mensagem deverá ser executada.</t>
  </si>
  <si>
    <t>O total da receita de DÍVIDA ATIVA DE ISS declarada na tabela (ArrecadacaoCredito) (-) os estornos da tabela (EstornoArrecadacaoCredito), com idTipoOrigemReceita = 2 - Originária da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3, 4, 7 e 8).</t>
  </si>
  <si>
    <t>Se a soma de (vlArrecadacao) declarada nas tabelas (ArrecadacaoCredito) deduzido os estornos da tabela (EstornoArrecdacaoCredito) com idTipoOrigemReceita = 2 - Originária da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3, 4, 7 e 8), considerando ainda os códigos (idTipoOperacaoReceita) = 1 e as correspondentes Deduções com   (idTipoOperacaoReceita) &lt;&gt; 1, a mensagem deverá ser executada.</t>
  </si>
  <si>
    <t>O total da receita da DÍVIDA ATIVA DE CONTRIBUIÇÕES DE MELHORIA declarada na tabela (ArrecadacaoCredito) (-) os estornos da tabela (EstornoArrecadacaoCredito), com idTipoOrigemReceita = 2 - Originária da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3, 4, 7 e 8).</t>
  </si>
  <si>
    <t>Se a soma de (vlArrecadacao) declarada nas tabelas (ArrecadacaoCredito) deduzido os estornos da tabela (EstornoArrecdacaoCredito) com idTipoOrigemReceita = 2 - Originária da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3, 4, 7 e 8), considerando ainda os códigos (idTipoOperacaoReceita) = 1 e as correspondentes Deduções com   (idTipoOperacaoReceita) &lt;&gt; 1, a mensagem deverá ser executada.</t>
  </si>
  <si>
    <t>O total da receita da DÍVIDA ATIVA DE TAXAS declarada na tabela (ArrecadacaoCredito) (-) os estornos da tabela (EstornoArrecadacaoCredito), com idTipoOrigemReceita = 2 - Originária da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3, 4, 7 e 8).</t>
  </si>
  <si>
    <t>Se a soma de (vlArrecadacao) declarada nas tabelas (ArrecadacaoCredito) deduzido os estornos da tabela (EstornoArrecdacaoCredito) com idTipoOrigemReceita = 2 - Originária da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3, 4, 7 e 8), considerando ainda os códigos (idTipoOperacaoReceita) = 1 e as correspondentes Deduções com   (idTipoOperacaoReceita) &lt;&gt; 1, a mensagem deverá ser executada.</t>
  </si>
  <si>
    <t>O total da receita da dívida ativa de Contribuição para o Custeio do Serviço de Iluminação Pública,  declarada na tabela (ArrecadacaoCredito) (-) os estornos da tabela (EstornoArrecadacaoCredito), com idTipoOrigemReceita = 2 - Originária da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3, 4, 7 e 8).</t>
  </si>
  <si>
    <r>
      <rPr>
        <sz val="8"/>
        <color rgb="FF000000"/>
        <rFont val="Calibri"/>
      </rPr>
      <t xml:space="preserve">PARTE 1.
</t>
    </r>
    <r>
      <rPr>
        <sz val="8"/>
        <color rgb="FFFF0000"/>
        <rFont val="Calibri"/>
      </rPr>
      <t>@s1 -</t>
    </r>
    <r>
      <rPr>
        <sz val="8"/>
        <color rgb="FF000000"/>
        <rFont val="Calibri"/>
      </rPr>
      <t xml:space="preserve"> Se a soma de (vlOperacao) do conjunto (idPessoa, cdFonte = 1056 e nrAnoAplicacao = ano de trabalho e idTipoOperacaoReceita = 1) da tabela (RealizacaoMensalReceitaFonte)
</t>
    </r>
    <r>
      <rPr>
        <sz val="8"/>
        <color rgb="FFFF0000"/>
        <rFont val="Calibri"/>
      </rPr>
      <t xml:space="preserve">(MENOS) @s2 - </t>
    </r>
    <r>
      <rPr>
        <sz val="8"/>
        <color rgb="FF000000"/>
        <rFont val="Calibri"/>
      </rPr>
      <t xml:space="preserve">a soma de (vlOperacao) do conjunto (idPessoa, cdFonte = 1056 e nrAnoAplicacao = ano de trabalho e idTipoOperacaoReceita &lt;&gt; 1 e 98) da tabela (RealizacaoMensalReceitaFonte)
</t>
    </r>
    <r>
      <rPr>
        <sz val="8"/>
        <color rgb="FFFF0000"/>
        <rFont val="Calibri"/>
      </rPr>
      <t xml:space="preserve">(MENOS) @s3 -  </t>
    </r>
    <r>
      <rPr>
        <sz val="8"/>
        <color rgb="FF000000"/>
        <rFont val="Calibri"/>
      </rPr>
      <t xml:space="preserve">a soma de (vlOperacao) do conjunto (idPessoa, cdFonte = 1056 e nrAnoAplicacao = ano de trabalho e idTipoOperacaoReceita = 1) da tabela (EstornoRealizacaoMensalReceitaFonte)
</t>
    </r>
    <r>
      <rPr>
        <sz val="8"/>
        <color rgb="FFFF0000"/>
        <rFont val="Calibri"/>
      </rPr>
      <t xml:space="preserve">(MAIS) @s4 -  </t>
    </r>
    <r>
      <rPr>
        <sz val="8"/>
        <color rgb="FF000000"/>
        <rFont val="Calibri"/>
      </rPr>
      <t xml:space="preserve">a soma de (vlOperacao) do conjunto (idPessoa, cdFonte = 1056 e nrAnoAplicacao = ano de trabalho e idTipoOperacaoReceita &lt;&gt; 1 e 98) da tabela (EstornoRealizacaoMensalReceitaFonte).                                                                                    </t>
    </r>
    <r>
      <rPr>
        <b/>
        <sz val="8"/>
        <color rgb="FFFF0000"/>
        <rFont val="Calibri"/>
      </rPr>
      <t>Resultado PARTE 1 -- (@soma1) = @s1 - @s2 - @s3 + @s4</t>
    </r>
  </si>
  <si>
    <r>
      <rPr>
        <sz val="8"/>
        <color rgb="FF000000"/>
        <rFont val="Calibri"/>
      </rPr>
      <t xml:space="preserve">A soma da receita orçamentária de R$ xxxxxx apropriada para a Fonte de Recursos Padrão nº 1056 acumulada no ano, não pode ser menor que o montante mínimo de R$ xxxxxx, correspondente a 25,00% (vinte e cinco por cento) da da Receita "17196101 - Auxílio Financeiro - Outorga Crédito Tributário ICMS - Art. 5º, Inciso V, EC nº 123/2022 - Principal de R$ xxxxxxxx (MENOS) as Deduções em favor do Fundeb de R$ xxxxxx. </t>
    </r>
    <r>
      <rPr>
        <sz val="8"/>
        <color rgb="FFFF0000"/>
        <rFont val="Calibri"/>
      </rPr>
      <t>Esta regra considera R$ 100,00 para menos acumulado no ano.</t>
    </r>
  </si>
  <si>
    <r>
      <rPr>
        <sz val="8"/>
        <color rgb="FF000000"/>
        <rFont val="Calibri"/>
      </rPr>
      <t xml:space="preserve">FOR &lt; PARTE 2 que o resultado da seguinte equação:
</t>
    </r>
    <r>
      <rPr>
        <sz val="8"/>
        <color rgb="FFFF0000"/>
        <rFont val="Calibri"/>
      </rPr>
      <t xml:space="preserve">a) @s5 - </t>
    </r>
    <r>
      <rPr>
        <sz val="8"/>
        <color rgb="FF000000"/>
        <rFont val="Calibri"/>
      </rPr>
      <t xml:space="preserve">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idTipoOperacaoReceita = 1) da tabela (RealizacaoMensalReceitaFonte)
</t>
    </r>
    <r>
      <rPr>
        <sz val="8"/>
        <color rgb="FFFF0000"/>
        <rFont val="Calibri"/>
      </rPr>
      <t>b) (MENOS) - @s6</t>
    </r>
    <r>
      <rPr>
        <sz val="8"/>
        <color rgb="FF000000"/>
        <rFont val="Calibri"/>
      </rPr>
      <t xml:space="preserve">  a 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e idTipoOperacaoReceita = 1) da tabela (EstornoRealizacaoMensalReceitaFonte)
</t>
    </r>
    <r>
      <rPr>
        <b/>
        <sz val="8"/>
        <color rgb="FFFF0000"/>
        <rFont val="Calibri"/>
      </rPr>
      <t>Resultado Parcial PARTE 2 -- @soma2 = (@s5 - @s6) * 0.25</t>
    </r>
  </si>
  <si>
    <t> </t>
  </si>
  <si>
    <r>
      <rPr>
        <sz val="8"/>
        <color rgb="FFFF0000"/>
        <rFont val="Calibri"/>
      </rPr>
      <t xml:space="preserve">c)  @s7 </t>
    </r>
    <r>
      <rPr>
        <sz val="8"/>
        <color rgb="FF000000"/>
        <rFont val="Calibri"/>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rPr>
      <t>d) (MENOS) @s8</t>
    </r>
    <r>
      <rPr>
        <sz val="8"/>
        <color rgb="FF000000"/>
        <rFont val="Calibri"/>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rPr>
      <t xml:space="preserve">                                                                                                                                                           </t>
    </r>
    <r>
      <rPr>
        <b/>
        <sz val="8"/>
        <color rgb="FFFF0000"/>
        <rFont val="Calibri"/>
      </rPr>
      <t xml:space="preserve">Resultado Parcial PARTE 2 -- @soma3 = @s7 - @s8
</t>
    </r>
    <r>
      <rPr>
        <sz val="8"/>
        <color rgb="FFFF0000"/>
        <rFont val="Calibri"/>
      </rPr>
      <t xml:space="preserve">                                                                                                                                                           @soma4 = @soma2 - @soma3 </t>
    </r>
    <r>
      <rPr>
        <sz val="8"/>
        <color rgb="FF000000"/>
        <rFont val="Calibri"/>
      </rPr>
      <t xml:space="preserve">	
</t>
    </r>
    <r>
      <rPr>
        <sz val="8"/>
        <color rgb="FFFF0000"/>
        <rFont val="Calibri"/>
      </rPr>
      <t xml:space="preserve">@soma5 = @soma4 - 100.00
</t>
    </r>
    <r>
      <rPr>
        <sz val="8"/>
        <color rgb="FF000000"/>
        <rFont val="Calibri"/>
      </rPr>
      <t xml:space="preserve">	
</t>
    </r>
    <r>
      <rPr>
        <b/>
        <sz val="8"/>
        <color rgb="FFFF0000"/>
        <rFont val="Calibri"/>
      </rPr>
      <t>Resultado FInal da Regra = (@soma1 &lt; @soma5)</t>
    </r>
  </si>
  <si>
    <r>
      <rPr>
        <sz val="8"/>
        <color rgb="FF000000"/>
        <rFont val="Calibri"/>
      </rPr>
      <t xml:space="preserve">PARTE 1.
Se a soma de (vlOperacao) do conjunto (idPessoa, nrAnoAplicacao = ano de trabalho, idTipoOperacaoReceita = 5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5, e cdCategoriaEconomica + cdOrigem + cdEspecie + cdDesdobramentoD1 + cdDesdobramentoDD2 + cdDesdobramentoD3 + cdTiponaturezaReceita = '17196101') da tabela (EstornoRealizacaoMensalReceitaFonte). </t>
    </r>
  </si>
  <si>
    <t>O total da DEDUÇÃO DE RECEITA PARA A FORMAÇÃO DO FUNDEB da Receita 17196101 - Auxílio Financeiro - Outorga Crédito Tributário ICMS - Art. 5º, Inciso V, EC nº 123/2022 - Principal acumulada no ano de trabalho de R$- 0.00, é menor do que 20.00% das transferências líquidas da Receita 17196101 - Auxílio Financeiro - Outorga Crédito Tributário ICMS - Art. 5º, Inciso V, EC nº 123/2022 - Principal, de R$- 0.00 declaradas nas tabelas (RealizacaoMensalReceitaFonte e EstornoRealizacaoMensalReceitaFonte) para o mesmo período. Esta regra considera R$ 100,00 para menos acumulado no ano.</t>
  </si>
  <si>
    <r>
      <rPr>
        <sz val="8"/>
        <color rgb="FF000000"/>
        <rFont val="Calibri"/>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'17196101') da tabela (RealizacaoMensalReceitaFonte)
</t>
    </r>
    <r>
      <rPr>
        <sz val="8"/>
        <color rgb="FFFF0000"/>
        <rFont val="Calibri"/>
      </rPr>
      <t>(MENOS)</t>
    </r>
    <r>
      <rPr>
        <sz val="8"/>
        <color rgb="FF000000"/>
        <rFont val="Calibri"/>
      </rPr>
      <t xml:space="preserve"> a soma de (vlOperacao) do conjunto (idPessoa, nrAnoAplicacao = ano de trabalho, idTipoOperacaoReceita = 1 e cdCategoriaEconomica + cdOrigem + cdEspecie + cdDesdobramentoD1 + cdDesdobramentoDD2 + cdDesdobramentoD3 + cdTiponaturezaReceita = '17196101') da tabela (EstornoRealizacaoMensalReceitaFonte) a mensagem deve ser executada.</t>
    </r>
  </si>
  <si>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cdMarcadorSTN, cdGrupoFonte e cdFonte) declarada na tabela (RevisaoPrevisaoInicialDespesa)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cdMarcadorSTN, cdGrupoFonte e cdFonte) declarado na tabela (PrevisaoInicialDespesa) a mensagem deveser executada. </t>
    </r>
    <r>
      <rPr>
        <b/>
        <sz val="8"/>
        <color rgb="FFFF0000"/>
        <rFont val="Calibri"/>
        <family val="2"/>
        <scheme val="minor"/>
      </rPr>
      <t>OBS. ESTA REGRA SERÁ EXECUTADA A PARTIR DA REMESSA DE JANEIRO DE 2023.</t>
    </r>
  </si>
  <si>
    <t>A soma de R$ 0,00, correspondente os estornos da Previsão Inicial da Despesa, declarada para a Despesa = xxxx, idTipoCreditoInicial = xxxx, e cdfonte = xxxx na tabela (RevisaoPrevisaoInicialDespesa) acumulada no ano de trabalho é maior que a previsão inicial de R$0,00, informada na tabela (PrevisaoInicialDespesa) para a mesma conta.</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</si>
  <si>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cdGrupoFonte, cdMarcadorSTN e cdProjetoAtividade)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cdGrupoFonte, cdMarcadorSTN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</si>
  <si>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cdGrupoFonte, cdMarcadorSTN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</si>
  <si>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cdGrupoFonte, cdMarcadorSTN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cdGrupoFonte, cdMarcadorSTN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cdGrupoFonte, cdMarcadorSTN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cdGrupoFonte, cdMarcadorSTN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cdGrupoFonte, cdMarcadorSTN e idTipoRevisao = 2) da tabela (RevisaoAlteracaoOrcamentaria)a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</si>
  <si>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2)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</si>
  <si>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PARTE 1.</t>
    </r>
    <r>
      <rPr>
        <sz val="8"/>
        <color theme="1"/>
        <rFont val="Calibri"/>
        <family val="2"/>
        <scheme val="minor"/>
      </rPr>
      <t xml:space="preserve">
Se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(EstornoRealizacaoMensalReceitaFonte)
for &gt; que</t>
    </r>
  </si>
  <si>
    <r>
      <t>A soma de R$- 0.00,  correspondente aos estornos da Realização Mensal da Receita Orçamentária por Fontes de Recursos declarada para a Receita =  xxxxxxxxxxxx , cdCategoriaEconomica, cdOrigem, cdEspecie, cdDesdobramentoD1, cdDesdobramentoDD2, cdDesdobramentoD3, cdTipoNaturezaReceita, cdNivel8, cdNivel9, cdNivel10, cdNivel11, cdNivel12, idTipoOperacaoReceita, cdMarcadorSTN</t>
    </r>
    <r>
      <rPr>
        <sz val="8"/>
        <color rgb="FFFF0000"/>
        <rFont val="Calibri"/>
        <family val="2"/>
        <scheme val="minor"/>
      </rPr>
      <t xml:space="preserve">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</si>
  <si>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r>
      <rPr>
        <sz val="8"/>
        <color rgb="FFFF0000"/>
        <rFont val="Calibri"/>
        <family val="2"/>
        <scheme val="minor"/>
      </rPr>
      <t xml:space="preserve">PARTE 2  </t>
    </r>
    <r>
      <rPr>
        <sz val="8"/>
        <color theme="1"/>
        <rFont val="Calibri"/>
        <family val="2"/>
        <scheme val="minor"/>
      </rPr>
      <t xml:space="preserve">
a soma de (vlOperacao) declarada para o conjunto (idPessoa, cdFonte, cdMarcadorSTN, cdCategoriaEconomica, cdOrigem, cdEspecie, cdDesdobramentoD1, cdDesdobramentoDD2, cdDesdobramentoD3, cdTipoNaturezaReceita, cdNivel8, cdNivel9, cdNivel10, cdNivel11, cdNivel12, idTipoOperacaoReceita, nrAnoAplicacao = ano de trabalho) da tabela (RealizacaoMensalReceitaFonte) a mensagem deve ser executada. </t>
    </r>
    <r>
      <rPr>
        <b/>
        <sz val="8"/>
        <color rgb="FFFF0000"/>
        <rFont val="Calibri"/>
        <family val="2"/>
        <scheme val="minor"/>
      </rPr>
      <t>OBS. ESTA REGRA SERÁ EXECUTADA A PARTIR DA REMESSA DE JANEIRO DE 2023.</t>
    </r>
  </si>
  <si>
    <r>
      <rPr>
        <sz val="8"/>
        <color rgb="FFFF0000"/>
        <rFont val="Calibri"/>
        <family val="2"/>
        <scheme val="minor"/>
      </rPr>
      <t xml:space="preserve">PARTE 1. </t>
    </r>
    <r>
      <rPr>
        <sz val="8"/>
        <color theme="1"/>
        <rFont val="Calibri"/>
        <family val="2"/>
        <scheme val="minor"/>
      </rPr>
      <t xml:space="preserve">Se a soma de (vlOperacao) do conjunto (idPessoa, nrAnoTransferencia,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cdFontePadraoDestino, idPessoa = idOrigemDestino, idTipoFluxoInterferencia  = 1 - Ingresso) da tabela (EstornoTransferenciaFinanceira). </t>
    </r>
    <r>
      <rPr>
        <b/>
        <sz val="8"/>
        <color theme="1"/>
        <rFont val="Calibri"/>
        <family val="2"/>
        <scheme val="minor"/>
      </rPr>
      <t>Essa parte da regra deve considerar apenas as fontes contidas na coluna cdFontePadraoDestino da tabela FontePadraoTransferenciaSaldo, conforme "De-Para" definido nesta tabela.</t>
    </r>
  </si>
  <si>
    <r>
      <t xml:space="preserve">A soma dos Ingressos Financeiros de R$ 0,00, existentes na tabela (TransferenciaFinanceira),  considerando-se ainda os respectivos estornos, para a Fonte de Recursos Padrão nº XXXXX listada na coluna cdFontePadraoDestino da tabela FontePadraoTransferenciaSaldo é diferente soma dos Egressos Financeiros de R$ 0,00, existentes na tabela (TransferenciaFinanceira),  considerando-se ainda os respectivos estornos, para a Fonte de Recursos Padrão nº XXXXX listada na coluna cdFontePadraoOrigem da tabela FontePadraoTransferenciaSaldo. </t>
    </r>
    <r>
      <rPr>
        <b/>
        <sz val="8"/>
        <rFont val="Calibri"/>
        <family val="2"/>
        <scheme val="minor"/>
      </rPr>
      <t>OBS. As transferências financeiras de recursos entre fontes da mesma entidade, devem considerar as fontes contidas no "De-Para" existente na tabela FontePadraoTransferenciaSaldo.</t>
    </r>
  </si>
  <si>
    <r>
      <rPr>
        <sz val="8"/>
        <color rgb="FFFF0000"/>
        <rFont val="Calibri"/>
        <family val="2"/>
        <scheme val="minor"/>
      </rPr>
      <t>PARTE 2.</t>
    </r>
    <r>
      <rPr>
        <sz val="8"/>
        <color theme="1"/>
        <rFont val="Calibri"/>
        <family val="2"/>
        <scheme val="minor"/>
      </rPr>
      <t xml:space="preserve"> For diferente da soma de (vlOperacao) do conjunto (idPessoa, nrAnoTransferencia, cdFontePadrão = cdFontePadraoOrigem,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nrAnoTransferencia, cdFontePadrão = cdFontePadraoOrigem, idPessoa = idOrigemDestino, idTipoFluxoInterferencia = 2 - Egresso) da tabela (EstornoTransferenciaFinanceira) mensagem deve ser executada. </t>
    </r>
    <r>
      <rPr>
        <b/>
        <sz val="8"/>
        <color theme="1"/>
        <rFont val="Calibri"/>
        <family val="2"/>
        <scheme val="minor"/>
      </rPr>
      <t xml:space="preserve">Essa parte da regra deve considerar apenas as fontes contidas na coluna cdFontePadraoOrigem da tabela FontePadraoTransferenciaSaldo. </t>
    </r>
    <r>
      <rPr>
        <b/>
        <sz val="8"/>
        <color rgb="FFFF0000"/>
        <rFont val="Calibri"/>
        <family val="2"/>
        <scheme val="minor"/>
      </rPr>
      <t>OBS. ESTA REGRA SERÁ EXECUTADA A PARTIR DA REMESSA DE DEZEMBRO DE 2022.</t>
    </r>
  </si>
  <si>
    <r>
      <rPr>
        <sz val="8"/>
        <color rgb="FFFF0000"/>
        <rFont val="Calibri"/>
        <family val="2"/>
        <scheme val="minor"/>
      </rPr>
      <t>PARTE 1.</t>
    </r>
    <r>
      <rPr>
        <sz val="8"/>
        <color theme="1"/>
        <rFont val="Calibri"/>
        <family val="2"/>
        <scheme val="minor"/>
      </rPr>
      <t xml:space="preserve"> Se a soma do Superávit Financeiro recalculado para o ano de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t>
    </r>
    <r>
      <rPr>
        <b/>
        <sz val="8"/>
        <color theme="1"/>
        <rFont val="Calibri"/>
        <family val="2"/>
        <scheme val="minor"/>
      </rPr>
      <t>Para cálculo dessa parte da regra deverá ser considerado o conjunto (idPessoa, cdFontePadrão = cdFontePadraoOrigem contida na tabela FontePadraoTransferenciaSaldo).</t>
    </r>
  </si>
  <si>
    <r>
      <t xml:space="preserve">A soma do superávit financeiro recalculado no valor de R$ xxxxxxxxxxxxxxxxxxxxxxx para a fonte de recurso origem nº xxxxxx é menor do que a  soma dos Ingressos Financeiros de R$ 0,00, existentes na tabela (TransferenciaFinanceira),  considerando-se ainda os respectivos estornos, para a fonte de recurso destino nº xxxxxx.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</si>
  <si>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 xml:space="preserve">PARTE 2. </t>
    </r>
    <r>
      <rPr>
        <sz val="8"/>
        <rFont val="Calibri"/>
        <family val="2"/>
        <scheme val="minor"/>
      </rPr>
      <t xml:space="preserve">For menor que </t>
    </r>
    <r>
      <rPr>
        <sz val="8"/>
        <color theme="1"/>
        <rFont val="Calibri"/>
        <family val="2"/>
        <scheme val="minor"/>
      </rPr>
      <t xml:space="preserve">a soma de (vlOperacao) do conjunto (idPessoa, cdFontePadrão = cdFontePadraoDestino, idPessoa = idOrigemDestino, idTipoFluxoInterferencia = 1 - Ingresso) da tabela (TransferenciaFinanceira) </t>
    </r>
    <r>
      <rPr>
        <sz val="8"/>
        <color rgb="FFFF0000"/>
        <rFont val="Calibri"/>
        <family val="2"/>
        <scheme val="minor"/>
      </rPr>
      <t>(MENOS)</t>
    </r>
    <r>
      <rPr>
        <sz val="8"/>
        <color theme="1"/>
        <rFont val="Calibri"/>
        <family val="2"/>
        <scheme val="minor"/>
      </rPr>
      <t xml:space="preserve"> a soma de (vlEstorno) do conjunto (idPessoa, cdFontePadrão = cdFontePadraoDestino, idPessoa = idOrigemDestino, idTipoFluxoInterferencia = 1 - Ingresso) da tabela (EstornoTransferenciaFinanceira) a mensagem deve ser executada.       </t>
    </r>
    <r>
      <rPr>
        <b/>
        <sz val="8"/>
        <color theme="1"/>
        <rFont val="Calibri"/>
        <family val="2"/>
        <scheme val="minor"/>
      </rPr>
      <t xml:space="preserve">OBS:  Para cálculo dessa parte da regra deverá ser considerado o conjunto (idPessoa, cdFontePadrão = cdFontePadraoDestino contida na tabela FontePadraoTransferenciaSaldo). O código de fonte padrão é obtido através do campo nrOperacaoBancoCaixa. </t>
    </r>
    <r>
      <rPr>
        <b/>
        <sz val="8"/>
        <color rgb="FFFF0000"/>
        <rFont val="Calibri"/>
        <family val="2"/>
        <scheme val="minor"/>
      </rPr>
      <t>OBS. ESTA REGRA SERÁ EXECUTADA A PARTIR DA REMESSA DE DEZEMBRO DE 2022.</t>
    </r>
  </si>
  <si>
    <r>
      <rPr>
        <sz val="8"/>
        <color rgb="FFFF0000"/>
        <rFont val="Calibri"/>
        <family val="2"/>
        <scheme val="minor"/>
      </rPr>
      <t xml:space="preserve">PARTE 1. </t>
    </r>
    <r>
      <rPr>
        <sz val="8"/>
        <rFont val="Calibri"/>
        <family val="2"/>
        <scheme val="minor"/>
      </rPr>
      <t xml:space="preserve">Se a soma </t>
    </r>
    <r>
      <rPr>
        <sz val="8"/>
        <color theme="1"/>
        <rFont val="Calibri"/>
        <family val="2"/>
        <scheme val="minor"/>
      </rPr>
      <t xml:space="preserve">de (vlOperacao) do conjunto (idPessoa, cdFonte, idPessoa = idOrigemDestino, idTipoFluxoInterferencia = 2 - Egresso) da tabela (TransferenciaFinanceira) </t>
    </r>
    <r>
      <rPr>
        <sz val="8"/>
        <color rgb="FFFF0000"/>
        <rFont val="Calibri"/>
        <family val="2"/>
        <scheme val="minor"/>
      </rPr>
      <t>(MENOS)</t>
    </r>
    <r>
      <rPr>
        <sz val="8"/>
        <color theme="1"/>
        <rFont val="Calibri"/>
        <family val="2"/>
        <scheme val="minor"/>
      </rPr>
      <t xml:space="preserve"> a soma de (vlEstorno) do conjunto (idPessoa, cdFonte, idPessoa = idOrigemDestino, idTipoFluxoInterferencia = 2 - Egresso) da tabela (EstornoTransferenciaFinanceira) for maior                                                                                                                                         </t>
    </r>
    <r>
      <rPr>
        <b/>
        <sz val="8"/>
        <color theme="1"/>
        <rFont val="Calibri"/>
        <family val="2"/>
        <scheme val="minor"/>
      </rPr>
      <t xml:space="preserve">OBS. O código de cdfonte é obtido através do campo nrOperacaoBancoCaixa.                                                                                                          </t>
    </r>
  </si>
  <si>
    <r>
      <t xml:space="preserve">A  soma dos Egressos Financeiros de R$ 0,00, existentes na tabela (TransferenciaFinanceira),  considerando-se ainda os respectivos estornos, para a fonte de recurso origem nº xxxxxx é maior que a soma do superávit financeiro recalculado no valor de R$ xxxxxxxxxxxxxxxxxxxxxxx para a respecitva fonte </t>
    </r>
    <r>
      <rPr>
        <b/>
        <sz val="8"/>
        <color theme="1"/>
        <rFont val="Calibri"/>
        <family val="2"/>
        <scheme val="minor"/>
      </rPr>
      <t>OBS. As transferências financeiras de recursos entre fontes da mesma entidade, devem considerar os códigos contidos no "De-Para" existente na tabela FontePadraoTransferenciaSaldo e ter como limite máximo o superávit financeiro recalculado para a respecitva fonte origem.</t>
    </r>
  </si>
  <si>
    <r>
      <rPr>
        <sz val="8"/>
        <color rgb="FFFF0000"/>
        <rFont val="Calibri"/>
        <family val="2"/>
        <scheme val="minor"/>
      </rPr>
      <t>PARTE 2.</t>
    </r>
    <r>
      <rPr>
        <sz val="8"/>
        <color theme="1"/>
        <rFont val="Calibri"/>
        <family val="2"/>
        <scheme val="minor"/>
      </rPr>
      <t xml:space="preserve"> que a soma do Superávit Financeiro recalculado do conjunto (idPessoa, cdFonte, nrAnoSaldo = Ano Trabalho), com base nos seguintes dados:                                                                                                                                                                                                                                                            Saldo Inicial do Superávit Financeiro apurado para o início do Exercício                                                                                                                                        (+) Operações aumentativas do  Superávit Financeiro realizadas no exercício, tais como Receitas Arrecadadas, Transferências Financeiras Recebidas, Inscrições no Realizáveis por Cisão, Fusão ou Extinção, etc.                                                                                                                                                    (-) Operações diminutivas do Superávit Financeiro realizadas no exercício, tais como Emissão de Empenho,  Transferências Financeiras Concedidas, Baixas do Realizável por Cancelamento/Cisão, Fusão ou Extinção e Baixas de Depósito Restituíveis, a mensagem deve ser executada.  </t>
    </r>
    <r>
      <rPr>
        <b/>
        <sz val="8"/>
        <color rgb="FFFF0000"/>
        <rFont val="Calibri"/>
        <family val="2"/>
        <scheme val="minor"/>
      </rPr>
      <t>OBS. ESTA REGRA SERÁ EXECUTADA A PARTIR DA REMESSA DE DEZEMBRO DE 2022.</t>
    </r>
  </si>
  <si>
    <t>PARTE 1. Se a soma de (vlDebito - vlCredito) da tabela (MovimentoContabilMensal) da conta contábil envolvendo cdClasse+cdGrupo+cdSubGrupo+cdtitulo+cdSubTitulo+cdItem+cdSubItem+cdNIvel8+cdNIvel9+cdNIvel10+cdNIvel11+cdNIvel12, nrAnoAplicacao = @ano - 1,   das contas com saldo  &gt; 0, exceto aquelas que foram informadas na tabela (AlteracaoContaContabilEntreExercicios) com nrAnoAplicacao = @ano (remessa de abertura, FOR diferente da soma de   soma de (vlDebito - vlCredito) da tabela (MovimentoContabilMensal) da conta contábil envolvendo cdClasse+cdGrupo+cdSubGrupo+cdtitulo+cdSubTitulo+cdItem+cdSubItem+cdNIvel8+cdNIvel9+cdNIvel10+cdNIvel11+cdNIvel12, nrAnoAplicacao = @ano  das contas com saldo &gt; 0 a mensagem deve ser executada.</t>
  </si>
  <si>
    <t>O Saldo (TipoSaldo = Débito/Crédito) da conta contábil nº X.X.X.X.X.XX.XX.XX.XX.XX (até o nível 12) com idTipoFinanceiroPatrimonial nº XXXX de R$ 0.00, apurado em 31/12 do exercício anterior e declarado na tabela “MovimentoContabilMensal” é diferente do saldo de R$ 0.00, implantado na remessa de abertura do corrente exercício financeiro. OBS: Esta regra não considera as contas informadas no layout “AlteracaoContaContabilEntreExercicios”, que foram excluídas ou alteradas entre os exercícios financeiros por conta do PCASPM-PR Estendido.</t>
  </si>
  <si>
    <t>AlteracaoContaContabilEntreExercicios</t>
  </si>
  <si>
    <t>PARTE 2. Se a soma de (vlCredito - vlDebito) da tabela (MovimentoContabilMensal) da conta contábil envolvendo cdClasse+cdGrupo+cdSubGrupo+cdtitulo+cdSubTitulo+cdItem+cdSubItem+cdNIvel8+cdNIvel9+cdNIvel10+cdNIvel11+cdNIvel12, nrAnoAplicacao = @ano - 1 das contas com saldo &gt; 0, exceto aquelas que foram informadas na tabela (AlteracaoContaContabilEntreExercicios) com nrAnoAplicacao = @ano (remessa de abertura, FOR diferente da soma de   soma de (vlCredito - vlDebito) da tabela (MovimentoContabilMensal) da conta contábil envolvendo cdClasse+cdGrupo+cdSubGrupo+cdtitulo+cdSubTitulo+cdItem+cdSubItem+cdNIvel8+cdNIvel9+cdNIvel10+cdNIvel11+cdNIvel12, nrAnoAplicacao = @ano  das contas com saldo &gt; 0 a mensagem deve ser executada.</t>
  </si>
  <si>
    <t>Se a conta contábil  nº  X.X.X.X.X.XX.XX.XX.XX.XX, envolvendo   cdClasse+cdGrupo+cdSubGrupo+cdTitulo+cdSubTitulo+cdItem+cdSubItem+cdNivel8+cdNivel9+cdNivel10+cdNivel11+cdNivel12,  com marcação idContaExcluida &lt;&gt;1 e nrAnoAplicacao = @ano - 1,  existir na tabela "simamPlanoContabilPadrao",  esta conta ou os seus detalhamentos criados pelas entidades municipais por meio da tabela "simam.PlanoContabil" com @ano - 1, não podem ser informados na tabela "simam.AlteracaoContaContabilEntreExercicios".</t>
  </si>
  <si>
    <t xml:space="preserve">A conta contábil nº X.X.X.X.X.XX.XX.XX.XX.XX  não existe no rol de contas alteradas/excluídas do arquivo do Plano de Contas Contábil Padrão PCASPM-PR publicado no site do TCE/PR, referente ao exercício financeiro AAAA, portanto não pode ser declarada na tabela “AlteracaoContaContabilEntreExercicios”. </t>
  </si>
  <si>
    <t>Se a soma de (vlEstorno) para o conjunto (idPessoa, nrCredito e nrAnoCredito) declarado na tabela (EstornoLancamentoCredito) for &gt; que a soma de (vlCredito) do conjunto antes citado da tabela (LancamentoCredito) a mensagem deve ser executada.</t>
  </si>
  <si>
    <t xml:space="preserve">O total dos estornos de R$ XXXX existentes na tabela “EstornoLancamentoCredito” para o nrCredito/nrAnoCredito nº XXXX/AAAA, não pode ser maior que o próprio crédito de R$ XXXX. </t>
  </si>
  <si>
    <t>EstornoLancamentoCredito</t>
  </si>
  <si>
    <t>Se a soma de (vlEstorno) para o conjunto (idPessoa, nrAtualizacao e nrAnoAtualizacao) declarada na tabela (EstornoAtualizacaoCredito) for &gt; que a soma de (vlAtualizacao) do conjunto antes citado da tabela (AtualizacaoCredito) a mensagem deve ser executada.</t>
  </si>
  <si>
    <t xml:space="preserve">O total dos estornos de R$ XXXX existentes na tabela “EstornoAtualizacaoCredito” para o nrAtualizacao/nrAnoAtualizacao nº XXXX/AAAA, não pode ser maior que a própria atualização do crédito de R$ XXXX. </t>
  </si>
  <si>
    <t>EstornoAtualizacaoCredito</t>
  </si>
  <si>
    <t>Se a soma de (vlDeducao)  para o conjunto (idPessoa, nrCredito e nrAnoCredito) declarado na tabela (DeducaoCredito) for &gt; que a soma de (+)vlLancamento da tabela (LancamentoCredito), (-) vlEstorno da tabela (EstornoLancamentoCredito), (+)vlAtualizacao da tabela (AtualizacaoCredito), (-)vlEstorno da tabela (EstornoAtualizacaoCredito) do conjunto antes citado a mensagem deve ser executada.</t>
  </si>
  <si>
    <t xml:space="preserve">O total das deduções de R$ XXXX existentes na tabela “DeducaoCredito” para o nrCredito/nrAnoCredito nº XXXX/AAAA, não pode ser maior que o resultado do (+)Lancamento, (-) Estornos de Lançamento (+) Atualizações e (-) Estornos de Atualizações do próprio  crédito de R$ XXXX. </t>
  </si>
  <si>
    <t>Se a soma de (vlEstorno) para o conjunto (idPessoa, nrDeducao e nrAnoDeducao) declarada na tabela (EstornoDeducaoCredito) for &gt; que a soma de (vlDeducao) do conjunto antes citado da tabela (DeducaoCredito) a mensagem deve ser executada.</t>
  </si>
  <si>
    <t xml:space="preserve">O total dos estornos de R$ XXXX existentes na tabela “EstornoDeducaoCredito” para o nrDeducao/nrAnoDeducao nº XXXX/AAAA, não pode ser maior que a própria dedução do crédito de R$ XXXX. </t>
  </si>
  <si>
    <t>EstornoDeducaoCredito</t>
  </si>
  <si>
    <t>Se a soma de (vlEstorno) para o conjunto (idPessoa, nrDivida e nrAnoDivida) declarada na tabela (EstornoInscricaoDividaAtiva) for &gt; que a soma de (vlInscricao) do conjunto antes citado da tabela (InscricaoDividaAtiva) a mensagem deve ser executada.</t>
  </si>
  <si>
    <t xml:space="preserve">O total dos estornos de R$ XXXX existentes na tabela “EstornoInscricaoDividaAtiva” para o nrDivida/nrAnoDivida nº XXXX/AAAA, não pode ser maior que a própria inscrição da dívida ativa de R$ XXXX. </t>
  </si>
  <si>
    <t>EstornoInscricaoDividaAtiva</t>
  </si>
  <si>
    <t>Se a soma de (vlEstorno) para o conjunto (idPessoa, nrAtualizacao e nrAnoAtualizacao) declarada na tabela (EstornoAtualizacaoDividaAtiva) for &gt; que a soma de (vlAtualizacao) do conjunto antes citado da tabela (AtualizacaoDividaAtiva) a mensagem deve ser executada.</t>
  </si>
  <si>
    <t xml:space="preserve">O total dos estornos de R$ XXXX existentes na tabela “EstornoAtualizacaoDividaAtiva” para o nrAtualizacao/nrAnoAtualizacao nº XXXX/AAAA, não pode ser maior que a própria atualização da dívida ativa de R$ XXXX. </t>
  </si>
  <si>
    <t>EstornoAtualizacaoDividaAtiva</t>
  </si>
  <si>
    <t>Se a soma de (vlDeducao)  para o conjunto (idPessoa, nrDivida e nrAnoDivida) declarado na tabela (DeducaoDividaAtiva) for &gt; que a soma de (+)vlInscricao da tabela (InscricaoDividaAtiva), (-) vlEstorno da tabela (EstornoInscricaoDividaAtiva), (+)vlAtualizacao da tabela (AtualizacaoDividaAtiva), (-)vlEstorno da tabela (EstornoAtualizacaoDividaAtiva) do conjunto antes citado a mensagem deve ser executada.</t>
  </si>
  <si>
    <t xml:space="preserve">O total das deduções de R$ XXXX existentes na tabela “DeducaoDividaAtiva” para o nrDivida/nrAnoDivida nº XXXX/AAAA, não pode ser maior que o resultado da (+)Inscrição, (-) Estornos de Inscricao, (+) Atualizações e (-) Estornos de Atualizações da própria  dívida de R$ XXXX. </t>
  </si>
  <si>
    <t>Se a soma de (vlEstorno) para o conjunto (idPessoa, nrDeducao e nrAnoDeducao) declarada na tabela (EstornoDeducaoDividaAtiva) for &gt; que a soma de (vlDeducao) do conjunto antes citado da tabela (DeducaoDividaAtiva) a mensagem deve ser executada.</t>
  </si>
  <si>
    <t xml:space="preserve">O total dos estornos de R$ XXXX existentes na tabela “EstornoDeducaoDividaAtiva” para o nrDeducao/nrAnoDeducao nº XXXX/AAAA, não pode ser maior que a própria dedução da dívida ativa de R$ XXXX. </t>
  </si>
  <si>
    <t>EstornoDeducaoDividaAtiva</t>
  </si>
  <si>
    <t>Se a soma de (vlArrecadado)  para o conjunto (idPessoa, nrCredito e nrAnoCredito) declarado na tabela (ArrecadacaoCredito) for &gt; que a soma de (+)vlLancamento da tabela (LancamentoCredito), (-) vlEstorno da tabela (EstornoLancamentoCredito), (+)vlAtualizacao da tabela (AtualizacaoCredito), (-)vlEstorno da tabela (EstornoAtualizacaoCredito), (-)vlDeducao da tabela (DeducaoCredito) e (+)vlEstorno da tabela (EstornoDeducaoCredito) do conjunto antes citado a mensagem deve ser executada.</t>
  </si>
  <si>
    <t xml:space="preserve">O total arrecadado de R$ XXXX existente na tabela “ArrecadacaoCredito” para o nrCredito/nrAnoCredito nº XXXX/AAAA, não pode ser maior que o resultado do (+)Lançamento líquido, (+)Atualização líquida e (-)Dedução líquida do referido crédito de R$ XXXX.  </t>
  </si>
  <si>
    <t>Se a soma de (vlArrecadado)  para o conjunto (idPessoa, nrDivida e nrAnoDivida) declarado na tabela (ArrecadacaoCredito) for &gt; que a soma de (+)vlInscricao da tabela (InscricaoDividaAtiva), (-) vlEstorno da tabela (EstornoInscricaoDividaAtiva), (+)vlAtualizacao da tabela (AtualizacaoDividaAtiva), (-)vlEstorno da tabela (EstornoAtualizacaoDividaAtiva), (-)vlDeducao da tabela (DeducaoDividaAtiva) e (+)vlEstorno da tabela (EstornoDeducaoDividaAtiva) do conjunto antes citado a mensagem deve ser executada.</t>
  </si>
  <si>
    <t xml:space="preserve">O total arrecadado de R$ XXXX existente na tabela “ArrecadacaoCredito” para o nrDivida/nrAnoDivida nº XXXX/AAAA, não pode ser maior que o resultado da (+)Inscrição líquida, (+)Atualização líquida e (-)Dedução líquida da referida dívida ativa de R$ XXXX.  </t>
  </si>
  <si>
    <t>Se a soma de (vlEstorno) para o conjunto (idPessoa, nrArrecadacao e nrAnoArrecadacao) declarada na tabela (EstornoArrecadacaoCredito) for &gt; que a soma de (vlArrecadacao) do conjunto antes citado da tabela (ArrecadacaoCredito) a mensagem deve ser executada.</t>
  </si>
  <si>
    <t xml:space="preserve">O total dos estornos de R$ XXXX existente na tabela “EstornoArrecadacaoCredito” para o nrArrecadacao/nrAnoArrecadacao nº XXXX/AAAA, não pode ser maior que a própria arrecadação de R$ XXXX.  </t>
  </si>
  <si>
    <t>EstornoArrecadacaoCredito</t>
  </si>
  <si>
    <t>Se a soma do Saldo do mês anterior mais os (+)LancamentoCredito (-) EstornoLancamentoCredito,
(+)AtualizacaoCredito, (-)EstornoAtualizacaoCredito, (-)DeducaoCredito, (+)EstornoDeducaoCredito, 
(-)InscricaoDividaAtiva, (+)EstornoInscricaoDividaAtiva, (-)ArrecadacaoCredito, (+)EstornoArrecadacaoCredito, cuja origem seja vinculada ao idTipoOrigemReceita = 1, for menor que ZERO a mensagem deve ser executada.</t>
  </si>
  <si>
    <t>O nrCredito nº XXXXXXXX/AAAA de ( descrição do Tipo de Tributo) apresentou saldo negativo acumulado no ano de R$ XXXXXXXX. OBS: Consulte o Relatório da Movimentação dos Tributos no Menu Relatórios Operacionais do SIM-AM.</t>
  </si>
  <si>
    <t>Se a soma do Saldo do mês anterior mais os (+)InscricaoDividaAtiva, 
(-)EstornoInscricaoDividaAtiva   (+)AtualizacaoDividaAtiva, (-)EstornoAtualizacaoDividaAtiva, 
(-)DeducaoDividaAtiva, (+)EstornoDeducaoDividaAtiva , (-)ArrecadacaoCredito, (+)EstornoArrecadacaoCredito, cuja origem seja vinculada ao idTipoOrigemReceita = 2, for menor que ZERO a mensagem deve ser executada.</t>
  </si>
  <si>
    <t xml:space="preserve">A Dívida Ativa (nrDivida) nº XXXXX apresentou saldo negativo acumulado no ano de R$ XXXX. Esta regra não considera os valores arrecadados em duplicidades, desde que estejam vinculados na tabela “ArrecadacaoCredito” com o idTipoArrecadacao = 4 – Pagamento Duplicado.  OBS: Consulte o Relatório da Movimentação da dívida ativa no Menu Relatórios Operacionais do SIM-AM. </t>
  </si>
  <si>
    <r>
      <t xml:space="preserve">Se a soma de (vlOperacao) do conjunto (idPessoa, cdCategoriaEconomica+cdOrigem+cdEspecie+cdDesdobramentoD1+cdDesdobramentoDD2+cdDesdobramentoD3+cdTipoNaturezaReceita+cdNivel8+cdNivel9+cdNivel10+cdNivel11+cdNivel12, idTipoOperacaoReceita = 1 até o mês de trabalho, considerando os seus estornos, FOR menor que a  a soma de (vlOperacao) do conjunto (idPessoa, cdCategoriaEconomica+cdOrigem+cdEspecie+cdDesdobramentoD1+cdDesdobramentoDD2+cdDesdobramentoD3+cdTipoNaturezaReceita+cdNivel8+cdNivel9+cdNivel10+cdNivel11+cdNivel12, idTipoOperacaoReceita &lt;&gt; 1 até o mês de trabalho, considerando os seus estornos, a regra deve executada. </t>
    </r>
    <r>
      <rPr>
        <b/>
        <u/>
        <sz val="8"/>
        <color rgb="FFFF0000"/>
        <rFont val="Calibri"/>
        <family val="2"/>
        <scheme val="minor"/>
      </rPr>
      <t>obs: a partir do mês de agosto essa regra será convertida para ERRO.</t>
    </r>
  </si>
  <si>
    <r>
      <t xml:space="preserve">O total arrecadado para a receita  nº XXXXXXXXXXXXXXXX - dsDesdobramento xxxxxxx acumulado no ano é de R$ 0,00. Ocorre que o valor de suas deduções é de R$ 0,00, sendo superior ao total da própria receita. Esta situação não é possível, portanto, a </t>
    </r>
    <r>
      <rPr>
        <b/>
        <u/>
        <sz val="8"/>
        <color rgb="FFFF0000"/>
        <rFont val="Calibri"/>
        <family val="2"/>
        <scheme val="minor"/>
      </rPr>
      <t>partir do mês de agosto do corrente exercício essa regra será convertida para mensagem de erro.</t>
    </r>
  </si>
  <si>
    <r>
      <rPr>
        <sz val="8"/>
        <color rgb="FF000000"/>
        <rFont val="Calibri"/>
        <family val="2"/>
      </rPr>
      <t xml:space="preserve">PARTE 1.
</t>
    </r>
    <r>
      <rPr>
        <sz val="8"/>
        <color rgb="FFFF0000"/>
        <rFont val="Calibri"/>
        <family val="2"/>
      </rPr>
      <t>@s1 -</t>
    </r>
    <r>
      <rPr>
        <sz val="8"/>
        <color rgb="FF000000"/>
        <rFont val="Calibri"/>
        <family val="2"/>
      </rPr>
      <t xml:space="preserve"> Se a soma de (vlOperacao) do conjunto (idPessoa, cdFontePadrao = 1061 e nrAnoAplicacao = ano de trabalho e idTipoOperacaoReceita = 1) da tabela (RealizacaoMensalReceitaFonte)
</t>
    </r>
    <r>
      <rPr>
        <sz val="8"/>
        <color rgb="FFFF0000"/>
        <rFont val="Calibri"/>
        <family val="2"/>
      </rPr>
      <t xml:space="preserve">(MENOS) @s2 - </t>
    </r>
    <r>
      <rPr>
        <sz val="8"/>
        <color rgb="FF000000"/>
        <rFont val="Calibri"/>
        <family val="2"/>
      </rPr>
      <t xml:space="preserve">a soma de (vlOperacao) do conjunto (idPessoa, cdFontePadrao = 1061 e nrAnoAplicacao = ano de trabalho e idTipoOperacaoReceita &lt;&gt; 1 e 98) da tabela (RealizacaoMensalReceitaFonte)
</t>
    </r>
    <r>
      <rPr>
        <sz val="8"/>
        <color rgb="FFFF0000"/>
        <rFont val="Calibri"/>
        <family val="2"/>
      </rPr>
      <t xml:space="preserve">(MENOS) @s3 -  </t>
    </r>
    <r>
      <rPr>
        <sz val="8"/>
        <color rgb="FF000000"/>
        <rFont val="Calibri"/>
        <family val="2"/>
      </rPr>
      <t xml:space="preserve">a soma de (vlOperacao) do conjunto (idPessoa, cdFontePadrao = 1061 e nrAnoAplicacao = ano de trabalho e idTipoOperacaoReceita = 1) da tabela (EstornoRealizacaoMensalReceitaFonte)
</t>
    </r>
    <r>
      <rPr>
        <sz val="8"/>
        <color rgb="FFFF0000"/>
        <rFont val="Calibri"/>
        <family val="2"/>
      </rPr>
      <t xml:space="preserve">(MAIS) @s4 -  </t>
    </r>
    <r>
      <rPr>
        <sz val="8"/>
        <color rgb="FF000000"/>
        <rFont val="Calibri"/>
        <family val="2"/>
      </rPr>
      <t xml:space="preserve">a soma de (vlOperacao) do conjunto (idPessoa, cdFontePadrao = 1061 e nrAnoAplicacao = ano de trabalho e idTipoOperacaoReceita &lt;&gt; 1 e 98) da tabela (EstornoRealizacaoMensalReceitaFonte).                                                                                    </t>
    </r>
    <r>
      <rPr>
        <b/>
        <sz val="8"/>
        <color rgb="FFFF0000"/>
        <rFont val="Calibri"/>
        <family val="2"/>
      </rPr>
      <t>Resultado PARTE 1 -- (@soma1) = @s1 - @s2 - @s3 + @s4</t>
    </r>
  </si>
  <si>
    <r>
      <rPr>
        <sz val="8"/>
        <color rgb="FF000000"/>
        <rFont val="Calibri"/>
        <family val="2"/>
      </rPr>
      <t xml:space="preserve">A soma da receita orçamentária de R$ xxxxxx apropriada para a Fonte de Recursos Padrão nº 1061 acumulada no ano, não pode ser menor que o montante mínimo de R$ xxxxxx, correspondente a 25,00% (vinte e cinco por cento) da Receita "17295301 - Cota-Parte da Transferência da Compensação Financeira das Perdas com Arrecadação de ICMS - LC nº 194/2022 - Principal" de R$ xxxxxxxx (MENOS) as Deduções em favor do Fundeb de R$ xxxxxx. </t>
    </r>
    <r>
      <rPr>
        <sz val="8"/>
        <color rgb="FFFF0000"/>
        <rFont val="Calibri"/>
        <family val="2"/>
      </rPr>
      <t>Esta regra considera R$ 100,00 para menos acumulado no ano.</t>
    </r>
  </si>
  <si>
    <r>
      <rPr>
        <sz val="8"/>
        <color rgb="FF000000"/>
        <rFont val="Calibri"/>
        <family val="2"/>
      </rPr>
      <t xml:space="preserve">FOR &lt; PARTE 2 que o resultado da seguinte equação:
</t>
    </r>
    <r>
      <rPr>
        <sz val="8"/>
        <color rgb="FFFF0000"/>
        <rFont val="Calibri"/>
        <family val="2"/>
      </rPr>
      <t xml:space="preserve">a) @s5 - </t>
    </r>
    <r>
      <rPr>
        <sz val="8"/>
        <color rgb="FF000000"/>
        <rFont val="Calibri"/>
        <family val="2"/>
      </rPr>
      <t xml:space="preserve">soma de (vlOperacao) do conjunto (idPessoa, nrAnoAplicacao = ano de trabalho e (cdCategoriaEconomica+cdOrigem+cdEspecie+cdDesdobramentoD1+cdDesdobramentoDD2+cdDesdobramentoD3+cdTipoNaturezaReceita  = (17295301 - Cota-Parte da Transferência da Compensação Financeira das Perdas com Arrecadação de ICMS - LC nº 194/2022 - Principal, idTipoOperacaoReceita = 1) da tabela (RealizacaoMensalReceitaFonte)
</t>
    </r>
    <r>
      <rPr>
        <sz val="8"/>
        <color rgb="FFFF0000"/>
        <rFont val="Calibri"/>
        <family val="2"/>
      </rPr>
      <t>b) (MENOS) - @s6</t>
    </r>
    <r>
      <rPr>
        <sz val="8"/>
        <color rgb="FF000000"/>
        <rFont val="Calibri"/>
        <family val="2"/>
      </rPr>
      <t xml:space="preserve">  a soma de (vlOperacao) do conjunto (idPessoa, nrAnoAplicacao = ano de trabalho e (cdCategoriaEconomica+cdOrigem+cdEspecie+cdDesdobramentoD1+cdDesdobramentoDD2+cdDesdobramentoD3+cdTipoNaturezaReceita  = ('17295301 - Cota-Parte da Transferência da Compensação Financeira das Perdas com Arrecadação de ICMS - LC nº 194/2022 - Principal e idTipoOperacaoReceita = 1) da tabela (EstornoRealizacaoMensalReceitaFonte)
</t>
    </r>
    <r>
      <rPr>
        <b/>
        <sz val="8"/>
        <color rgb="FFFF0000"/>
        <rFont val="Calibri"/>
        <family val="2"/>
      </rPr>
      <t>Resultado Parcial PARTE 2 -- @soma2 = (@s5 - @s6) * 0.25</t>
    </r>
  </si>
  <si>
    <r>
      <rPr>
        <sz val="8"/>
        <color rgb="FFFF0000"/>
        <rFont val="Calibri"/>
        <family val="2"/>
      </rPr>
      <t xml:space="preserve">c)  @s7 </t>
    </r>
    <r>
      <rPr>
        <sz val="8"/>
        <color rgb="FF000000"/>
        <rFont val="Calibri"/>
        <family val="2"/>
      </rPr>
      <t xml:space="preserve">a soma de (vlOperacao) do conjunto (idPessoa, nrAnoAplicacao = ano de trabalho,cdCategoriaEconomica+cdOrigem+cdEspecie+cdDesdobramentoD1+cdDesdobramentoDD2+cdDesdobramentoD3+cdTipoNaturezaReceita  = ('17295301 - Cota-Parte da Transferência da Compensação Financeira das Perdas com Arrecadação de ICMS - LC nº 194/2022 - Principal e idTipoOperacaoReceita = 5) da tabela (RealizacaoMensalReceitaFonte).                                                                                                           </t>
    </r>
    <r>
      <rPr>
        <sz val="8"/>
        <color rgb="FFFF0000"/>
        <rFont val="Calibri"/>
        <family val="2"/>
      </rPr>
      <t>d) (MENOS) @s8</t>
    </r>
    <r>
      <rPr>
        <sz val="8"/>
        <color rgb="FF000000"/>
        <rFont val="Calibri"/>
        <family val="2"/>
      </rPr>
      <t xml:space="preserve">  a soma de (vlOperacao) do conjunto (idPessoa, nrAnoAplicacao = ano de trabalho, cdCategoriaEconomica+cdOrigem+cdEspecie+cdDesdobramentoD1+cdDesdobramentoDD2+cdDesdobramentoD3+cdTipoNaturezaReceita  = ('17295301 - Cota-Parte da Transferência da Compensação Financeira das Perdas com Arrecadação de ICMS - LC nº 194/2022 - Principal e idTipoOperacaoReceita = 5) da tabela (EstornoRealizacaoMensalReceitaFonte).                                                       
</t>
    </r>
    <r>
      <rPr>
        <sz val="8"/>
        <color rgb="FFFF0000"/>
        <rFont val="Calibri"/>
        <family val="2"/>
      </rPr>
      <t xml:space="preserve">                                                                                                                                                           </t>
    </r>
    <r>
      <rPr>
        <b/>
        <sz val="8"/>
        <color rgb="FFFF0000"/>
        <rFont val="Calibri"/>
        <family val="2"/>
      </rPr>
      <t xml:space="preserve">Resultado Parcial PARTE 2 -- @soma3 = @s7 - @s8
</t>
    </r>
    <r>
      <rPr>
        <sz val="8"/>
        <color rgb="FFFF0000"/>
        <rFont val="Calibri"/>
        <family val="2"/>
      </rPr>
      <t xml:space="preserve">                                                                                                                                                           @soma4 = @soma2 - @soma3 </t>
    </r>
    <r>
      <rPr>
        <sz val="8"/>
        <color rgb="FF000000"/>
        <rFont val="Calibri"/>
        <family val="2"/>
      </rPr>
      <t xml:space="preserve">	
</t>
    </r>
    <r>
      <rPr>
        <sz val="8"/>
        <color rgb="FFFF0000"/>
        <rFont val="Calibri"/>
        <family val="2"/>
      </rPr>
      <t xml:space="preserve">@soma5 = @soma4 - 100.00
</t>
    </r>
    <r>
      <rPr>
        <sz val="8"/>
        <color rgb="FF000000"/>
        <rFont val="Calibri"/>
        <family val="2"/>
      </rPr>
      <t xml:space="preserve">	
</t>
    </r>
    <r>
      <rPr>
        <b/>
        <sz val="8"/>
        <color rgb="FFFF0000"/>
        <rFont val="Calibri"/>
        <family val="2"/>
      </rPr>
      <t>Resultado FInal da Regra = (@soma1 &lt; @soma5)</t>
    </r>
  </si>
  <si>
    <r>
      <rPr>
        <sz val="8"/>
        <color rgb="FF000000"/>
        <rFont val="Calibri"/>
        <family val="2"/>
      </rPr>
      <t xml:space="preserve">PARTE 1.
Se a soma de (vlOperacao) do conjunto (idPessoa, nrAnoAplicacao = ano de trabalho, idTipoOperacaoReceita = 5 e cdCategoriaEconomica + cdOrigem + cdEspecie + cdDesdobramentoD1 + cdDesdobramentoDD2 + cdDesdobramentoD3 + cdTiponaturezaReceita = '17295301')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5, e cdCategoriaEconomica + cdOrigem + cdEspecie + cdDesdobramentoD1 + cdDesdobramentoDD2 + cdDesdobramentoD3 + cdTiponaturezaReceita = '17295301') da tabela (EstornoRealizacaoMensalReceitaFonte). </t>
    </r>
  </si>
  <si>
    <r>
      <t xml:space="preserve">O total da DEDUÇÃO DE RECEITA PARA A FORMAÇÃO DO FUNDEB da Receita 17295301 - Cota-Parte da Transferência da Compensação Financeira das Perdas com Arrecadação de ICMS - LC nº 194/2022 - Principal acumulada no ano de trabalho de R$- 0.00, é menor do que 20.00% das transferências líquidas da Receita 17295301 - Cota-Parte da Transferência da Compensação Financeira das Perdas com Arrecadação de ICMS - LC nº 194/2022 - Principal, de R$- 0.00 declaradas nas tabelas (RealizacaoMensalReceitaFonte e EstornoRealizacaoMensalReceitaFonte) para o mesmo período. </t>
    </r>
    <r>
      <rPr>
        <sz val="8"/>
        <color rgb="FFFF0000"/>
        <rFont val="Calibri"/>
        <family val="2"/>
        <scheme val="minor"/>
      </rPr>
      <t>Esta regra considera R$ 100,00 para menos acumulado no ano.</t>
    </r>
  </si>
  <si>
    <r>
      <rPr>
        <sz val="8"/>
        <color rgb="FF000000"/>
        <rFont val="Calibri"/>
        <family val="2"/>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'17295301')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1 e cdCategoriaEconomica + cdOrigem + cdEspecie + cdDesdobramentoD1 + cdDesdobramentoDD2 + cdDesdobramentoD3 + cdTiponaturezaReceita = '17295301') da tabela (EstornoRealizacaoMensalReceitaFonte) a mensagem deve ser executada.</t>
    </r>
  </si>
  <si>
    <r>
      <t xml:space="preserve">PARTE 1.
Se a soma de (vlOperacao) do conjunto (idPessoa, cdFontePadrao = 1062 e nrAnoAplicacao = ano de trabalho e idTipoOperacaoReceita = 1) da tabela (RealizacoMensalReceitaFonte) 
</t>
    </r>
    <r>
      <rPr>
        <sz val="8"/>
        <color rgb="FFFF0000"/>
        <rFont val="Calibri"/>
        <family val="2"/>
        <scheme val="minor"/>
      </rPr>
      <t>(MENOS)</t>
    </r>
    <r>
      <rPr>
        <sz val="8"/>
        <color theme="1"/>
        <rFont val="Calibri"/>
        <family val="2"/>
        <scheme val="minor"/>
      </rPr>
      <t xml:space="preserve"> a soma de (vlOperacao) do conjunto (idPessoa, cdFontePadrao = 1062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1062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cdFontePadrao = 1062 e nrAnoAplicacao = ano de trabalho e idTipoOperacaoReceita &lt;&gt; 1) da tabela (EstornoRealizacaoMensalReceitaFonte).</t>
    </r>
  </si>
  <si>
    <r>
      <t xml:space="preserve">A soma da receita orçamentária de R$ 0.00 apropriada para a Fonte de Recursos Padrão nº 1062 acumulada no ano, não pode ser menor que o montante mínimo de R$- 0.00, correspondente aos 15% (quinze por cento) do total arrecadado para da Receita "17295301 - Cota-Parte da Transferência da Compensação Financeira das Perdas com Arrecadação de ICMS - LC nº 194/2022 - Principal.  </t>
    </r>
    <r>
      <rPr>
        <sz val="8"/>
        <color rgb="FFFF0000"/>
        <rFont val="Calibri"/>
        <family val="2"/>
        <scheme val="minor"/>
      </rPr>
      <t>Esta regra considera R$ 100,00 para menos acumulado no ano.</t>
    </r>
  </si>
  <si>
    <r>
      <rPr>
        <sz val="8"/>
        <color rgb="FFFF0000"/>
        <rFont val="Calibri"/>
        <family val="2"/>
        <scheme val="minor"/>
      </rPr>
      <t>FOR &lt; PARTE 2</t>
    </r>
    <r>
      <rPr>
        <sz val="8"/>
        <color theme="1"/>
        <rFont val="Calibri"/>
        <family val="2"/>
        <scheme val="minor"/>
      </rPr>
      <t xml:space="preserve"> que o resultado da seguinte equação:
a) soma de (vlOperacao) do conjunto (idPessoa, nrAnoAplicacao = ano de trabalho e idTipoOperacaoReceita = 1) da tabela (RealizacaoMensalReceitaFonte), cuja receita seja a seguinte: cdCategoriaEconomica+cdOrigem+cdEspecie+cdDesdobramentoD1+ cdDesdobramentoDD2+cdDesdobramentoD3+idTipoOperacaoReceita in ('17295301)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5, 98)) da tabela (RealizacaoMensalReceitaFonte),   cuja receita seja a seguinte: cdCategoriaEconomica+cdOrigem+cdEspecie+cdDesdobramentoD1+ cdDesdobramentoDD2+cdDesdobramentoD3+idTipoOperacaoReceita in ('17295301)</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</si>
  <si>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 receita seja a seguinte: cdCategoriaEconomica+cdOrigem+cdEspecie+cdDesdobramentoD1+ cdDesdobramentoDD2+cdDesdobramentoD3+idTipoOperacaoReceita in ('17295301).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&lt;&gt; (1, 5, 98)) da tabela (EstornoRealizacaoMensalReceitaFonte), cuja receita seja a seguinte: cdCategoriaEconomica+cdOrigem+cdEspecie+cdDesdobramentoD1+ cdDesdobramentoDD2+cdDesdobramentoD3+idTipoOperacaoReceita in ('17295301).
</t>
    </r>
    <r>
      <rPr>
        <sz val="8"/>
        <color rgb="FFFF0000"/>
        <rFont val="Calibri"/>
        <family val="2"/>
        <scheme val="minor"/>
      </rPr>
      <t>e) = (soma (“a” - “b”  - “c” + “d”) * 15%) - R$100,00 a mensagem deve ser executada.</t>
    </r>
  </si>
  <si>
    <r>
      <rPr>
        <sz val="8"/>
        <color rgb="FFFF0000"/>
        <rFont val="Calibri"/>
        <family val="2"/>
        <scheme val="minor"/>
      </rPr>
      <t>PARTE 1</t>
    </r>
    <r>
      <rPr>
        <sz val="8"/>
        <color theme="1"/>
        <rFont val="Calibri"/>
        <family val="2"/>
        <scheme val="minor"/>
      </rPr>
      <t xml:space="preserve">. O (vlSaldoAtivoFinanceiro) apurado na tabela (SaldoMensalFonteReceita) no @mes - 1 (MAIS) o resultado do movimento do ativo financeiro ocorrido no @mes de trabalho para a Origem de Recursos nº 94 e cdFonte nº XXXX. </t>
    </r>
    <r>
      <rPr>
        <sz val="8"/>
        <color rgb="FFFF0000"/>
        <rFont val="Calibri"/>
        <family val="2"/>
        <scheme val="minor"/>
      </rPr>
      <t>PARTE 2</t>
    </r>
    <r>
      <rPr>
        <sz val="8"/>
        <color theme="1"/>
        <rFont val="Calibri"/>
        <family val="2"/>
        <scheme val="minor"/>
      </rPr>
      <t>. Não pode Ser diferente do (vlSaldoPassivoFinanceiro) apurado na tabela (SaldoMensalFonteReceita) no @mes - 1 (MAIS) o resultado do movimento do passivo financeiro ocorrido no @mes de trabalho para a Origem de Recursos nº 94 e cdFonte nº XXXX - Valores Restituíveis.</t>
    </r>
    <r>
      <rPr>
        <sz val="8"/>
        <color rgb="FFFF0000"/>
        <rFont val="Calibri"/>
        <family val="2"/>
        <scheme val="minor"/>
      </rPr>
      <t xml:space="preserve"> Esta regra apresentará AVISO até o mês 10/2023 e a partir do mês 11/2023 apresentará mensagem de ERRO.</t>
    </r>
  </si>
  <si>
    <r>
      <t xml:space="preserve">O saldo do Ativo Financeiro vinculado à Origem Recursos nº 94 - Valores Restituíveis e fonte de recursos nº 094 de R$ XXXXX.00 é diferente do saldo do correspondente Passivo Financeiro  de R$ YYYYYYYY.00 </t>
    </r>
    <r>
      <rPr>
        <b/>
        <sz val="8"/>
        <color rgb="FFFF0000"/>
        <rFont val="Calibri"/>
        <family val="2"/>
        <scheme val="minor"/>
      </rPr>
      <t>.Esta regra será convertida em ERRO a partir do mês 11/2023, portanto, é necessário corrigir os saldos envolvidos.</t>
    </r>
  </si>
  <si>
    <r>
      <rPr>
        <sz val="8"/>
        <color rgb="FFFF0000"/>
        <rFont val="Calibri"/>
        <family val="2"/>
        <scheme val="minor"/>
      </rPr>
      <t>PARTE 1.</t>
    </r>
    <r>
      <rPr>
        <sz val="8"/>
        <color theme="1"/>
        <rFont val="Calibri"/>
        <family val="2"/>
        <scheme val="minor"/>
      </rPr>
      <t xml:space="preserve"> Se a soma de (vlOperacao) da tabela (RealizacaoMensalReceitaFonte) (MENOS) os Estornos informados na tabela (EstornoRealizacaoMensalReceitaFonte) para o conjunto (idPessoa, cdOrigem = 94, cdFonte, @ano = ano de trabalho, @mes &lt;= mês de trabalho e idTipoOperacaoReceita = 1). </t>
    </r>
    <r>
      <rPr>
        <sz val="8"/>
        <color rgb="FFFF0000"/>
        <rFont val="Calibri"/>
        <family val="2"/>
        <scheme val="minor"/>
      </rPr>
      <t>Parte 2</t>
    </r>
    <r>
      <rPr>
        <sz val="8"/>
        <color theme="1"/>
        <rFont val="Calibri"/>
        <family val="2"/>
        <scheme val="minor"/>
      </rPr>
      <t>. (MENOS) a soma de (vlOperacao) da tabela (RealizacaoMensalReceitaFonte) (MAIS) os Estornos informados na tabela (EstornoRealizacaoMensalReceitaFonte) para o conjunto (idPessoa, cdOrigem = 94, cdFonte @ano = ano de trabalho, @mes &lt;= mês de trabalho e idTipoOperacaoReceita &lt;&gt; 1)  for &lt;&gt; 0 a mensagem de AVISO deve ser apresentada até o mês 12/2023 e a partir do mês 01/2024, essa situação será tratada como um ERRO.</t>
    </r>
  </si>
  <si>
    <r>
      <t xml:space="preserve">A Conta de Receita Orçamentária nº XXXXXXXXXXXXXXX' registra uma receita realizada de R$ XXXX.00  na tabela (RealizacaoMensalReceitaFonte),  considerando os estornos já deduzidos. Essa receita está relacionada à Origem de Recursos nº 94 - Valores Restituíveis e à fonte de recursos nº 094. É importante destacar que não é permitido registrar receita orçamentária em fontes de recursos de valores restituíveis. </t>
    </r>
    <r>
      <rPr>
        <sz val="8"/>
        <color rgb="FFFF0000"/>
        <rFont val="Calibri"/>
        <family val="2"/>
        <scheme val="minor"/>
      </rPr>
      <t>Portanto, é necessário corrigir esses registros para evitar a exibição de mensagens de AVISOS até o mês 12/2023 e, a partir do mês 01/2024, essa situação será tratada como um ERRO.</t>
    </r>
  </si>
  <si>
    <t xml:space="preserve">Se a soma de (vlEmpenho) da tabela (Empenho)  (MENOS) a soma de (vlEstorno) da tabela EstornoEmpenho e (MAIS)  a soma de (vlReversao) da tabela (ReversaoEstornoEmpenho) para o conjunto (idPessoa, nrEmpenho, nrAnoEmpenho, cdOrigemFonte = 94, cdFonte, @mes &lt;= mês de trabalho e @ano = ano de Trabalho for &lt;&gt; 0, a regra deve apresentar mensagem de AVISO até o mês 12/2023 e a partir do mês 01/2024, essa situação será tratada com um erro. </t>
  </si>
  <si>
    <t>O Empenho nº XXXX/AAAA registra uma despesa realizada de R$ XXX.00 na tabela (Empenho), considerando os estornos já deduzidos e reversões. Essa despesa orçamentária está relacionada à Origem de Recursos nº 94 - Valores Restituíveis e à fonte derecursos nº XXXXX. É importante destacar que não é permitido empenhar em fontes de recursos de valores restituíveis. Portanto, é necessário corrigir esses registros para evitar a exibição de mensagens de AVISOS até o mês 12/2023 e, a partir do mês 01/2024,essa situação será tratada como um ERRO.</t>
  </si>
  <si>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da tabela (DepositoRestituivelPassivo) (MENOS) a soma de (vlEstorno) da tabela (EstornoDepositoRestituivelPassivo), ambas com (idTipoDepositoRestituivelPassivo = 2 - (Inscrição de Consignações/Valores Restituíveis de origem não orçamentária) de R$ xxxxxxx      vinculadas com a conta contábil  = 2.1.8.8.1.99.01.00.00.00.00.00 – Consignações Canceladas a Restituir ao Município, acumulada no ano de trabalho.</t>
  </si>
  <si>
    <r>
      <rPr>
        <sz val="8"/>
        <rFont val="Calibri"/>
        <family val="2"/>
        <scheme val="minor"/>
      </rPr>
      <t xml:space="preserve">FOR &lt;&gt; </t>
    </r>
    <r>
      <rPr>
        <sz val="8"/>
        <color rgb="FFFF0000"/>
        <rFont val="Calibri"/>
        <family val="2"/>
        <scheme val="minor"/>
      </rPr>
      <t>PARTE 2.</t>
    </r>
    <r>
      <rPr>
        <sz val="8"/>
        <rFont val="Calibri"/>
        <family val="2"/>
        <scheme val="minor"/>
      </rPr>
      <t xml:space="preserve"> da soma de (vlOperacao) do conjunto (idPessoa, ano = ano de trabalho, idTipoDepositoRestituivelPassivo  = 2,  cdClasse+cdGrupo+cdSubGrupo+cdTitulo+cdSubTitulo+cdItem+ 
cdSubItem in (2.1.8.8.1.99.01.00.00.00.00.00 – Consignações Canceladas a Restituir ao Município, nrAnoAplicacao = ano de trabalho) da tabela  (DepositoRestituivelPassivo) 
</t>
    </r>
    <r>
      <rPr>
        <sz val="8"/>
        <color rgb="FFFF0000"/>
        <rFont val="Calibri"/>
        <family val="2"/>
        <scheme val="minor"/>
      </rPr>
      <t>(MENOS)</t>
    </r>
    <r>
      <rPr>
        <sz val="8"/>
        <rFont val="Calibri"/>
        <family val="2"/>
        <scheme val="minor"/>
      </rPr>
      <t xml:space="preserve"> a soma de (vlEstorno) do conjunto (idPessoa, anoEstorno = ano de trabalho e idTipoDepositoRestituivelPassivo  = 2, cdClasse+cdGrupo+cdSubGrupo+cdTitulo+cdSubTitulo+cdItem+ 
cdSubItem in (2.1.8.8.1.99.01.00.00.00.00.00 – Consignações Canceladas a Restituir ao Município, nrAnoAplicacao = ano de trabalho) da tabela (EstornoDepositoRestituivelPassivo)  a mensagem deve ser executada</t>
    </r>
    <r>
      <rPr>
        <sz val="8"/>
        <color theme="1"/>
        <rFont val="Calibri"/>
        <family val="2"/>
        <scheme val="minor"/>
      </rPr>
      <t>.</t>
    </r>
  </si>
  <si>
    <t xml:space="preserve">1. Somar (nrQuantidade) da tabela (DetalheBem)  de todos os lançamentos por   (cdBem). ONDE: idPessoa = @idPessoa e nrAno &gt;= 2024, flAdquiridoAntes2024 = 'N' e FlIncorporacao = 'N'. </t>
  </si>
  <si>
    <t xml:space="preserve"> A quantidade desincorporada acumulada de 1.00 - Unidade do cdBem nº xxxxxx na tabela (DetalheBem - EstornoDetalheBem) com  (flAdquiridoAntes2024 = N) e (flIncorporacao = N), não pode ser maior que 0.00 - Unidade de incorporações acumuladas  
 com (flAdquiridoAntes2024 = N) e (flIncorporacao = S) nas referidas tabelas.</t>
  </si>
  <si>
    <t>DetalheBem</t>
  </si>
  <si>
    <t xml:space="preserve">2. Deduzir (nrQuantidade) da tabela (EstornoDetalheBem) de todos os estornos por (cdBem) .  ONDE: idPessoa = @idPessoa e nrAno &gt;= 2024, flAdquiridoAntes2024 = 'N' e FlIncorporacao = 'N'. . </t>
  </si>
  <si>
    <t xml:space="preserve">3. Somar (nrQuantidade) da tabela (DetalheBem)  de todos os lançamentos por   (cdBem. ONDE: idPessoa = @idPessoa e nrAno &gt;= 2024, flAdquiridoAntes2024 = 'N' e FlIncorporacao = 'S'. </t>
  </si>
  <si>
    <t xml:space="preserve">4. Deduzir (nrQuantidade) da tabela (EstornoDetalheBem) de todos os estornos por (cdBem) .ONDE: idPessoa = @idPessoa e nrAno &gt;= 2024, flAdquiridoAntes2024 = 'N' e FlIncorporacao = 'S'. </t>
  </si>
  <si>
    <t>5. Apurar a soma dos itens (1-2) e comparar com a soma dos itens (3-4).</t>
  </si>
  <si>
    <r>
      <t>A soma de (vlOperacao) declarada na tabela (RealizacaoMensalReceitaFonte) , menos os estornos correspondentes, referente alienação de bens móveis e imóveis vinculados aos codigos (cdCategoriaEconomica, cdOrigem, cdEspecie e cdDesdobramentoD1 =  2213 e 2221), não pode ser diferente da movimentação de baixas informada na tabela (MovimentacaoBem - EstornoMovimentacaoBem) com  idTipoOperacaoBem = 60 - Alienação de Bens.</t>
    </r>
    <r>
      <rPr>
        <sz val="8"/>
        <color rgb="FFFF0000"/>
        <rFont val="Calibri"/>
        <family val="2"/>
        <scheme val="minor"/>
      </rPr>
      <t xml:space="preserve"> Esta regra será aplicada a partir do exercício financeiro de 2024.</t>
    </r>
  </si>
  <si>
    <t xml:space="preserve"> A soma de R$ XXX.00 declarada na tabela (RealizacaoMensalReceitaFonte - EstornoRealizacaoMensalReceitaFonte)  do mês de trabalho, referente alienação de bens móveis e imóveis vinculados aos códigos  (cdCategoriaEconomica, cdOrigem, cdEspecie e cdDesdobramentoD1 =  2213 e 2221), não pode ser diferente da movimentação de baixas de R$ XXX.00 informada nas tabelas (MovimentacaoBem - EstornoMovimentacaoBem)  com  idTipoOperacaoBem = 60 - Alienação de Bens.</t>
  </si>
  <si>
    <t>MovimentacaoBem</t>
  </si>
  <si>
    <r>
      <t xml:space="preserve">A soma de (vlLiquidacao) do conjunto (idPessoa, nrLiquidacao, nrAnoLiquidacao e idOrigemLiquidacao) declarado na tabela (Liquidacao) acumuladada no ano de trabalho de empenhos vinculados aos elementos de despesas = 51 , 52 e 61 (MENOS) os estornos dessas liquidações acumulados no ano de trabalho,  não poderá ser menor que a soma de (vlOperacao)  informada na tabela (MovimentacaoBem - EstornoMovimentacaoBem) referente ao  conjunto (idPessoa, nrLiquidacao, nrAnoLiquidacao e idOrigemLiquidacao) e do mesmo período. </t>
    </r>
    <r>
      <rPr>
        <sz val="8"/>
        <color rgb="FFFF0000"/>
        <rFont val="Calibri"/>
        <family val="2"/>
        <scheme val="minor"/>
      </rPr>
      <t>Esta regra será aplicada a partir do exercício financeiro de 2024.</t>
    </r>
  </si>
  <si>
    <t xml:space="preserve"> O total líquido de R$ XXX,00 da Liquidacao nº XXX/AAAA com idOrigemLiquidacao nº XXXX vinculado aos elementos de despesas = 51, 52 e 61, é menor que a soma  de XXX,00 dessa mesma liquidação declarada nas tabelas (MovimentacaoBem - EstornoMovimentacaoBem).</t>
  </si>
  <si>
    <t>Se o conjunto (idPessoa e cdBem) declarado na tabela (Bem) não existir na tabela (MovimentacaoBem)  a partir do exercício financeiro de 2024 a mensagem deve ser executada.</t>
  </si>
  <si>
    <t>O bem patrimonial cdBem nº XXXXX foi informado na tabela 
(Bem) a partir do exercício financeiro de 2024 e não foi 
cadastrado na tabela (MovimentacaoBem).</t>
  </si>
  <si>
    <t xml:space="preserve"> Se o conjunto (idPessoa, nrLicitacao,  idModalidadeLicitacao e nrAnoLicitacao) declarado na tabela (Licitacao) não existir na tabela (DadosComplementaresLicitacao) a mensagem deve ser executada.</t>
  </si>
  <si>
    <t>A Licitação nº XXX/AAAA com a modalidade XXXXXX existe na tabela (Licitacao) e não foi informada na tabela (DadosComplementaresLicitacao).</t>
  </si>
  <si>
    <t>DadosComplementaresLicitacao</t>
  </si>
  <si>
    <r>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(MovimentacaoBem) com mês da (dtBAixa) &lt; @mes e ano de (dtBaixa) &lt;= @ano,   a mensagem deve ser executada. </t>
    </r>
    <r>
      <rPr>
        <sz val="8"/>
        <color rgb="FFFF0000"/>
        <rFont val="Calibri"/>
        <family val="2"/>
        <scheme val="minor"/>
      </rPr>
      <t xml:space="preserve">REGRA APLICÁVEL A PARTIR DO EXERCÍCIO DE 2024 SM SUBSTITUIÇÃO A REGRA 5341.
</t>
    </r>
  </si>
  <si>
    <t>O Bem identificado com o código (cdBem) nº XXXXXXX não foi baixado na tabela (MovimentacaoBem), portanto, deve ter o HODÔMETRO declarado na tabela (HodometroHorimetro) referente ao mês MM/AAAA.</t>
  </si>
  <si>
    <r>
      <t>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(MovimentacaoBem) com mês da (dtBAixa) &lt; @mes e ano de (dtBaixa) &lt;= @ano,   a mensagem deve ser executada.</t>
    </r>
    <r>
      <rPr>
        <sz val="8"/>
        <color rgb="FFFF0000"/>
        <rFont val="Calibri"/>
        <family val="2"/>
        <scheme val="minor"/>
      </rPr>
      <t xml:space="preserve">  REGRA APLICÁVEL A PARTIR DO EXERCÍCIO DE 2024 SM SUBSTITUIÇÃO A REGRA 5342.</t>
    </r>
    <r>
      <rPr>
        <sz val="8"/>
        <color theme="1"/>
        <rFont val="Calibri"/>
        <family val="2"/>
        <scheme val="minor"/>
      </rPr>
      <t xml:space="preserve">
</t>
    </r>
  </si>
  <si>
    <t>O Bem identificado com o código (cdBem) nº XXXXXX não foi baixado na tabela(MovimentacaoBem), portanto, deve ter o horímetro  declarado na tabela (HodometroHorimetro) referente o mês MM/AAAA.</t>
  </si>
  <si>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cdFonte, tpDocDredor e nrDocCredor) declarado na tabela (SaldoExercicioAnteriorContaDeposito) a mensagem deve ser executada.  OBS: Esta mensagem da regra 5958 aplica-se para os casos em que as contas contábeis foram informadas na tabela (SaldoExercicioAnteriorContaDeposito).</t>
    </r>
  </si>
  <si>
    <t xml:space="preserve">MENSAGEM 1: O (vlSaldo) apurado para a conta contábil nº xxxxxxxxxxxxx, informada no "DE" "PARA" da tabela (AlteracaoContaContabilEntreExercicios), Fonte de Recurso nº XXXX e CPF/CNPJ nº XXXXXXXXXX			' de R$ XXXX é DIFERENTE do saldo informado pela entidade para a mesma combinação na tabela (SaldoExercicioAnteriorContaDeposito) de R$ XXXXX.  </t>
  </si>
  <si>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cdFonte, tpDocDredor e nrDocCredor) declarado na tabela (SaldoExercicioAnteriorContaDeposito) a mensagem deve ser executada. </t>
    </r>
  </si>
  <si>
    <t xml:space="preserve">MENSAGEM 2: O (vlSaldo) apurado para a conta contábil nº xxxxxxxxxxxxx,  Fonte de Recurso nº XXXX e CPF/CNPJ nº XXXXXXXXXX			' de R$ XXXX é DIFERENTE do saldo informado pela entidade para a mesma combinação na tabela (SaldoExercicioAnteriorContaDeposito) de R$ XXXXX.  </t>
  </si>
  <si>
    <t xml:space="preserve">PARTE 1. Se a soma de (vlSaldo) do conjunto (idPessoa, nrDivida, nrAnoDivida, cdClasse+cdGrupo+cdSubGrupo+cdTitulo+cdSubTitulo+cdItem+cdSubItem+cdNivel8+
cdNivel9+cdNivel10+cdNivel11+cdNivel12, nrAnoAplicacao = ano de trabalho - 1 e idTipoFinanceiroPatrimonial = 3) da tabela (SaldoAnteriorDivida) </t>
  </si>
  <si>
    <t xml:space="preserve">MENSAGEM 1: A Dívida Fundada identificada através do (nrDivida) nº xxxxxx vinculada com a conta contábil   xxxxxxxxxxx, objeto do "DE" "PARA" por meio da tabela (AlteracaoContaContabilEntreExercicios)  apresentou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</si>
  <si>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(MAIS) a soma de (vlOperacao) do conjunto (idPessoa, nrDivida, nrAnoDivida,cdClasse+cdGrupo+cdSubGrupo+cdTitulo+cdSubTitulo+cdItem+cdSubItem+cdNivel8+
cdNivel9+cdNivel10+cdNivel11+cdNivel12, nrAnoAplicacao = ano de trabalho - 1) da tabela (IngressoAtualizacaoDivida),</t>
  </si>
  <si>
    <t xml:space="preserve">MENSAGEM 2: 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</si>
  <si>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t xml:space="preserve">(MENOS) a soma de (vlEstorno) do conjunto (idPessoa, nrAnoEstorno = ano de trabalho - 1, nrDivida, nrAnoDivida, cdClasse+cdGrupo+cdSubGrupo+cdTitulo+
cdSubTitulo+cdItem+cdSubItem+cdNivel8+cdNivel9+cdNivel10+cdNivel11+cdNivel12 e nrAnoAplicacao = ano de trabalho - 1) da tabela
(EstornoIngressoAtualizacaoDivida). </t>
  </si>
  <si>
    <t xml:space="preserve">
(MENOS) a soma de (vlOperacao) do conjunto (idPessoa, nrDivida, nrAnoDivida, cdClasse+cdGrupo+cdSubGrupo+cdTitulo+cdSubTitulo+cdItem+cdSubItem+cdNivel8+
cdNivel9+cdNivel10+cdNivel11+cdNivel12, nrAnoAplicacao = ano de trabalho - 1 e idTipoPermutaStatusDivida = 2) da tabela (RegistroPermutativoStatusDivida).</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</si>
  <si>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2)
 da tabela (EstornoRegistroPermutativoStatusDivida). </t>
  </si>
  <si>
    <t>((MAIS) a soma de (vlOperacao) do conjunto (idPessoa, nrDivida, nrAnoDivida, cdClasse+cdGrupo+cdSubGrupo+cdTitulo+cdSubTitulo+cdItem+cdSubItem+cdNivel8+
cdNivel9+cdNivel10+cdNivel11+cdNivel12, nrAnoAplicacao = ano de trabalho - 1 e idTipoPermutaStatusDivida = 3) da tabela (RegistroPermutativoStatusDivida), continua...</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</si>
  <si>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3)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</si>
  <si>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4)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</si>
  <si>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4)
 da tabela (EstornoRegistroPermutativoStatusDivida). </t>
  </si>
  <si>
    <t xml:space="preserve">(MMAIS) a soma de (vlOperacao) do conjunto (idPessoa, nrDivida, nrAnoDivida, cdClasse+cdGrupo+cdSubGrupo+cdTitulo+cdSubTitulo+cdItem+cdSubItem+cdNivel8+
cdNivel9+cdNivel10+cdNivel11+cdNivel12, nrAnoAplicacao = ano de trabalho - 1 e idTipoPermutaStatusDivida = 7,9) da tabela (RegistroPermutativoStatusDivida), continua... </t>
  </si>
  <si>
    <t xml:space="preserve">(MENOS) a soma de (vlEstorno) do conjunto (idPessoa, dtEstorno = ano de trabalho - 1, nrDivida, nrAnoDivida, cdClasse+cdGrupo+cdSubGrupo+cdTitulo+
cdSubTitulo+cdItem+cdSubItem+cdNivel8+cdNivel9+cdNivel10+cdNivel11+cdNivel12, nrAnoAplicacao = ano de trabalho - 1 e idTipoPermutaStatusDivida = 7,9)
 da tabela (EstornoRegistroPermutativoStatusDivida). </t>
  </si>
  <si>
    <t xml:space="preserve">(MENOS) a soma de (vlOperacao) do conjunto (idPessoa, nrDivida, nrAnoDivida, cdClasse+cdGrupo+cdSubGrupo+cdTitulo+cdSubTitulo+cdItem+cdSubItem+cdNivel8+
cdNivel9+cdNivel10+cdNivel11+cdNivel12, nrAnoAplicacao = ano de trabalho - 1 e idTipoPermutaStatusDivida = 8,10) da tabela (RegistroPermutativoStatusDivida), continua... </t>
  </si>
  <si>
    <t xml:space="preserve">(MAIS) a soma de (vlEstorno) do conjunto (idPessoa, dtEstorno = ano de trabalho - 1, nrDivida, nrAnoDivida, cdClasse+cdGrupo+cdSubGrupo+cdTitulo+
cdSubTitulo+cdItem+cdSubItem+cdNivel8+cdNivel9+cdNivel10+cdNivel11+cdNivel12, nrAnoAplicacao = ano de trabalho - 1 e idTipoPermutaStatusDivida = 8,10)
 da tabela (EstornoRegistroPermutativoStatusDivida). </t>
  </si>
  <si>
    <t xml:space="preserve"> 
(MENOS) a soma de (vlOperacao) do conjunto (idPessoa, nrAnoBaixa = ano de trabalho - 1, nrDivida, nrAnoDivida, cdClasse+cdGrupo+cdSubGrupo+cdTitulo+
cdSubTitulo+cdItem+cdSubItem+cdNivel8+cdNivel9+cdNivel10+cdNivel11+cdNivel12, nrAnoAplicacao = ano de trabalho - 1 e idTipoOperacaoDivida = 5 e 6)
da tabela (BaixaDivida). </t>
  </si>
  <si>
    <t xml:space="preserve">(MAIS) a soma de (vlEstorno) do conjunto (idPessoa, nrAnoEstorno = ano de trabalho - 1, nrDivida, nrAnoDivida, cdClasse+cdGrupo+cdSubGrupo+cdTitulo+
cdSubTitulo+cdItem+cdSubItem+cdNivel8+cdNivel9+cdNivel10+cdNivel11+cdNivel12, nrAnoAplicacao = ano de trabalho - 1 e idTipoOperacaoDivida = 5 e 6)
da tabela (EstornoBaixaDivida). FOR &lt;&gt; </t>
  </si>
  <si>
    <t xml:space="preserve"> PARTE 2. da soma de (vlSaldo) do conjunto (idPessoa, nrDivida, nrAnoDivida, cdClasse+cdGrupo+cdSubGrupo+cdTitulo+cdSubTitulo+cdItem+cdSubItem+cdNivel8+
cdNivel9+cdNivel10+cdNivel11+cdNivel12, nrAnoAplicacao = ano de trabalho e idTipoFinanceiroPatrimonial = 3) da tabela (SaldoAnteriorDivida) a mensagem 
deve ser executada.
</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</si>
  <si>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</si>
  <si>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t>MENSAGEM 1: O (vlSaldo) apurado em 31.12 do exercício anterior para a conta contábil nº  xxxxxxxxxxxxxxxxx informada no "DE" "PARA" da tabela (AlteracaoContaContabilEntreExercicios)  e CPF/CNPJ nº xxxxxxxxxxxxxx  de R$  xxxxx é DIFERENTE do saldo informado pela entidade para a mesma combinação na tabela (SaldoExercicioAnteriorRealizavel) de R$ xxxxxx.</t>
  </si>
  <si>
    <t xml:space="preserve">MENSAGEM 2: O (vlSaldo) apurado em 31.12 do exercício anterior para a conta contábil nº  xxxxxxxxxxxxxxxxx  e CPF/CNPJ nº xxxxxxxxxxxxxx  de R$  xxxxx é DIFERENTE do saldo informado pela entidade para a mesma combinação na tabela (SaldoExercicioAnteriorRealizavel) de R$ xxxxxx. </t>
  </si>
  <si>
    <t>Se não existir pelo menos um registro na tabela (FornecedorRepresentanteSiafic) para o conjunto (idPessoa e nrAno) a mensagem deve ser executada. 
	Esta regra aplica-se a partir do mês de junho de 2024.</t>
  </si>
  <si>
    <t>A entidade não declarou o fornecedor e o representante do SIAFIC na tabela (FornecedorRepresentanteSiafic) no corrente exercício financeiro.</t>
  </si>
  <si>
    <t>(FornecedorRepresentanteSiafic</t>
  </si>
  <si>
    <t>REGRAS DE FECHAMENTO DO SISTEMA SIM-AM</t>
  </si>
  <si>
    <t>OBSERVAÇÃO</t>
  </si>
  <si>
    <t>VERSÃO</t>
  </si>
  <si>
    <t>MunicipioXConsorcio</t>
  </si>
  <si>
    <t>1.0c</t>
  </si>
  <si>
    <t>CadastroConsorcio</t>
  </si>
  <si>
    <t xml:space="preserve">BaixaMunicipioConsorciado </t>
  </si>
  <si>
    <t>MunicipioConsorciadoSemRepasse</t>
  </si>
  <si>
    <t xml:space="preserve">CadastroContratoRateioPrograma </t>
  </si>
  <si>
    <t>CadastroContratoRateioPrograma</t>
  </si>
  <si>
    <t>AditivoCadastroContratoRateioPrograma</t>
  </si>
  <si>
    <t>O Consórcio Intermunicial  não informou seus dados cadastrais por meio do layout (CadastroConsorcio).</t>
  </si>
  <si>
    <t>A partir da remessa de dados do SIM-AM do Município XXXXXXXX, foi constatado repasses financeiros em favor desse Consórcio Intermunicipal até o mês XX/AAAA, decorrente das modalidades de aplicação = (71, 72, 73, 74 e 93), portanto, o referido Município deve ser informado na tabela (ConsorcioXMunicipio).</t>
  </si>
  <si>
    <r>
      <t xml:space="preserve">Se o (idPessoa) do Consórcio Intermunicipal declante da remessa de dados  não realizar o cadastro  na tabela (CadastroConsorcio) a mensagem deve ser executada. </t>
    </r>
    <r>
      <rPr>
        <b/>
        <sz val="8"/>
        <color rgb="FFFF0000"/>
        <rFont val="Calibri"/>
        <family val="2"/>
        <scheme val="minor"/>
      </rPr>
      <t>OBS: Esta regra apresentará mensagem de AVISO até o mês 12/2024 e de ERRO a partir de janeiro de 2025.</t>
    </r>
  </si>
  <si>
    <r>
      <t xml:space="preserve">Se existirem registros na tabela (Pagamento - EstornoPagamento) &gt; 0, de qualquer Município do Estado do Paraná, em favor do Consórcio Intermunicipal, nas   modalidades de aplicação = (71, 72, 73, 74 e 93), o Consórcio fica obrigado a informar o Município na tabela (ConsorcioXMunicipio) no mês do pagamento realizado. </t>
    </r>
    <r>
      <rPr>
        <b/>
        <sz val="8"/>
        <color rgb="FFFF0000"/>
        <rFont val="Calibri"/>
        <family val="2"/>
        <scheme val="minor"/>
      </rPr>
      <t>OBS: Esta regra apresentará mensagem de AVISO até o mês 12/2024 e de ERRO a partir de janeiro de 2025.</t>
    </r>
  </si>
  <si>
    <r>
      <t xml:space="preserve">Se a soma de (vlTotalContrato) do conjunto (idPessoa, nrContratoConsorcio, nrAnoContratoConsorcio, idTipoContratoConsorcio e idPessoaMunicipio) existir na tabela (CadastroContratoRateioPrograma) e não manter correspondência com a soma de (vlElemento) do mesmo contrato na tabela (ValorContratoRateioPrograma) a mensagem deve ser executada. </t>
    </r>
    <r>
      <rPr>
        <b/>
        <sz val="8"/>
        <color rgb="FFFF0000"/>
        <rFont val="Calibri"/>
        <family val="2"/>
        <scheme val="minor"/>
      </rPr>
      <t>OBS: Esta regra apresentará mensagem de AVISO até o mês 12/2024 e de ERRO a partir de janeiro de 2025.</t>
    </r>
  </si>
  <si>
    <t>A partir da remessa de dados do SIM-AM do Município XXXXXXXX, foi constatado repasses financeiros em favor desse Consórcio Intermunicipal na data de DD/MM/AAAA, decorrente das modalidades de aplicação = (71, 72, 73, 74 e 93). Entretanto, o Município foi  baixado na tabela (BaixaMunicipioConsorciado ) e  deve ser recadastrado na tabela (ConsorcioXMunicipio) a partir da data do pagamento realizado.</t>
  </si>
  <si>
    <r>
      <t xml:space="preserve">Se (dtBaixa) informada na tabela (BaixaMunicipioConsorciado) de um idPessoaMunicipio for &lt; que a máxima  (dtPagamento) existente na tabela (Pagamento), das modalidades de aplicação = (71, 72, 73, 74 e 93), a regra deve ser executada exigindo que o Município seja informado na tabela (MunicipioXConsorcio) a partir do mês do pagamento relizado. </t>
    </r>
    <r>
      <rPr>
        <b/>
        <sz val="8"/>
        <color rgb="FFFF0000"/>
        <rFont val="Calibri"/>
        <family val="2"/>
        <scheme val="minor"/>
      </rPr>
      <t>OBS: Esta regra apresentará mensagem de AVISO até o mês 12/2024 e de ERRO a partir de janeiro de 2025.</t>
    </r>
  </si>
  <si>
    <t>O Município XXXXXXXX está ativo na tabela (ConsorcioXMunicipio) e não efetuou repasse financeiro no corrente exercício financeiro. Portanto, o Consórcio deve cadastrá-lo na tabela (MunicipioConsorciadoSemRepasse) na remessa de dados do  mês 12 de cada ano.</t>
  </si>
  <si>
    <t>A partir da remessa de dados do SIM-AM do Município XXXXXXXX, foi constatado repasses financeiros em favor desse Consórcio Intermunicipal,  decorrente das modalidades de aplicação = (71, 72, 73, 74 e 93), portanto, o Contrato de Rateio ou de Programas do referido Município deve ser informado na tabela (CadastroContratoRateioPrograma).</t>
  </si>
  <si>
    <r>
      <t>Se o Município Consorciado existir na tabela (ConsorcioXMunicipio) sem que esteja baixado na tabela (BaixaMunicipioConsorciado) e não existir registros de pagamentos na tabela (Pagamento) nas modalidades de aplicação = (71, 72, 73, 74 e 93) em favor do Consórcio Intermunicipal, deve-se apresentar a mensagem no mês 12 exigindo o cadastro do Município na tabela (MunicipioConsorciadoSemRepasse ).</t>
    </r>
    <r>
      <rPr>
        <b/>
        <sz val="8"/>
        <color rgb="FFFF0000"/>
        <rFont val="Calibri"/>
        <family val="2"/>
        <scheme val="minor"/>
      </rPr>
      <t xml:space="preserve"> OBS: Esta regra apresentará mensagem de AVISO até o mês 12/2024 e de ERRO a partir de janeiro de 2025.</t>
    </r>
  </si>
  <si>
    <r>
      <t>Se existirem registros na tabela (Pagamento), no exercício financeiro, de qualquer Município do Estado do Paraná, em favor do Consórcio Intermunicipal, nas   modalidades de aplicação = (71, 72, 73, 74 e 93), o Consórcio fica obrigado a informar o Contrato de Rateio ou de Programas na tabela (CadastroContratoRateioPrograma)</t>
    </r>
    <r>
      <rPr>
        <b/>
        <sz val="8"/>
        <color rgb="FFFF0000"/>
        <rFont val="Calibri"/>
        <family val="2"/>
        <scheme val="minor"/>
      </rPr>
      <t>. OBS: Esta regra apresentará mensagem de AVISO até o mês 12/2024 e de ERRO a partir de janeiro de 2025.</t>
    </r>
  </si>
  <si>
    <t xml:space="preserve">O valor total do contrato nº XXXXX/AAAA de R$ XXXXXXX.00, informado na tabela  (CadastroContratoRateioPrograma), não mantém correspondência com a soma do campo (vlElemento) da tabela  (ValorContratoRateioPrograma) de R$ XXXXXXXX.00 referente ao mesmo contrato.  </t>
  </si>
  <si>
    <r>
      <t>Se a soma de (vlTotalAditivo) do conjunto (idPessoa, nrAditivoContratoConsorcio
nrAnoAditivoContratoConsorcio,
idPessoaMunicipio, nrContratoConsorcio e nrAnoContratoConsorcio) com o idTipoAditivoContratoConsorcio = (2,3),  existir na tabela (AditivoContratoRateioPrograma) e não manter correspondência com a soma de (vlElemento) do mesmo contrato na tabela (ValorAditivoContratoRateioPrograma) a mensagem deve ser executada</t>
    </r>
    <r>
      <rPr>
        <b/>
        <sz val="8"/>
        <color rgb="FFFF0000"/>
        <rFont val="Calibri"/>
        <family val="2"/>
        <scheme val="minor"/>
      </rPr>
      <t>. OBS: Esta regra apresentará mensagem de AVISO até o mês 12/2024 e de ERRO a partir de janeiro de 2025.</t>
    </r>
  </si>
  <si>
    <t xml:space="preserve">O valor total do Aditivo nº XXXX/AAAA com idTipoAditivoContratoConsorcio = (2,3) do Contrato nº XXXXX/AAAA de RATEIO/PROGRAMA do MUNICÍPIO XXXXXXXX de R$ XXXXXXX.00, informado na tabela  (AditivoContratoRateioPrograma), não mantém correspondência com a soma do campo (vlElemento) da tabela  (ValorAditivoContratoRateioPrograma) de R$ XXXXXXXX.00 referente ao mesmo aditivo.  </t>
  </si>
  <si>
    <t>Para o Participante com CNPJ nº xxxxxxxxxxxxx vencedor da Licitação nº xxxxx/aaaa,  Modalidade nº  xxxx  não foi informada a composição do Quadro Societário na tabela  (QuadroSocietario).</t>
  </si>
  <si>
    <r>
      <t xml:space="preserve">Se o conjunto  (idPessoa, nrLicitacao, nrAnoLicitacao &gt; 2024, tpDocumento = 3 CNPJ e nrDocumento)  existir na tabela (VencedorLicitacao) a regra deve exigir que o conjunto (idPessoa, nrLicitacao, nrAnoLicitacao, idModalidadeLicitacao, tpDocParticipante e nrDocParticipante)  seja declarado na tabela (QuadroSocietario). </t>
    </r>
    <r>
      <rPr>
        <b/>
        <sz val="8"/>
        <color rgb="FFFF0000"/>
        <rFont val="Calibri"/>
        <family val="2"/>
        <scheme val="minor"/>
      </rPr>
      <t>Esta regra aplica-se a partir do mês de julho de 2024.</t>
    </r>
  </si>
  <si>
    <t>Se o conjunto (idPessoa  e cdBem ) declarado  na tabela (MovimentacaoBem) não existir na tabela  (DetalheBem)  a partir do exercício financeiro de 2024 a mensagem deve ser executada.</t>
  </si>
  <si>
    <t>EstornoDetalheBem</t>
  </si>
  <si>
    <t>O Bem Patrimonial cdBem nº XXXXX  foi estornado  na tabela (EstornoMovimentacaoBem) no mês MM/AAAA, referente ao estorno de movimento nº 'XXXXX/AAAA' e não foi cadastrado na tabela (EstornoDetalheBem). Quando o estorno não impactar em quantitativos de bens é  possível informar o valor = 0 no campo nrQuantidade da tabela (EstornoDetalheBem).</t>
  </si>
  <si>
    <t>Se o conjunto (idPessoa , cdBem) referente ao (nrEstorno e nrAnoEstorno, mês e ano) declarado na tabela (EstornoMovimentacaoBem)  não existir na tabela (EstornoDetalheBem) no ano e mês de trabalho a mensagem deve ser executada.</t>
  </si>
  <si>
    <t>O Bem Patrimonial cdBem nº XXXX foi afetado com o tipo de operação XXXXXXX na tabela (MovimentacaoBem) no mês MM/AAAA, referente ao movimento de Lançamento nº XXXXX/AAAA e não foi cadastrado na tabela (DetalheBem). É possível declarar a quantidade igual a zero para uma liquidação complementar quando ocorrer qualquer movimentação do bem, desde que a quantidade correta já tenha sido enviada na tabela "DetalheBem" em meses anteriores.</t>
  </si>
  <si>
    <t>Obras</t>
  </si>
  <si>
    <t>Se existirem acompanhamentos com o (idTipoAcompanhamento) = 3 – Conclusão no mês de trabalho, de intervenções de qualquer período, a regra deverá realizar as seguintes ações:
1) somar o (vlTotal) na (PlanilhaOrcamento) com (idTipoPlanilhaOrcamento) = 2 – Contrato, de todos os contratos vinculados com a Intervenção e ao acompanhamento de conclusão.
2. somar o (vlTotal) na (PlanilhaExecucaoIndiretaAditivo) com (idTipoPlanilhaOrcamento) = 3 – Aditivo com (idTipoOperacaoAditivoContrato) &lt;&gt; 11, de todos os aditivos de valores de contratos vinculados com a Intervenção e ao acompanhamento de conclusão.
3. deduzir o (vlTotal) na (PlanilhaExecucaoIndiretaAditivo) com (idTipoPlanilhaOrcamento) = 3 – Aditivo com (idTipoOperacaoAditivoContrato) = 11, de todos os aditivos de valores de contratos vinculados com a Intervenção e ao acompanhamento de conclusão.
4) Listar o resultado dos contratos e aditivos mencionados nos itens 1, 2 e 3, exibindo os respectivos valores atualizados.
5) O valor executado de cada contrato será determinado com base nas liquidações de empenhos e estornos, desde que os empenhos estejam associados na tabela "EmpenhoXContrato" e que os contratos estejam presentes na lista de contratos e aditivos mencionada no item 4, por intervenção.
6) Se o valor executado de um contrato e intervenção for menor que o valor atualizado, a regra deve apresentar mensagem de erro impedindo que o jurisdicionado cadastre Acompanhamento do Tipo de Conclusão.</t>
  </si>
  <si>
    <t>A Intervenção nº XX/AAAA não pode ser concluída com Acompanhamento do Tipo Conclusão, pois o valor executado do Contrato nº XXXX/AAAA é inferior ao valor atualizado do contrato e de seus aditivos. De acordo com os dados declarados pelo jurisdicionado o valor atualizado do contrato é de R$ XXXX,00 e o valor executado é de R$ YYYY,00. O percentual executado representa XX.XX% do valor atualizado.</t>
  </si>
  <si>
    <t>Se o campo (nrDocumentoResponsavelAcompanhamento) do conjunto (idPessoa, cdIntervencao, nrAnoIntervencao, idTipoIntervencao = 1 e idTipoAcompanhamento = 1 - Medição) dos acompanhamentos cadastrados no mês de trabalho, não existir no campo (nrResponsavelTecnico) do conjunto (idPessoa, cdIntervencao, nrAnoIntervencao e idTipoResponsabilidadeTecnica = 6 ou 8) a mensagem deve ser executada.</t>
  </si>
  <si>
    <t>O Documento (tipo de documento) nº XXX.XXX.XXX-XX de XXXXXXXXXXXXXX responsável pela Intervenção nº XXXX/AAAA informado no Acompanhamento nº XXXX, não existe no campo (nrDocumentoResponsavelTecnico) da tabela (ResponsabilidadeTecnica) com o idTipoResponsabilidadeTecnica = 6 - Fiscalização ou 8 – Cargo e Função) para a referida intervenção.</t>
  </si>
  <si>
    <t>ResponsabilidadeTecnica</t>
  </si>
  <si>
    <t>Se o tipo e o número do documento do responsável pela planilha orçamentária do contrato (tpDocumentoResponsavelOrcamento e nrDocumentoResponsavelOrcamento) do conjunto (idPessoa, cdIntervencao, nrAnoIntervencao e cdControleLeiAto) com idTipoPlanilhaOrcamento = 2 – Contrato, para Intervenções com (idTipoRegimeIntervencao) = 2 estiverem registrados na tabela (PlanilhaOrcamento) no mês de trabalho, e existir o mesmo responsável pelo orçamento Base com (idTipoPlanilhaOrcamento) = 1 - Base para a mesma intervenção na tabela (PlanilhaOrcamento), a mensagem deverá ser executada.</t>
  </si>
  <si>
    <t>Erro: O CPF nº XXX.XXX.XXX-XX de XXXXXXXXXXXXXX do responsável pela Planilha Orçamentária do Contrato, com (idTipoPlanilhaOrcamento)=2 – Contrato, registrado na tabela (PlanilhaOrcamento), relacionado à intervenção nº XXXX/AAAA, não pode ser o mesmo responsável do Orçamento Base para essa (Intervencao) com o (idTipoPlanilhaOrcamento) = 1 – Base.</t>
  </si>
  <si>
    <t>PLanilhaOrcamento</t>
  </si>
  <si>
    <t>Se o conjunto (idPessoa, cdIntervencao, nrAnoIntervencao, idTipoIntervencao = 2 - Projeto) informado na tabela (Intervencao) no mês de trabalho, não possuir pelo menos um registro (nrRT) com (idTipoResponsabilidadeTecnica) = (2,3,4) na tabela (ResponsabilidadeTecnica) a mensagem deve ser executada.</t>
  </si>
  <si>
    <t>A Intervenção nº XXXX/AAAA do Tipo 2 – Projeto, foi informada na tabela (Intervencao) e não apresenta pelo menos um registro de (nrRT) com (idTipoResponsabilidadeTecnica) = (2 Projeto Arquitetônico, 3 Projeto Estrutural ou 4 Projeto Complementar) na tabela (ResponsabilidadeTecnica).</t>
  </si>
  <si>
    <t>EM ANDAMENTO</t>
  </si>
  <si>
    <t xml:space="preserve">A Licitação nº X/AAAA modalidade X - XXXXXXXXX, foi registrada na tabela (Licitacao) do sistema SIM-AM, mas o arquivo em PDF do Edital não foi anexado na Atoteca. O arquivo deve ser adicionado a partir da BASE ATO ADMINISTRATIVO da ATOTECA, utilizando um assunto com a expressão (Edital).  Importante: O assunto deve obrigatoriamente possuir a expressão (Edital) e o formato do arquivo dever ser (.PDF). </t>
  </si>
  <si>
    <t>Se o conjunto (idPessoa, nrLicitacao, nrAnoLicitacao, idModalidadeLicitacao e dsModalidadeLicitacao) existir na tabela (Licitacao) a partir do mês de janeiro de 2025, sem que exista o arquivo em PDF do Edital na ATOTECA, para a mesma licitação vinculado com o Assunto que se inicie com a expressão (Edital) e Base = 2 ATO ADMINISTRATIVO, a mensagem deve ser executada.</t>
  </si>
  <si>
    <t>A Licitação nº X/AAAA modalidade X - XXXXXXXXX, foi informada na tabela (Licitacao) do sistema SIM-AM e não existe no Mural de Licitações.</t>
  </si>
  <si>
    <t>Se o conjunto (idPessoa, nrLicitacao, nrAnoLicitacao, idModalidadeLicitacao e dsModalidadeLicitacao) existir na tabela (Licitacao) a partir do mês de janeiro de 2025, sem que exista na tabela tc.dbo.ammMuralLicitacao  a mensagem deve ser executada.</t>
  </si>
  <si>
    <t>Se o conjunto (idPessoa, nrLicitacao, nrAnoLicitacao e dsModalidadeLicitacao) existir na tabela ( tc.dbo.ammMuralLicitacao) do Mural de Licitações a partir do mês de janeiro de 2025, sem que exista na tabela (Licitacao) do sistema SIM-AM  a mensagem deve ser executada.</t>
  </si>
  <si>
    <t>A Licitação nº X/AAAA modalidade - XXXXXXXXX, foi informadano Mural de Licitações e não existe na tabela (Licitacao) do sistema SIM-AM.</t>
  </si>
  <si>
    <t xml:space="preserve">"PARTE 1. Somar (nrQuantidade) do conjunto (idPessoa, idTipoObjetoDespesa = (8) e dtLiquidacao = mês/ano de trabalho) da tabela (LiquidacaoQuantitativaEmpenho). 
(MENOS) a soma de (nrQuantidade) do conjunto (idPessoa, idTipoObjetoDespesa = (8) e dtEstorno = mês/ano de trabalho) da tabela (EstornoLiquidacaoQuantitativaEmpenho). 
(MAIS) a soma de (nrQuantidade) do conjunto (idPessoa, idTipoObjetoDespesa = (8) e dtEntrada = mês/ano de trabalho) da tabela (EntradaExtraCombustivel) 
(MAIS) a soma de (nrQteEntrada) do conjunto (idPessoa, idTipoObjetoDespesa = (8) e nrMes/nrAno = Processamento) da tabela (EntradaQuantitativaAntesLiquidacao) 
(MENOS) a soma de (QteEntrada) do conjunto (idPessoa, idTipoObjetoDespesa = (8) nrMes/nrAno = processamento) da tabela (LiquidacaoQuantitativaEmpenho) 
(MAIS) a soma de (nrEstornoQteEntrada) do conjunto (idPessoa, idTipoObjetoDespesa = (8 e nrMes/nrAno = processamento) da tabela (EstornoLiquidacaoQuantitativaEmpenho)
</t>
  </si>
  <si>
    <t>PARTE 2 
Somar (nrQuantidade) do conjunto (idPessoa, idTipoObjetoDespesa = (8) e dtSaida = mês/ano de trabalho) da tabela (SaidaExtraCombustivel) 
(MENOS) a soma de (nrQuantidade) do conjunto (idPessoa, idTipoObjetoDespesa = (8), nrMesConsumo = mês de trabalho e nrAnoConsumo = ano de trabalho)    da tabela (ConsumoCombustivel) 
(MAIS) a soma de (nrQuantidade) do conjunto (idPessoa, nrAnoEstono = ano de trabalho, nrMesEstorno = mês de trabalho, cujos estornos estejam vinculados com (nrSequencialConsumo) 	com IdTipoObjetoDespesa = 8) da tabela (EstornoConsumoCombustivel) 
SE O RESULTADO DA PARTE 1 FOR &lt;&gt; DA PARTE 2 a mensagem deve ser executada.</t>
  </si>
  <si>
    <r>
      <t xml:space="preserve"> A Liquidação ou Entrada Extra de (Energia Eletrica consumida por Veículos/Equipamentos) declarada nas tabelas  (LiquidacaoQuantitativaEmpenho - EstornoLiquidacaoQuantitativaEmpenho + EntradaExtraCombustivel + EntradaQuantitativaAntesLiquidacao  - nrQtdEntrada de LiquidacaoQuantitativaEmpenho + nrEstornoQteEntrada de LiquidacaoQuantitativaEmpenho de X0000.000 - kWh  não pode ser diferente do consumo do mês de 0.000 - kWh, distribuído por veículo/equipamento nas tabelas (SaidaExtraCombustivel + ConsumoCombustivel - EstornoConsumoCombustivel),  vinculados com o idTipoObjetoDespesa = 8.</t>
    </r>
    <r>
      <rPr>
        <b/>
        <sz val="8"/>
        <color rgb="FFFF0000"/>
        <rFont val="Calibri"/>
        <family val="2"/>
        <scheme val="minor"/>
      </rPr>
      <t xml:space="preserve"> OBS:REGRA APLICÁVEL A PARTIR DO MÊS DE JANEIRO DE 2025.</t>
    </r>
  </si>
  <si>
    <r>
      <t xml:space="preserve">A Liquidação nº XXXXXX/AAAA com idPessoaOrigem XXXXX vinculada com a despesa orçamentária nº 3.3.9.0.39.43.98  - ENERGIA ELÉTRICA CONSUMIDA POR VEÍCULOS/EQUIPAMENTOS  não foi declarada na tabela (LiquidacaoQuantitativaEmpenho. </t>
    </r>
    <r>
      <rPr>
        <b/>
        <sz val="8"/>
        <color rgb="FFFF0000"/>
        <rFont val="Calibri"/>
        <family val="2"/>
        <scheme val="minor"/>
      </rPr>
      <t>OBS:REGRA APLICÁVEL A PARTIR DO MÊS DE JANEIRO DE 2025.</t>
    </r>
  </si>
  <si>
    <t>Se o conjunto (idPessoa, nrLiquidacao, nrAnoLiquidacao e idOrigemLiquidacao) existir na tabela (Liquidacao)  vinculado com a conta de despesa orçamentária = 3.3.90.39.43.98, existir na tabela (Liquidacao) e não existir na tabela (LiquidacaoQuantitativaEmpenho) a mensagem deve ser executada.</t>
  </si>
  <si>
    <t>1.a</t>
  </si>
  <si>
    <t>Regras Ativas - Exercício de 2025 - Versão 1.0a</t>
  </si>
  <si>
    <t>Regras Incluídas - Exercício de 2025 - Versão 1.0a</t>
  </si>
  <si>
    <t>Regras Alteradas - Exercício de 2025 - Versão 1.0a</t>
  </si>
  <si>
    <t>Regras Inativadas - Exercício de 2025 - Versão 1.0a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</si>
</sst>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
      <sz val="8"/>
      <color rgb="FFFF0000"/>
      <name val="Calibri"/>
    </font>
    <font>
      <sz val="8"/>
      <color rgb="FF000000"/>
      <name val="Calibri"/>
    </font>
    <font>
      <sz val="8"/>
      <color theme="1"/>
      <name val="Calibri"/>
    </font>
    <font>
      <sz val="8"/>
      <color theme="1"/>
      <name val="Calibri"/>
      <scheme val="minor"/>
    </font>
    <font>
      <b/>
      <sz val="8"/>
      <color rgb="FFFF0000"/>
      <name val="Calibri"/>
      <scheme val="minor"/>
    </font>
    <font>
      <b/>
      <sz val="8"/>
      <color rgb="FFFF0000"/>
      <name val="Calibri"/>
    </font>
    <font>
      <sz val="8"/>
      <color theme="1"/>
      <name val="Calibri"/>
      <family val="2"/>
    </font>
    <font>
      <sz val="8"/>
      <color rgb="FF000099"/>
      <name val="Calibri"/>
      <family val="2"/>
      <scheme val="minor"/>
    </font>
    <font>
      <b/>
      <u/>
      <sz val="8"/>
      <color rgb="FFFF0000"/>
      <name val="Calibri"/>
    </font>
    <font>
      <sz val="8"/>
      <color rgb="FFFF0000"/>
      <name val="Calibri"/>
      <family val="2"/>
    </font>
  </fonts>
  <fills count="10">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
      <patternFill patternType="solid">
        <fgColor rgb="FFDDEBF7"/>
        <bgColor rgb="FFDDEBF7"/>
      </patternFill>
    </fill>
    <fill>
      <patternFill patternType="solid">
        <fgColor rgb="FFBDD7EE"/>
        <bgColor rgb="FFBDD7EE"/>
      </patternFill>
    </fill>
    <fill>
      <patternFill patternType="solid">
        <fgColor theme="8" tint="0.79998168889431442"/>
        <bgColor theme="8" tint="0.59999389629810485"/>
      </patternFill>
    </fill>
    <fill>
      <patternFill patternType="solid">
        <fgColor rgb="FFFFFF00"/>
        <bgColor indexed="64"/>
      </patternFill>
    </fill>
  </fills>
  <borders count="17">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bottom>
      <diagonal/>
    </border>
  </borders>
  <cellStyleXfs count="1">
    <xf numFmtId="0" fontId="0" fillId="0" borderId="0"/>
  </cellStyleXfs>
  <cellXfs count="114">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Border="1" applyAlignment="1">
      <alignment horizontal="left" vertical="center" wrapText="1"/>
    </xf>
    <xf numFmtId="0" fontId="0" fillId="0" borderId="0" xfId="0" applyAlignment="1">
      <alignment horizontal="left"/>
    </xf>
    <xf numFmtId="0" fontId="8"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0" borderId="2" xfId="0" quotePrefix="1"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2" xfId="0" quotePrefix="1" applyFont="1" applyBorder="1" applyAlignment="1">
      <alignment horizontal="left" vertical="center" wrapText="1"/>
    </xf>
    <xf numFmtId="0" fontId="2" fillId="0" borderId="0" xfId="0" applyFont="1" applyAlignment="1">
      <alignment horizontal="left"/>
    </xf>
    <xf numFmtId="0" fontId="20" fillId="0" borderId="2" xfId="0" applyFont="1" applyBorder="1" applyAlignment="1">
      <alignment horizontal="lef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9" fillId="0" borderId="2" xfId="0" applyFont="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2" xfId="0" quotePrefix="1" applyFont="1" applyBorder="1" applyAlignment="1" applyProtection="1">
      <alignment horizontal="justify" vertical="center" wrapText="1"/>
      <protection locked="0"/>
    </xf>
    <xf numFmtId="0" fontId="5" fillId="0" borderId="2" xfId="0" applyFont="1" applyBorder="1" applyAlignment="1">
      <alignment horizontal="left" vertical="center" wrapText="1"/>
    </xf>
    <xf numFmtId="0" fontId="2" fillId="3" borderId="2" xfId="0" applyFont="1" applyFill="1" applyBorder="1" applyAlignment="1">
      <alignment horizontal="left" vertical="center" wrapText="1"/>
    </xf>
    <xf numFmtId="0" fontId="2" fillId="0" borderId="11" xfId="0" applyFont="1" applyBorder="1" applyAlignment="1" applyProtection="1">
      <alignment horizontal="center" vertical="center" wrapText="1"/>
      <protection locked="0"/>
    </xf>
    <xf numFmtId="0" fontId="25" fillId="0" borderId="14" xfId="0" applyFont="1" applyBorder="1" applyAlignment="1">
      <alignment horizontal="justify" vertical="center" wrapText="1"/>
    </xf>
    <xf numFmtId="0" fontId="13" fillId="0" borderId="15" xfId="0" applyFont="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5" xfId="0" quotePrefix="1" applyFont="1" applyBorder="1" applyAlignment="1" applyProtection="1">
      <alignment horizontal="justify" vertical="center" wrapText="1"/>
      <protection locked="0"/>
    </xf>
    <xf numFmtId="0" fontId="2" fillId="0" borderId="2" xfId="0" applyFont="1" applyBorder="1" applyAlignment="1">
      <alignment horizontal="justify" vertical="justify" wrapText="1"/>
    </xf>
    <xf numFmtId="0" fontId="24" fillId="5" borderId="9"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 fillId="0" borderId="15" xfId="0" quotePrefix="1" applyFont="1" applyBorder="1" applyAlignment="1" applyProtection="1">
      <alignment horizontal="left" vertical="center" wrapText="1"/>
      <protection locked="0"/>
    </xf>
    <xf numFmtId="0" fontId="24" fillId="5"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2" fillId="2" borderId="2" xfId="0" applyFont="1" applyFill="1" applyBorder="1" applyAlignment="1">
      <alignment horizontal="justify" vertical="center" wrapText="1"/>
    </xf>
    <xf numFmtId="0" fontId="2" fillId="0" borderId="2" xfId="0" quotePrefix="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lignment horizontal="center" vertical="center" wrapText="1"/>
    </xf>
    <xf numFmtId="0" fontId="2" fillId="0" borderId="15" xfId="0" applyFont="1" applyBorder="1" applyAlignment="1">
      <alignment horizontal="left" vertical="center" wrapText="1"/>
    </xf>
    <xf numFmtId="0" fontId="6"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31" fillId="0" borderId="2" xfId="0" applyFont="1" applyBorder="1" applyAlignment="1">
      <alignment horizontal="left" vertical="center" wrapText="1"/>
    </xf>
    <xf numFmtId="0" fontId="32" fillId="0" borderId="11" xfId="0" applyFont="1" applyBorder="1" applyAlignment="1">
      <alignment horizontal="center" vertical="center" wrapText="1"/>
    </xf>
    <xf numFmtId="0" fontId="32" fillId="0" borderId="2" xfId="0" applyFont="1" applyBorder="1" applyAlignment="1">
      <alignment horizontal="left" vertic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12" xfId="0" applyFont="1" applyBorder="1" applyAlignment="1">
      <alignment horizontal="center" vertical="center" wrapText="1"/>
    </xf>
    <xf numFmtId="0" fontId="2" fillId="0" borderId="15" xfId="0" applyFont="1" applyBorder="1" applyAlignment="1" applyProtection="1">
      <alignment horizontal="center" vertical="center" wrapText="1"/>
      <protection locked="0"/>
    </xf>
    <xf numFmtId="0" fontId="17" fillId="6" borderId="2" xfId="0" applyFont="1" applyFill="1" applyBorder="1" applyAlignment="1">
      <alignment wrapText="1"/>
    </xf>
    <xf numFmtId="0" fontId="18" fillId="7" borderId="2" xfId="0" applyFont="1" applyFill="1" applyBorder="1" applyAlignment="1">
      <alignment wrapText="1"/>
    </xf>
    <xf numFmtId="0" fontId="18"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0" fillId="0" borderId="0" xfId="0" applyAlignment="1">
      <alignment horizontal="center" vertical="center"/>
    </xf>
    <xf numFmtId="0" fontId="31" fillId="3" borderId="2" xfId="0" applyFont="1" applyFill="1" applyBorder="1" applyAlignment="1">
      <alignment horizontal="justify" vertical="center" wrapText="1"/>
    </xf>
    <xf numFmtId="0" fontId="31" fillId="2" borderId="2" xfId="0" applyFont="1" applyFill="1" applyBorder="1" applyAlignment="1">
      <alignment horizontal="justify" vertical="center" wrapText="1"/>
    </xf>
    <xf numFmtId="0" fontId="31" fillId="2" borderId="2" xfId="0" applyFont="1" applyFill="1" applyBorder="1" applyAlignment="1">
      <alignment horizontal="left" vertical="top" wrapText="1"/>
    </xf>
    <xf numFmtId="0" fontId="2" fillId="8" borderId="2" xfId="0" applyFont="1" applyFill="1" applyBorder="1" applyAlignment="1">
      <alignment horizontal="center" vertical="center" wrapText="1"/>
    </xf>
    <xf numFmtId="0" fontId="2" fillId="8" borderId="2" xfId="0" applyFont="1" applyFill="1" applyBorder="1" applyAlignment="1">
      <alignment horizontal="justify" vertical="center" wrapText="1"/>
    </xf>
    <xf numFmtId="0" fontId="5"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6" fillId="8" borderId="2" xfId="0" applyFont="1" applyFill="1" applyBorder="1" applyAlignment="1">
      <alignment horizontal="center" vertical="center" wrapText="1"/>
    </xf>
    <xf numFmtId="0" fontId="32" fillId="0" borderId="2" xfId="0" applyFont="1" applyBorder="1" applyAlignment="1">
      <alignment horizontal="justify" vertical="center" wrapText="1"/>
    </xf>
    <xf numFmtId="0" fontId="35" fillId="3" borderId="2" xfId="0" applyFont="1" applyFill="1" applyBorder="1" applyAlignment="1">
      <alignment horizontal="justify" vertical="center" wrapText="1"/>
    </xf>
    <xf numFmtId="0" fontId="6" fillId="3" borderId="2" xfId="0" applyFont="1" applyFill="1" applyBorder="1" applyAlignment="1">
      <alignment horizontal="center" vertical="center" wrapText="1"/>
    </xf>
    <xf numFmtId="0" fontId="31" fillId="3" borderId="2" xfId="0" applyFont="1" applyFill="1" applyBorder="1" applyAlignment="1">
      <alignment horizontal="left" vertical="center" wrapText="1"/>
    </xf>
    <xf numFmtId="0" fontId="35" fillId="3" borderId="2" xfId="0" applyFont="1" applyFill="1" applyBorder="1" applyAlignment="1">
      <alignment horizontal="left" vertical="center" wrapText="1"/>
    </xf>
    <xf numFmtId="0" fontId="35" fillId="2" borderId="2" xfId="0" applyFont="1" applyFill="1" applyBorder="1" applyAlignment="1">
      <alignment horizontal="justify" vertical="center" wrapText="1"/>
    </xf>
    <xf numFmtId="0" fontId="35" fillId="2" borderId="2" xfId="0" applyFont="1" applyFill="1" applyBorder="1" applyAlignment="1">
      <alignment horizontal="left" vertical="top" wrapText="1"/>
    </xf>
    <xf numFmtId="0" fontId="2" fillId="0" borderId="2" xfId="0" applyFont="1" applyBorder="1" applyAlignment="1">
      <alignment vertical="top" wrapText="1"/>
    </xf>
    <xf numFmtId="0" fontId="2" fillId="3" borderId="16" xfId="0" applyFont="1" applyFill="1" applyBorder="1" applyAlignment="1">
      <alignment horizontal="center" vertical="center" wrapText="1"/>
    </xf>
    <xf numFmtId="0" fontId="2" fillId="9" borderId="2" xfId="0" applyFont="1" applyFill="1" applyBorder="1" applyAlignment="1">
      <alignment horizontal="left" vertical="center" wrapText="1"/>
    </xf>
    <xf numFmtId="0" fontId="1"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0" fillId="0" borderId="2" xfId="0" applyBorder="1"/>
  </cellXfs>
  <cellStyles count="1">
    <cellStyle name="Normal" xfId="0" builtinId="0"/>
  </cellStyles>
  <dxfs count="43">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1167" totalsRowShown="0" headerRowDxfId="42" dataDxfId="40" headerRowBorderDxfId="41" tableBorderDxfId="39" totalsRowBorderDxfId="38">
  <autoFilter ref="B5:I1167" xr:uid="{86548EBC-4592-4358-8A2F-939011A690E8}"/>
  <tableColumns count="8">
    <tableColumn id="1" xr3:uid="{96942415-D8E6-496D-841B-F96F1C23F44C}" name="MÓDULO" dataDxfId="37"/>
    <tableColumn id="2" xr3:uid="{DDE4B50C-48E0-4659-82F8-B252C14977F4}" name="CRITÉRIOS" dataDxfId="36"/>
    <tableColumn id="3" xr3:uid="{66AC3B6D-E60C-4FB3-B8EC-F932B5823BFB}" name="AVISO / ERRO" dataDxfId="35"/>
    <tableColumn id="4" xr3:uid="{0C9B8CFC-FCD1-4907-B1E4-173CEDA1BF4E}" name="NÚMERO" dataDxfId="34"/>
    <tableColumn id="5" xr3:uid="{682483C1-4E7A-4AB7-8B4B-E60990CCCCFB}" name="MENSAGEM" dataDxfId="33"/>
    <tableColumn id="6" xr3:uid="{A13EADFB-C9BB-4563-B235-97C9CEEF340C}" name="TABELA" dataDxfId="32"/>
    <tableColumn id="7" xr3:uid="{BEDD9060-32EB-44ED-8557-7933264C1EA7}" name="NATUREZA REGRA" dataDxfId="31"/>
    <tableColumn id="9" xr3:uid="{7F21C794-8313-46ED-B1C7-A31A08B7B38A}" name="ENTIDADES" dataDxfId="3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4668F6-2157-4729-B5ED-C538C3302111}" name="Tabela145" displayName="Tabela145" ref="B5:K6" insertRow="1" totalsRowShown="0" headerRowDxfId="29" dataDxfId="27" headerRowBorderDxfId="28" tableBorderDxfId="26" totalsRowBorderDxfId="25">
  <autoFilter ref="B5:K6" xr:uid="{16D25116-BA50-4E9B-A2D4-A824651A40A9}"/>
  <tableColumns count="10">
    <tableColumn id="1" xr3:uid="{F40C1379-4B05-4A8F-B135-4F45EB29D057}" name="MÓDULO" dataDxfId="24"/>
    <tableColumn id="2" xr3:uid="{0220E53F-F6C7-449A-8ED9-AB9D60D664FD}" name="CRITÉRIOS" dataDxfId="23"/>
    <tableColumn id="3" xr3:uid="{55672FB6-3ECE-42B1-BD15-17286025009D}" name="AVISO/ERRO" dataDxfId="22"/>
    <tableColumn id="4" xr3:uid="{A887EB70-7BE2-443B-8D72-62E7EDC5E1BB}" name="NÚMERO" dataDxfId="21"/>
    <tableColumn id="5" xr3:uid="{4802E4FB-AE0F-40FB-94E4-F7FFDCE1A2AA}" name="MENSAGEM" dataDxfId="20"/>
    <tableColumn id="6" xr3:uid="{07B10E15-42A1-4377-B487-81F446231E4D}" name="TABELA" dataDxfId="19"/>
    <tableColumn id="7" xr3:uid="{D24CFB1D-58EA-4D19-A89B-76548673B960}" name="NATUREZA REGRA" dataDxfId="18"/>
    <tableColumn id="8" xr3:uid="{664B4C3B-BC8F-4982-A269-F2421BF027D5}" name="ENTIDADES" dataDxfId="17"/>
    <tableColumn id="9" xr3:uid="{BAD55B9A-12C0-430C-AD83-AB6C32B1EE15}" name="OBSERVAÇÃO" dataDxfId="16"/>
    <tableColumn id="10" xr3:uid="{D9DEFB70-CBB1-4D7B-9476-B5472108B1A7}" name="VERSÃO"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98C102-037F-4642-BBFE-14F201641E5C}" name="Tabela1452" displayName="Tabela1452" ref="B5:K21" totalsRowShown="0" headerRowDxfId="14" dataDxfId="12" headerRowBorderDxfId="13" tableBorderDxfId="11" totalsRowBorderDxfId="10">
  <autoFilter ref="B5:K21" xr:uid="{16D25116-BA50-4E9B-A2D4-A824651A40A9}"/>
  <tableColumns count="10">
    <tableColumn id="1" xr3:uid="{D8D9C599-7635-4432-A353-97E12DD0ADF5}" name="MÓDULO" dataDxfId="9"/>
    <tableColumn id="2" xr3:uid="{B5F16943-73BF-46B2-BECF-4690DB2E5DC9}" name="CRITÉRIOS" dataDxfId="8"/>
    <tableColumn id="3" xr3:uid="{2BBFDBEE-F961-4DF7-84B2-9F2029728D09}" name="AVISO/ERRO" dataDxfId="7"/>
    <tableColumn id="4" xr3:uid="{0D0DC6EA-52D7-4ED5-8641-41F6B8FFD8E1}" name="NÚMERO" dataDxfId="6"/>
    <tableColumn id="5" xr3:uid="{32BE5101-5A69-4AC5-AD74-D861DEFFA5FF}" name="MENSAGEM" dataDxfId="5"/>
    <tableColumn id="6" xr3:uid="{0717BEEB-88D3-454A-98BF-7CF4AD9F4972}" name="TABELA" dataDxfId="4"/>
    <tableColumn id="7" xr3:uid="{B1D8C9FF-9C85-4025-8BE8-A57CCE1A170F}" name="NATUREZA REGRA" dataDxfId="3"/>
    <tableColumn id="8" xr3:uid="{9D69D27D-E2C6-4A0A-9A8C-15F88E82431C}" name="ENTIDADES" dataDxfId="2"/>
    <tableColumn id="9" xr3:uid="{0050F22E-7899-4EA3-8BF1-9A81180162AC}" name="OBSERVAÇÃO" dataDxfId="1"/>
    <tableColumn id="10" xr3:uid="{58BA75D8-9DD5-4A63-B32D-0EA4BE5B0D34}" name="VERSÃO" dataDxfId="0"/>
  </tableColumns>
  <tableStyleInfo name="TableStyleMedium9"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K1175"/>
  <sheetViews>
    <sheetView showGridLines="0" tabSelected="1" zoomScaleNormal="100" workbookViewId="0">
      <pane xSplit="8" ySplit="5" topLeftCell="I1150" activePane="bottomRight" state="frozen"/>
      <selection pane="topRight" activeCell="I1" sqref="I1"/>
      <selection pane="bottomLeft" activeCell="A6" sqref="A6"/>
      <selection pane="bottomRight" activeCell="F1151" sqref="F1151"/>
    </sheetView>
  </sheetViews>
  <sheetFormatPr defaultRowHeight="14.5" x14ac:dyDescent="0.35"/>
  <cols>
    <col min="1" max="1" width="1.1796875" customWidth="1"/>
    <col min="2" max="2" width="10.26953125" customWidth="1"/>
    <col min="3" max="3" width="52.7265625" style="23" customWidth="1"/>
    <col min="4" max="4" width="6.81640625" customWidth="1"/>
    <col min="5" max="5" width="7.26953125" customWidth="1"/>
    <col min="6" max="6" width="45.7265625" style="23" customWidth="1"/>
    <col min="7" max="7" width="17.54296875" customWidth="1"/>
    <col min="8" max="8" width="13.453125" customWidth="1"/>
    <col min="9" max="9" width="22.453125" customWidth="1"/>
  </cols>
  <sheetData>
    <row r="2" spans="2:9" ht="26" x14ac:dyDescent="0.35">
      <c r="B2" s="104" t="s">
        <v>0</v>
      </c>
      <c r="C2" s="104"/>
      <c r="D2" s="104"/>
      <c r="E2" s="104"/>
      <c r="F2" s="104"/>
      <c r="G2" s="104"/>
      <c r="H2" s="104"/>
      <c r="I2" s="104"/>
    </row>
    <row r="3" spans="2:9" ht="19.5" x14ac:dyDescent="0.35">
      <c r="B3" s="105" t="s">
        <v>1</v>
      </c>
      <c r="C3" s="105"/>
      <c r="D3" s="105"/>
      <c r="E3" s="105"/>
      <c r="F3" s="105"/>
      <c r="G3" s="105"/>
      <c r="H3" s="105"/>
      <c r="I3" s="105"/>
    </row>
    <row r="4" spans="2:9" ht="23.5" x14ac:dyDescent="0.35">
      <c r="B4" s="106" t="s">
        <v>2084</v>
      </c>
      <c r="C4" s="106"/>
      <c r="D4" s="106"/>
      <c r="E4" s="106"/>
      <c r="F4" s="106"/>
      <c r="G4" s="106"/>
      <c r="H4" s="106"/>
      <c r="I4" s="106"/>
    </row>
    <row r="5" spans="2:9" s="13" customFormat="1" ht="21" x14ac:dyDescent="0.25">
      <c r="B5" s="36" t="s">
        <v>2</v>
      </c>
      <c r="C5" s="37" t="s">
        <v>3</v>
      </c>
      <c r="D5" s="38" t="s">
        <v>4</v>
      </c>
      <c r="E5" s="37" t="s">
        <v>5</v>
      </c>
      <c r="F5" s="37" t="s">
        <v>6</v>
      </c>
      <c r="G5" s="37" t="s">
        <v>7</v>
      </c>
      <c r="H5" s="37" t="s">
        <v>8</v>
      </c>
      <c r="I5" s="39" t="s">
        <v>9</v>
      </c>
    </row>
    <row r="6" spans="2:9" ht="84" x14ac:dyDescent="0.35">
      <c r="B6" s="40" t="s">
        <v>10</v>
      </c>
      <c r="C6" s="22" t="s">
        <v>11</v>
      </c>
      <c r="D6" s="3" t="s">
        <v>12</v>
      </c>
      <c r="E6" s="1">
        <v>5000</v>
      </c>
      <c r="F6" s="22" t="s">
        <v>13</v>
      </c>
      <c r="G6" s="1" t="s">
        <v>14</v>
      </c>
      <c r="H6" s="1" t="s">
        <v>15</v>
      </c>
      <c r="I6" s="41" t="s">
        <v>16</v>
      </c>
    </row>
    <row r="7" spans="2:9" ht="73.5" x14ac:dyDescent="0.35">
      <c r="B7" s="40" t="s">
        <v>10</v>
      </c>
      <c r="C7" s="22" t="s">
        <v>17</v>
      </c>
      <c r="D7" s="3" t="s">
        <v>12</v>
      </c>
      <c r="E7" s="1">
        <v>5001</v>
      </c>
      <c r="F7" s="22" t="s">
        <v>18</v>
      </c>
      <c r="G7" s="1" t="s">
        <v>14</v>
      </c>
      <c r="H7" s="1" t="s">
        <v>15</v>
      </c>
      <c r="I7" s="41" t="s">
        <v>16</v>
      </c>
    </row>
    <row r="8" spans="2:9" ht="73.5" x14ac:dyDescent="0.35">
      <c r="B8" s="40" t="s">
        <v>10</v>
      </c>
      <c r="C8" s="22" t="s">
        <v>19</v>
      </c>
      <c r="D8" s="3" t="s">
        <v>12</v>
      </c>
      <c r="E8" s="1">
        <v>5002</v>
      </c>
      <c r="F8" s="22" t="s">
        <v>20</v>
      </c>
      <c r="G8" s="1" t="s">
        <v>14</v>
      </c>
      <c r="H8" s="1" t="s">
        <v>15</v>
      </c>
      <c r="I8" s="41" t="s">
        <v>16</v>
      </c>
    </row>
    <row r="9" spans="2:9" ht="42" x14ac:dyDescent="0.35">
      <c r="B9" s="40" t="s">
        <v>21</v>
      </c>
      <c r="C9" s="22" t="s">
        <v>22</v>
      </c>
      <c r="D9" s="3" t="s">
        <v>12</v>
      </c>
      <c r="E9" s="1">
        <v>5003</v>
      </c>
      <c r="F9" s="22" t="s">
        <v>23</v>
      </c>
      <c r="G9" s="1" t="s">
        <v>24</v>
      </c>
      <c r="H9" s="1" t="s">
        <v>15</v>
      </c>
      <c r="I9" s="41" t="s">
        <v>16</v>
      </c>
    </row>
    <row r="10" spans="2:9" ht="52.5" x14ac:dyDescent="0.35">
      <c r="B10" s="40" t="s">
        <v>21</v>
      </c>
      <c r="C10" s="22" t="s">
        <v>25</v>
      </c>
      <c r="D10" s="3" t="s">
        <v>12</v>
      </c>
      <c r="E10" s="1">
        <v>5004</v>
      </c>
      <c r="F10" s="22" t="s">
        <v>26</v>
      </c>
      <c r="G10" s="1" t="s">
        <v>24</v>
      </c>
      <c r="H10" s="1" t="s">
        <v>15</v>
      </c>
      <c r="I10" s="41" t="s">
        <v>16</v>
      </c>
    </row>
    <row r="11" spans="2:9" ht="52.5" x14ac:dyDescent="0.35">
      <c r="B11" s="40" t="s">
        <v>21</v>
      </c>
      <c r="C11" s="22" t="s">
        <v>27</v>
      </c>
      <c r="D11" s="3" t="s">
        <v>12</v>
      </c>
      <c r="E11" s="1">
        <v>5005</v>
      </c>
      <c r="F11" s="22" t="s">
        <v>28</v>
      </c>
      <c r="G11" s="1" t="s">
        <v>24</v>
      </c>
      <c r="H11" s="1" t="s">
        <v>15</v>
      </c>
      <c r="I11" s="41" t="s">
        <v>16</v>
      </c>
    </row>
    <row r="12" spans="2:9" ht="52.5" x14ac:dyDescent="0.35">
      <c r="B12" s="40" t="s">
        <v>21</v>
      </c>
      <c r="C12" s="22" t="s">
        <v>29</v>
      </c>
      <c r="D12" s="3" t="s">
        <v>12</v>
      </c>
      <c r="E12" s="1">
        <v>5006</v>
      </c>
      <c r="F12" s="22" t="s">
        <v>30</v>
      </c>
      <c r="G12" s="1" t="s">
        <v>24</v>
      </c>
      <c r="H12" s="1" t="s">
        <v>15</v>
      </c>
      <c r="I12" s="41" t="s">
        <v>16</v>
      </c>
    </row>
    <row r="13" spans="2:9" ht="52.5" x14ac:dyDescent="0.35">
      <c r="B13" s="40" t="s">
        <v>21</v>
      </c>
      <c r="C13" s="22" t="s">
        <v>31</v>
      </c>
      <c r="D13" s="3" t="s">
        <v>12</v>
      </c>
      <c r="E13" s="1">
        <v>5007</v>
      </c>
      <c r="F13" s="22" t="s">
        <v>32</v>
      </c>
      <c r="G13" s="1" t="s">
        <v>24</v>
      </c>
      <c r="H13" s="1" t="s">
        <v>15</v>
      </c>
      <c r="I13" s="41" t="s">
        <v>16</v>
      </c>
    </row>
    <row r="14" spans="2:9" ht="52.5" x14ac:dyDescent="0.35">
      <c r="B14" s="40" t="s">
        <v>21</v>
      </c>
      <c r="C14" s="22" t="s">
        <v>33</v>
      </c>
      <c r="D14" s="3" t="s">
        <v>12</v>
      </c>
      <c r="E14" s="1">
        <v>5008</v>
      </c>
      <c r="F14" s="22" t="s">
        <v>34</v>
      </c>
      <c r="G14" s="1" t="s">
        <v>24</v>
      </c>
      <c r="H14" s="1" t="s">
        <v>15</v>
      </c>
      <c r="I14" s="41" t="s">
        <v>16</v>
      </c>
    </row>
    <row r="15" spans="2:9" ht="42" x14ac:dyDescent="0.35">
      <c r="B15" s="42" t="s">
        <v>21</v>
      </c>
      <c r="C15" s="24" t="s">
        <v>35</v>
      </c>
      <c r="D15" s="3" t="s">
        <v>12</v>
      </c>
      <c r="E15" s="5">
        <v>5009</v>
      </c>
      <c r="F15" s="24" t="s">
        <v>36</v>
      </c>
      <c r="G15" s="5" t="s">
        <v>37</v>
      </c>
      <c r="H15" s="5" t="s">
        <v>38</v>
      </c>
      <c r="I15" s="41" t="s">
        <v>16</v>
      </c>
    </row>
    <row r="16" spans="2:9" ht="42" x14ac:dyDescent="0.35">
      <c r="B16" s="40" t="s">
        <v>21</v>
      </c>
      <c r="C16" s="22" t="s">
        <v>39</v>
      </c>
      <c r="D16" s="3" t="s">
        <v>12</v>
      </c>
      <c r="E16" s="1">
        <v>5010</v>
      </c>
      <c r="F16" s="22" t="s">
        <v>40</v>
      </c>
      <c r="G16" s="1" t="s">
        <v>41</v>
      </c>
      <c r="H16" s="1" t="s">
        <v>15</v>
      </c>
      <c r="I16" s="41" t="s">
        <v>16</v>
      </c>
    </row>
    <row r="17" spans="2:9" ht="84" x14ac:dyDescent="0.35">
      <c r="B17" s="40" t="s">
        <v>42</v>
      </c>
      <c r="C17" s="22" t="s">
        <v>43</v>
      </c>
      <c r="D17" s="3" t="s">
        <v>12</v>
      </c>
      <c r="E17" s="1">
        <v>5011</v>
      </c>
      <c r="F17" s="26" t="s">
        <v>44</v>
      </c>
      <c r="G17" s="1" t="s">
        <v>45</v>
      </c>
      <c r="H17" s="5" t="s">
        <v>46</v>
      </c>
      <c r="I17" s="41" t="s">
        <v>47</v>
      </c>
    </row>
    <row r="18" spans="2:9" ht="42" x14ac:dyDescent="0.35">
      <c r="B18" s="42" t="s">
        <v>21</v>
      </c>
      <c r="C18" s="24" t="s">
        <v>48</v>
      </c>
      <c r="D18" s="3" t="s">
        <v>12</v>
      </c>
      <c r="E18" s="5">
        <v>5012</v>
      </c>
      <c r="F18" s="24" t="s">
        <v>49</v>
      </c>
      <c r="G18" s="5" t="s">
        <v>50</v>
      </c>
      <c r="H18" s="5" t="s">
        <v>38</v>
      </c>
      <c r="I18" s="41" t="s">
        <v>16</v>
      </c>
    </row>
    <row r="19" spans="2:9" ht="52.5" x14ac:dyDescent="0.35">
      <c r="B19" s="42" t="s">
        <v>21</v>
      </c>
      <c r="C19" s="24" t="s">
        <v>51</v>
      </c>
      <c r="D19" s="3" t="s">
        <v>12</v>
      </c>
      <c r="E19" s="5">
        <v>5014</v>
      </c>
      <c r="F19" s="24" t="s">
        <v>52</v>
      </c>
      <c r="G19" s="5" t="s">
        <v>53</v>
      </c>
      <c r="H19" s="1" t="s">
        <v>15</v>
      </c>
      <c r="I19" s="41" t="s">
        <v>16</v>
      </c>
    </row>
    <row r="20" spans="2:9" ht="52.5" x14ac:dyDescent="0.35">
      <c r="B20" s="42" t="s">
        <v>21</v>
      </c>
      <c r="C20" s="24" t="s">
        <v>54</v>
      </c>
      <c r="D20" s="3" t="s">
        <v>12</v>
      </c>
      <c r="E20" s="5">
        <v>5015</v>
      </c>
      <c r="F20" s="24" t="s">
        <v>55</v>
      </c>
      <c r="G20" s="5" t="s">
        <v>56</v>
      </c>
      <c r="H20" s="1" t="s">
        <v>38</v>
      </c>
      <c r="I20" s="41" t="s">
        <v>16</v>
      </c>
    </row>
    <row r="21" spans="2:9" ht="42" x14ac:dyDescent="0.35">
      <c r="B21" s="42" t="s">
        <v>21</v>
      </c>
      <c r="C21" s="24" t="s">
        <v>57</v>
      </c>
      <c r="D21" s="3" t="s">
        <v>12</v>
      </c>
      <c r="E21" s="5">
        <v>5016</v>
      </c>
      <c r="F21" s="24" t="s">
        <v>58</v>
      </c>
      <c r="G21" s="5" t="s">
        <v>56</v>
      </c>
      <c r="H21" s="1" t="s">
        <v>38</v>
      </c>
      <c r="I21" s="41" t="s">
        <v>16</v>
      </c>
    </row>
    <row r="22" spans="2:9" ht="63" x14ac:dyDescent="0.35">
      <c r="B22" s="42" t="s">
        <v>21</v>
      </c>
      <c r="C22" s="24" t="s">
        <v>59</v>
      </c>
      <c r="D22" s="3" t="s">
        <v>12</v>
      </c>
      <c r="E22" s="5">
        <v>5017</v>
      </c>
      <c r="F22" s="24" t="s">
        <v>60</v>
      </c>
      <c r="G22" s="5" t="s">
        <v>61</v>
      </c>
      <c r="H22" s="1" t="s">
        <v>38</v>
      </c>
      <c r="I22" s="41" t="s">
        <v>16</v>
      </c>
    </row>
    <row r="23" spans="2:9" ht="63" x14ac:dyDescent="0.35">
      <c r="B23" s="42" t="s">
        <v>21</v>
      </c>
      <c r="C23" s="24" t="s">
        <v>62</v>
      </c>
      <c r="D23" s="3" t="s">
        <v>12</v>
      </c>
      <c r="E23" s="5">
        <v>5018</v>
      </c>
      <c r="F23" s="24" t="s">
        <v>63</v>
      </c>
      <c r="G23" s="5" t="s">
        <v>61</v>
      </c>
      <c r="H23" s="1" t="s">
        <v>38</v>
      </c>
      <c r="I23" s="41" t="s">
        <v>16</v>
      </c>
    </row>
    <row r="24" spans="2:9" ht="42" x14ac:dyDescent="0.35">
      <c r="B24" s="42" t="s">
        <v>21</v>
      </c>
      <c r="C24" s="24" t="s">
        <v>64</v>
      </c>
      <c r="D24" s="3" t="s">
        <v>12</v>
      </c>
      <c r="E24" s="5">
        <v>5019</v>
      </c>
      <c r="F24" s="24" t="s">
        <v>65</v>
      </c>
      <c r="G24" s="5" t="s">
        <v>66</v>
      </c>
      <c r="H24" s="5" t="s">
        <v>38</v>
      </c>
      <c r="I24" s="41" t="s">
        <v>16</v>
      </c>
    </row>
    <row r="25" spans="2:9" ht="63" x14ac:dyDescent="0.35">
      <c r="B25" s="42" t="s">
        <v>21</v>
      </c>
      <c r="C25" s="24" t="s">
        <v>67</v>
      </c>
      <c r="D25" s="3" t="s">
        <v>12</v>
      </c>
      <c r="E25" s="5">
        <v>5020</v>
      </c>
      <c r="F25" s="24" t="s">
        <v>68</v>
      </c>
      <c r="G25" s="5" t="s">
        <v>69</v>
      </c>
      <c r="H25" s="1" t="s">
        <v>15</v>
      </c>
      <c r="I25" s="41" t="s">
        <v>16</v>
      </c>
    </row>
    <row r="26" spans="2:9" ht="63" x14ac:dyDescent="0.35">
      <c r="B26" s="42" t="s">
        <v>21</v>
      </c>
      <c r="C26" s="24" t="s">
        <v>70</v>
      </c>
      <c r="D26" s="3" t="s">
        <v>12</v>
      </c>
      <c r="E26" s="5">
        <v>5021</v>
      </c>
      <c r="F26" s="24" t="s">
        <v>71</v>
      </c>
      <c r="G26" s="5" t="s">
        <v>69</v>
      </c>
      <c r="H26" s="1" t="s">
        <v>15</v>
      </c>
      <c r="I26" s="41" t="s">
        <v>16</v>
      </c>
    </row>
    <row r="27" spans="2:9" ht="63" x14ac:dyDescent="0.35">
      <c r="B27" s="42" t="s">
        <v>21</v>
      </c>
      <c r="C27" s="24" t="s">
        <v>72</v>
      </c>
      <c r="D27" s="3" t="s">
        <v>12</v>
      </c>
      <c r="E27" s="5">
        <v>5022</v>
      </c>
      <c r="F27" s="24" t="s">
        <v>73</v>
      </c>
      <c r="G27" s="5" t="s">
        <v>69</v>
      </c>
      <c r="H27" s="1" t="s">
        <v>15</v>
      </c>
      <c r="I27" s="41" t="s">
        <v>16</v>
      </c>
    </row>
    <row r="28" spans="2:9" ht="63" x14ac:dyDescent="0.35">
      <c r="B28" s="42" t="s">
        <v>21</v>
      </c>
      <c r="C28" s="24" t="s">
        <v>74</v>
      </c>
      <c r="D28" s="3" t="s">
        <v>12</v>
      </c>
      <c r="E28" s="5">
        <v>5023</v>
      </c>
      <c r="F28" s="24" t="s">
        <v>75</v>
      </c>
      <c r="G28" s="5" t="s">
        <v>69</v>
      </c>
      <c r="H28" s="1" t="s">
        <v>15</v>
      </c>
      <c r="I28" s="41" t="s">
        <v>16</v>
      </c>
    </row>
    <row r="29" spans="2:9" ht="42" x14ac:dyDescent="0.35">
      <c r="B29" s="42" t="s">
        <v>21</v>
      </c>
      <c r="C29" s="22" t="s">
        <v>76</v>
      </c>
      <c r="D29" s="3" t="s">
        <v>12</v>
      </c>
      <c r="E29" s="1">
        <v>5026</v>
      </c>
      <c r="F29" s="22" t="s">
        <v>77</v>
      </c>
      <c r="G29" s="1" t="s">
        <v>78</v>
      </c>
      <c r="H29" s="5" t="s">
        <v>38</v>
      </c>
      <c r="I29" s="41" t="s">
        <v>16</v>
      </c>
    </row>
    <row r="30" spans="2:9" ht="63" x14ac:dyDescent="0.35">
      <c r="B30" s="42" t="s">
        <v>21</v>
      </c>
      <c r="C30" s="24" t="s">
        <v>79</v>
      </c>
      <c r="D30" s="3" t="s">
        <v>12</v>
      </c>
      <c r="E30" s="1">
        <v>5027</v>
      </c>
      <c r="F30" s="22" t="s">
        <v>80</v>
      </c>
      <c r="G30" s="1" t="s">
        <v>81</v>
      </c>
      <c r="H30" s="5" t="s">
        <v>38</v>
      </c>
      <c r="I30" s="41" t="s">
        <v>16</v>
      </c>
    </row>
    <row r="31" spans="2:9" ht="42" x14ac:dyDescent="0.35">
      <c r="B31" s="42" t="s">
        <v>21</v>
      </c>
      <c r="C31" s="22" t="s">
        <v>82</v>
      </c>
      <c r="D31" s="3" t="s">
        <v>12</v>
      </c>
      <c r="E31" s="1">
        <v>5029</v>
      </c>
      <c r="F31" s="22" t="s">
        <v>83</v>
      </c>
      <c r="G31" s="1" t="s">
        <v>84</v>
      </c>
      <c r="H31" s="5" t="s">
        <v>15</v>
      </c>
      <c r="I31" s="41" t="s">
        <v>16</v>
      </c>
    </row>
    <row r="32" spans="2:9" ht="42" x14ac:dyDescent="0.35">
      <c r="B32" s="42" t="s">
        <v>21</v>
      </c>
      <c r="C32" s="22" t="s">
        <v>85</v>
      </c>
      <c r="D32" s="3" t="s">
        <v>12</v>
      </c>
      <c r="E32" s="1">
        <v>5030</v>
      </c>
      <c r="F32" s="22" t="s">
        <v>86</v>
      </c>
      <c r="G32" s="1" t="s">
        <v>87</v>
      </c>
      <c r="H32" s="5" t="s">
        <v>38</v>
      </c>
      <c r="I32" s="41" t="s">
        <v>16</v>
      </c>
    </row>
    <row r="33" spans="2:9" ht="73.5" x14ac:dyDescent="0.35">
      <c r="B33" s="42" t="s">
        <v>21</v>
      </c>
      <c r="C33" s="24" t="s">
        <v>88</v>
      </c>
      <c r="D33" s="3" t="s">
        <v>12</v>
      </c>
      <c r="E33" s="1">
        <v>5031</v>
      </c>
      <c r="F33" s="22" t="s">
        <v>89</v>
      </c>
      <c r="G33" s="1" t="s">
        <v>87</v>
      </c>
      <c r="H33" s="5" t="s">
        <v>15</v>
      </c>
      <c r="I33" s="41" t="s">
        <v>16</v>
      </c>
    </row>
    <row r="34" spans="2:9" ht="136.5" x14ac:dyDescent="0.35">
      <c r="B34" s="42" t="s">
        <v>21</v>
      </c>
      <c r="C34" s="22" t="s">
        <v>90</v>
      </c>
      <c r="D34" s="3" t="s">
        <v>12</v>
      </c>
      <c r="E34" s="1">
        <v>5032</v>
      </c>
      <c r="F34" s="22" t="s">
        <v>91</v>
      </c>
      <c r="G34" s="1" t="s">
        <v>92</v>
      </c>
      <c r="H34" s="5" t="s">
        <v>38</v>
      </c>
      <c r="I34" s="41" t="s">
        <v>16</v>
      </c>
    </row>
    <row r="35" spans="2:9" ht="136.5" x14ac:dyDescent="0.35">
      <c r="B35" s="42" t="s">
        <v>21</v>
      </c>
      <c r="C35" s="22" t="s">
        <v>93</v>
      </c>
      <c r="D35" s="3" t="s">
        <v>12</v>
      </c>
      <c r="E35" s="1">
        <v>5033</v>
      </c>
      <c r="F35" s="22" t="s">
        <v>94</v>
      </c>
      <c r="G35" s="1" t="s">
        <v>92</v>
      </c>
      <c r="H35" s="5" t="s">
        <v>38</v>
      </c>
      <c r="I35" s="41" t="s">
        <v>16</v>
      </c>
    </row>
    <row r="36" spans="2:9" ht="136.5" x14ac:dyDescent="0.35">
      <c r="B36" s="42" t="s">
        <v>21</v>
      </c>
      <c r="C36" s="22" t="s">
        <v>95</v>
      </c>
      <c r="D36" s="3" t="s">
        <v>12</v>
      </c>
      <c r="E36" s="1">
        <v>5034</v>
      </c>
      <c r="F36" s="22" t="s">
        <v>96</v>
      </c>
      <c r="G36" s="1" t="s">
        <v>92</v>
      </c>
      <c r="H36" s="5" t="s">
        <v>38</v>
      </c>
      <c r="I36" s="41" t="s">
        <v>16</v>
      </c>
    </row>
    <row r="37" spans="2:9" ht="136.5" x14ac:dyDescent="0.35">
      <c r="B37" s="42" t="s">
        <v>21</v>
      </c>
      <c r="C37" s="22" t="s">
        <v>97</v>
      </c>
      <c r="D37" s="3" t="s">
        <v>12</v>
      </c>
      <c r="E37" s="1">
        <v>5035</v>
      </c>
      <c r="F37" s="22" t="s">
        <v>98</v>
      </c>
      <c r="G37" s="1" t="s">
        <v>92</v>
      </c>
      <c r="H37" s="5" t="s">
        <v>38</v>
      </c>
      <c r="I37" s="41" t="s">
        <v>16</v>
      </c>
    </row>
    <row r="38" spans="2:9" ht="147" x14ac:dyDescent="0.35">
      <c r="B38" s="42" t="s">
        <v>21</v>
      </c>
      <c r="C38" s="22" t="s">
        <v>99</v>
      </c>
      <c r="D38" s="3" t="s">
        <v>12</v>
      </c>
      <c r="E38" s="1">
        <v>5036</v>
      </c>
      <c r="F38" s="22" t="s">
        <v>100</v>
      </c>
      <c r="G38" s="1" t="s">
        <v>101</v>
      </c>
      <c r="H38" s="5" t="s">
        <v>38</v>
      </c>
      <c r="I38" s="41" t="s">
        <v>16</v>
      </c>
    </row>
    <row r="39" spans="2:9" ht="147" x14ac:dyDescent="0.35">
      <c r="B39" s="42" t="s">
        <v>21</v>
      </c>
      <c r="C39" s="22" t="s">
        <v>102</v>
      </c>
      <c r="D39" s="3" t="s">
        <v>12</v>
      </c>
      <c r="E39" s="1">
        <v>5037</v>
      </c>
      <c r="F39" s="22" t="s">
        <v>103</v>
      </c>
      <c r="G39" s="1" t="s">
        <v>101</v>
      </c>
      <c r="H39" s="5" t="s">
        <v>38</v>
      </c>
      <c r="I39" s="41" t="s">
        <v>16</v>
      </c>
    </row>
    <row r="40" spans="2:9" ht="147" x14ac:dyDescent="0.35">
      <c r="B40" s="42" t="s">
        <v>21</v>
      </c>
      <c r="C40" s="22" t="s">
        <v>104</v>
      </c>
      <c r="D40" s="3" t="s">
        <v>12</v>
      </c>
      <c r="E40" s="1">
        <v>5038</v>
      </c>
      <c r="F40" s="22" t="s">
        <v>105</v>
      </c>
      <c r="G40" s="1" t="s">
        <v>101</v>
      </c>
      <c r="H40" s="5" t="s">
        <v>38</v>
      </c>
      <c r="I40" s="41" t="s">
        <v>16</v>
      </c>
    </row>
    <row r="41" spans="2:9" ht="147" x14ac:dyDescent="0.35">
      <c r="B41" s="42" t="s">
        <v>21</v>
      </c>
      <c r="C41" s="22" t="s">
        <v>106</v>
      </c>
      <c r="D41" s="3" t="s">
        <v>12</v>
      </c>
      <c r="E41" s="1">
        <v>5039</v>
      </c>
      <c r="F41" s="22" t="s">
        <v>107</v>
      </c>
      <c r="G41" s="1" t="s">
        <v>101</v>
      </c>
      <c r="H41" s="5" t="s">
        <v>38</v>
      </c>
      <c r="I41" s="41" t="s">
        <v>16</v>
      </c>
    </row>
    <row r="42" spans="2:9" ht="31.5" x14ac:dyDescent="0.35">
      <c r="B42" s="42" t="s">
        <v>21</v>
      </c>
      <c r="C42" s="22" t="s">
        <v>108</v>
      </c>
      <c r="D42" s="3" t="s">
        <v>12</v>
      </c>
      <c r="E42" s="1">
        <v>5040</v>
      </c>
      <c r="F42" s="22" t="s">
        <v>109</v>
      </c>
      <c r="G42" s="1" t="s">
        <v>110</v>
      </c>
      <c r="H42" s="5" t="s">
        <v>15</v>
      </c>
      <c r="I42" s="41" t="s">
        <v>16</v>
      </c>
    </row>
    <row r="43" spans="2:9" ht="63" x14ac:dyDescent="0.35">
      <c r="B43" s="42" t="s">
        <v>21</v>
      </c>
      <c r="C43" s="22" t="s">
        <v>111</v>
      </c>
      <c r="D43" s="3" t="s">
        <v>12</v>
      </c>
      <c r="E43" s="1">
        <v>5041</v>
      </c>
      <c r="F43" s="22" t="s">
        <v>112</v>
      </c>
      <c r="G43" s="1" t="s">
        <v>113</v>
      </c>
      <c r="H43" s="5" t="s">
        <v>15</v>
      </c>
      <c r="I43" s="41" t="s">
        <v>114</v>
      </c>
    </row>
    <row r="44" spans="2:9" ht="52.5" x14ac:dyDescent="0.35">
      <c r="B44" s="42" t="s">
        <v>21</v>
      </c>
      <c r="C44" s="22" t="s">
        <v>115</v>
      </c>
      <c r="D44" s="3" t="s">
        <v>12</v>
      </c>
      <c r="E44" s="1">
        <v>5042</v>
      </c>
      <c r="F44" s="22" t="s">
        <v>116</v>
      </c>
      <c r="G44" s="1" t="s">
        <v>113</v>
      </c>
      <c r="H44" s="5" t="s">
        <v>15</v>
      </c>
      <c r="I44" s="41" t="s">
        <v>47</v>
      </c>
    </row>
    <row r="45" spans="2:9" ht="84" x14ac:dyDescent="0.35">
      <c r="B45" s="42" t="s">
        <v>117</v>
      </c>
      <c r="C45" s="22" t="s">
        <v>118</v>
      </c>
      <c r="D45" s="3" t="s">
        <v>12</v>
      </c>
      <c r="E45" s="1">
        <v>5043</v>
      </c>
      <c r="F45" s="22" t="s">
        <v>119</v>
      </c>
      <c r="G45" s="1" t="s">
        <v>120</v>
      </c>
      <c r="H45" s="5" t="s">
        <v>121</v>
      </c>
      <c r="I45" s="41" t="s">
        <v>47</v>
      </c>
    </row>
    <row r="46" spans="2:9" ht="84" x14ac:dyDescent="0.35">
      <c r="B46" s="42" t="s">
        <v>117</v>
      </c>
      <c r="C46" s="22" t="s">
        <v>122</v>
      </c>
      <c r="D46" s="3" t="s">
        <v>12</v>
      </c>
      <c r="E46" s="1">
        <v>5044</v>
      </c>
      <c r="F46" s="22" t="s">
        <v>123</v>
      </c>
      <c r="G46" s="1" t="s">
        <v>120</v>
      </c>
      <c r="H46" s="5" t="s">
        <v>121</v>
      </c>
      <c r="I46" s="41" t="s">
        <v>47</v>
      </c>
    </row>
    <row r="47" spans="2:9" ht="63" x14ac:dyDescent="0.35">
      <c r="B47" s="40" t="s">
        <v>117</v>
      </c>
      <c r="C47" s="22" t="s">
        <v>124</v>
      </c>
      <c r="D47" s="3" t="s">
        <v>12</v>
      </c>
      <c r="E47" s="1">
        <v>5045</v>
      </c>
      <c r="F47" s="22" t="s">
        <v>125</v>
      </c>
      <c r="G47" s="1" t="s">
        <v>126</v>
      </c>
      <c r="H47" s="1" t="s">
        <v>15</v>
      </c>
      <c r="I47" s="41" t="s">
        <v>127</v>
      </c>
    </row>
    <row r="48" spans="2:9" ht="63" x14ac:dyDescent="0.35">
      <c r="B48" s="40" t="s">
        <v>117</v>
      </c>
      <c r="C48" s="22" t="s">
        <v>128</v>
      </c>
      <c r="D48" s="3" t="s">
        <v>12</v>
      </c>
      <c r="E48" s="1">
        <v>5046</v>
      </c>
      <c r="F48" s="22" t="s">
        <v>125</v>
      </c>
      <c r="G48" s="1" t="s">
        <v>126</v>
      </c>
      <c r="H48" s="1" t="s">
        <v>15</v>
      </c>
      <c r="I48" s="41" t="s">
        <v>129</v>
      </c>
    </row>
    <row r="49" spans="2:9" ht="63" x14ac:dyDescent="0.35">
      <c r="B49" s="40" t="s">
        <v>117</v>
      </c>
      <c r="C49" s="22" t="s">
        <v>130</v>
      </c>
      <c r="D49" s="3" t="s">
        <v>12</v>
      </c>
      <c r="E49" s="1">
        <v>5047</v>
      </c>
      <c r="F49" s="22" t="s">
        <v>131</v>
      </c>
      <c r="G49" s="1" t="s">
        <v>132</v>
      </c>
      <c r="H49" s="1" t="s">
        <v>15</v>
      </c>
      <c r="I49" s="41" t="s">
        <v>127</v>
      </c>
    </row>
    <row r="50" spans="2:9" ht="63" x14ac:dyDescent="0.35">
      <c r="B50" s="40" t="s">
        <v>117</v>
      </c>
      <c r="C50" s="22" t="s">
        <v>133</v>
      </c>
      <c r="D50" s="3" t="s">
        <v>12</v>
      </c>
      <c r="E50" s="1">
        <v>5048</v>
      </c>
      <c r="F50" s="22" t="s">
        <v>134</v>
      </c>
      <c r="G50" s="1" t="s">
        <v>132</v>
      </c>
      <c r="H50" s="1" t="s">
        <v>15</v>
      </c>
      <c r="I50" s="41" t="s">
        <v>129</v>
      </c>
    </row>
    <row r="51" spans="2:9" ht="115.5" x14ac:dyDescent="0.35">
      <c r="B51" s="40" t="s">
        <v>117</v>
      </c>
      <c r="C51" s="22" t="s">
        <v>135</v>
      </c>
      <c r="D51" s="3" t="s">
        <v>12</v>
      </c>
      <c r="E51" s="1">
        <v>5049</v>
      </c>
      <c r="F51" s="22" t="s">
        <v>136</v>
      </c>
      <c r="G51" s="1" t="s">
        <v>137</v>
      </c>
      <c r="H51" s="1" t="s">
        <v>138</v>
      </c>
      <c r="I51" s="41" t="s">
        <v>47</v>
      </c>
    </row>
    <row r="52" spans="2:9" ht="115.5" x14ac:dyDescent="0.35">
      <c r="B52" s="42" t="s">
        <v>117</v>
      </c>
      <c r="C52" s="24" t="s">
        <v>139</v>
      </c>
      <c r="D52" s="6" t="s">
        <v>12</v>
      </c>
      <c r="E52" s="5">
        <v>5050</v>
      </c>
      <c r="F52" s="24" t="s">
        <v>140</v>
      </c>
      <c r="G52" s="5" t="s">
        <v>137</v>
      </c>
      <c r="H52" s="1" t="s">
        <v>138</v>
      </c>
      <c r="I52" s="41" t="s">
        <v>47</v>
      </c>
    </row>
    <row r="53" spans="2:9" ht="52.5" x14ac:dyDescent="0.35">
      <c r="B53" s="40" t="s">
        <v>117</v>
      </c>
      <c r="C53" s="22" t="s">
        <v>141</v>
      </c>
      <c r="D53" s="3" t="s">
        <v>12</v>
      </c>
      <c r="E53" s="1">
        <v>5051</v>
      </c>
      <c r="F53" s="22" t="s">
        <v>142</v>
      </c>
      <c r="G53" s="1" t="s">
        <v>143</v>
      </c>
      <c r="H53" s="5" t="s">
        <v>15</v>
      </c>
      <c r="I53" s="41" t="s">
        <v>47</v>
      </c>
    </row>
    <row r="54" spans="2:9" ht="52.5" x14ac:dyDescent="0.35">
      <c r="B54" s="40" t="s">
        <v>117</v>
      </c>
      <c r="C54" s="22" t="s">
        <v>144</v>
      </c>
      <c r="D54" s="3" t="s">
        <v>12</v>
      </c>
      <c r="E54" s="1">
        <v>5052</v>
      </c>
      <c r="F54" s="22" t="s">
        <v>145</v>
      </c>
      <c r="G54" s="1" t="s">
        <v>146</v>
      </c>
      <c r="H54" s="5" t="s">
        <v>15</v>
      </c>
      <c r="I54" s="41" t="s">
        <v>47</v>
      </c>
    </row>
    <row r="55" spans="2:9" ht="52.5" x14ac:dyDescent="0.35">
      <c r="B55" s="40" t="s">
        <v>117</v>
      </c>
      <c r="C55" s="22" t="s">
        <v>147</v>
      </c>
      <c r="D55" s="3" t="s">
        <v>12</v>
      </c>
      <c r="E55" s="1">
        <v>5053</v>
      </c>
      <c r="F55" s="22" t="s">
        <v>148</v>
      </c>
      <c r="G55" s="1" t="s">
        <v>146</v>
      </c>
      <c r="H55" s="5" t="s">
        <v>15</v>
      </c>
      <c r="I55" s="41" t="s">
        <v>47</v>
      </c>
    </row>
    <row r="56" spans="2:9" ht="73.5" x14ac:dyDescent="0.35">
      <c r="B56" s="40" t="s">
        <v>117</v>
      </c>
      <c r="C56" s="22" t="s">
        <v>149</v>
      </c>
      <c r="D56" s="3" t="s">
        <v>12</v>
      </c>
      <c r="E56" s="1">
        <v>5054</v>
      </c>
      <c r="F56" s="22" t="s">
        <v>150</v>
      </c>
      <c r="G56" s="1" t="s">
        <v>146</v>
      </c>
      <c r="H56" s="5" t="s">
        <v>15</v>
      </c>
      <c r="I56" s="41" t="s">
        <v>47</v>
      </c>
    </row>
    <row r="57" spans="2:9" ht="63" x14ac:dyDescent="0.35">
      <c r="B57" s="40" t="s">
        <v>42</v>
      </c>
      <c r="C57" s="22" t="s">
        <v>151</v>
      </c>
      <c r="D57" s="3" t="s">
        <v>12</v>
      </c>
      <c r="E57" s="1">
        <v>5058</v>
      </c>
      <c r="F57" s="22" t="s">
        <v>152</v>
      </c>
      <c r="G57" s="1" t="s">
        <v>153</v>
      </c>
      <c r="H57" s="5" t="s">
        <v>15</v>
      </c>
      <c r="I57" s="41" t="s">
        <v>127</v>
      </c>
    </row>
    <row r="58" spans="2:9" ht="52.5" x14ac:dyDescent="0.35">
      <c r="B58" s="40" t="s">
        <v>42</v>
      </c>
      <c r="C58" s="22" t="s">
        <v>154</v>
      </c>
      <c r="D58" s="3" t="s">
        <v>12</v>
      </c>
      <c r="E58" s="1">
        <v>5059</v>
      </c>
      <c r="F58" s="22" t="s">
        <v>155</v>
      </c>
      <c r="G58" s="1" t="s">
        <v>153</v>
      </c>
      <c r="H58" s="5" t="s">
        <v>15</v>
      </c>
      <c r="I58" s="41" t="s">
        <v>129</v>
      </c>
    </row>
    <row r="59" spans="2:9" ht="63" x14ac:dyDescent="0.35">
      <c r="B59" s="40" t="s">
        <v>117</v>
      </c>
      <c r="C59" s="22" t="s">
        <v>156</v>
      </c>
      <c r="D59" s="3" t="s">
        <v>12</v>
      </c>
      <c r="E59" s="1">
        <v>5060</v>
      </c>
      <c r="F59" s="22" t="s">
        <v>157</v>
      </c>
      <c r="G59" s="1" t="s">
        <v>158</v>
      </c>
      <c r="H59" s="5" t="s">
        <v>15</v>
      </c>
      <c r="I59" s="41" t="s">
        <v>47</v>
      </c>
    </row>
    <row r="60" spans="2:9" ht="63" x14ac:dyDescent="0.35">
      <c r="B60" s="40" t="s">
        <v>117</v>
      </c>
      <c r="C60" s="22" t="s">
        <v>159</v>
      </c>
      <c r="D60" s="3" t="s">
        <v>12</v>
      </c>
      <c r="E60" s="1">
        <v>5061</v>
      </c>
      <c r="F60" s="22" t="s">
        <v>160</v>
      </c>
      <c r="G60" s="1" t="s">
        <v>158</v>
      </c>
      <c r="H60" s="5" t="s">
        <v>15</v>
      </c>
      <c r="I60" s="41" t="s">
        <v>47</v>
      </c>
    </row>
    <row r="61" spans="2:9" ht="52.5" x14ac:dyDescent="0.35">
      <c r="B61" s="40" t="s">
        <v>117</v>
      </c>
      <c r="C61" s="22" t="s">
        <v>161</v>
      </c>
      <c r="D61" s="3" t="s">
        <v>12</v>
      </c>
      <c r="E61" s="1">
        <v>5062</v>
      </c>
      <c r="F61" s="22" t="s">
        <v>162</v>
      </c>
      <c r="G61" s="1" t="s">
        <v>158</v>
      </c>
      <c r="H61" s="5" t="s">
        <v>15</v>
      </c>
      <c r="I61" s="41" t="s">
        <v>47</v>
      </c>
    </row>
    <row r="62" spans="2:9" ht="52.5" x14ac:dyDescent="0.35">
      <c r="B62" s="40" t="s">
        <v>117</v>
      </c>
      <c r="C62" s="22" t="s">
        <v>163</v>
      </c>
      <c r="D62" s="3" t="s">
        <v>12</v>
      </c>
      <c r="E62" s="1">
        <v>5064</v>
      </c>
      <c r="F62" s="22" t="s">
        <v>164</v>
      </c>
      <c r="G62" s="1" t="s">
        <v>165</v>
      </c>
      <c r="H62" s="5" t="s">
        <v>15</v>
      </c>
      <c r="I62" s="41" t="s">
        <v>47</v>
      </c>
    </row>
    <row r="63" spans="2:9" ht="52.5" x14ac:dyDescent="0.35">
      <c r="B63" s="40" t="s">
        <v>117</v>
      </c>
      <c r="C63" s="22" t="s">
        <v>166</v>
      </c>
      <c r="D63" s="3" t="s">
        <v>12</v>
      </c>
      <c r="E63" s="1">
        <v>5065</v>
      </c>
      <c r="F63" s="22" t="s">
        <v>167</v>
      </c>
      <c r="G63" s="1" t="s">
        <v>165</v>
      </c>
      <c r="H63" s="5" t="s">
        <v>15</v>
      </c>
      <c r="I63" s="41" t="s">
        <v>47</v>
      </c>
    </row>
    <row r="64" spans="2:9" ht="52.5" x14ac:dyDescent="0.35">
      <c r="B64" s="40" t="s">
        <v>117</v>
      </c>
      <c r="C64" s="22" t="s">
        <v>168</v>
      </c>
      <c r="D64" s="3" t="s">
        <v>12</v>
      </c>
      <c r="E64" s="1">
        <v>5066</v>
      </c>
      <c r="F64" s="22" t="s">
        <v>169</v>
      </c>
      <c r="G64" s="1" t="s">
        <v>165</v>
      </c>
      <c r="H64" s="5" t="s">
        <v>15</v>
      </c>
      <c r="I64" s="41" t="s">
        <v>47</v>
      </c>
    </row>
    <row r="65" spans="2:9" ht="52.5" x14ac:dyDescent="0.35">
      <c r="B65" s="40" t="s">
        <v>117</v>
      </c>
      <c r="C65" s="22" t="s">
        <v>170</v>
      </c>
      <c r="D65" s="3" t="s">
        <v>12</v>
      </c>
      <c r="E65" s="1">
        <v>5067</v>
      </c>
      <c r="F65" s="22" t="s">
        <v>171</v>
      </c>
      <c r="G65" s="1" t="s">
        <v>165</v>
      </c>
      <c r="H65" s="5" t="s">
        <v>38</v>
      </c>
      <c r="I65" s="41" t="s">
        <v>47</v>
      </c>
    </row>
    <row r="66" spans="2:9" ht="52.5" x14ac:dyDescent="0.35">
      <c r="B66" s="40" t="s">
        <v>117</v>
      </c>
      <c r="C66" s="22" t="s">
        <v>172</v>
      </c>
      <c r="D66" s="3" t="s">
        <v>12</v>
      </c>
      <c r="E66" s="1">
        <v>5068</v>
      </c>
      <c r="F66" s="22" t="s">
        <v>173</v>
      </c>
      <c r="G66" s="1" t="s">
        <v>174</v>
      </c>
      <c r="H66" s="5" t="s">
        <v>15</v>
      </c>
      <c r="I66" s="41" t="s">
        <v>47</v>
      </c>
    </row>
    <row r="67" spans="2:9" ht="52.5" x14ac:dyDescent="0.35">
      <c r="B67" s="40" t="s">
        <v>117</v>
      </c>
      <c r="C67" s="22" t="s">
        <v>175</v>
      </c>
      <c r="D67" s="3" t="s">
        <v>12</v>
      </c>
      <c r="E67" s="1">
        <v>5069</v>
      </c>
      <c r="F67" s="22" t="s">
        <v>176</v>
      </c>
      <c r="G67" s="1" t="s">
        <v>174</v>
      </c>
      <c r="H67" s="5" t="s">
        <v>38</v>
      </c>
      <c r="I67" s="41" t="s">
        <v>47</v>
      </c>
    </row>
    <row r="68" spans="2:9" ht="52.5" x14ac:dyDescent="0.35">
      <c r="B68" s="40" t="s">
        <v>117</v>
      </c>
      <c r="C68" s="22" t="s">
        <v>177</v>
      </c>
      <c r="D68" s="3" t="s">
        <v>12</v>
      </c>
      <c r="E68" s="1">
        <v>5070</v>
      </c>
      <c r="F68" s="22" t="s">
        <v>178</v>
      </c>
      <c r="G68" s="1" t="s">
        <v>174</v>
      </c>
      <c r="H68" s="5" t="s">
        <v>38</v>
      </c>
      <c r="I68" s="41" t="s">
        <v>47</v>
      </c>
    </row>
    <row r="69" spans="2:9" ht="63" x14ac:dyDescent="0.35">
      <c r="B69" s="40" t="s">
        <v>179</v>
      </c>
      <c r="C69" s="22" t="s">
        <v>180</v>
      </c>
      <c r="D69" s="3" t="s">
        <v>12</v>
      </c>
      <c r="E69" s="1">
        <v>5071</v>
      </c>
      <c r="F69" s="22" t="s">
        <v>181</v>
      </c>
      <c r="G69" s="1" t="s">
        <v>182</v>
      </c>
      <c r="H69" s="5" t="s">
        <v>15</v>
      </c>
      <c r="I69" s="41" t="s">
        <v>47</v>
      </c>
    </row>
    <row r="70" spans="2:9" ht="63" x14ac:dyDescent="0.35">
      <c r="B70" s="40" t="s">
        <v>179</v>
      </c>
      <c r="C70" s="22" t="s">
        <v>183</v>
      </c>
      <c r="D70" s="3" t="s">
        <v>12</v>
      </c>
      <c r="E70" s="1">
        <v>5072</v>
      </c>
      <c r="F70" s="22" t="s">
        <v>184</v>
      </c>
      <c r="G70" s="1" t="s">
        <v>182</v>
      </c>
      <c r="H70" s="5" t="s">
        <v>15</v>
      </c>
      <c r="I70" s="41" t="s">
        <v>47</v>
      </c>
    </row>
    <row r="71" spans="2:9" ht="52.5" x14ac:dyDescent="0.35">
      <c r="B71" s="40" t="s">
        <v>179</v>
      </c>
      <c r="C71" s="22" t="s">
        <v>185</v>
      </c>
      <c r="D71" s="3" t="s">
        <v>12</v>
      </c>
      <c r="E71" s="1">
        <v>5073</v>
      </c>
      <c r="F71" s="22" t="s">
        <v>186</v>
      </c>
      <c r="G71" s="1" t="s">
        <v>182</v>
      </c>
      <c r="H71" s="5" t="s">
        <v>15</v>
      </c>
      <c r="I71" s="41" t="s">
        <v>47</v>
      </c>
    </row>
    <row r="72" spans="2:9" ht="52.5" x14ac:dyDescent="0.35">
      <c r="B72" s="40" t="s">
        <v>179</v>
      </c>
      <c r="C72" s="22" t="s">
        <v>187</v>
      </c>
      <c r="D72" s="3" t="s">
        <v>12</v>
      </c>
      <c r="E72" s="1">
        <v>5074</v>
      </c>
      <c r="F72" s="22" t="s">
        <v>188</v>
      </c>
      <c r="G72" s="1" t="s">
        <v>182</v>
      </c>
      <c r="H72" s="5" t="s">
        <v>15</v>
      </c>
      <c r="I72" s="41" t="s">
        <v>47</v>
      </c>
    </row>
    <row r="73" spans="2:9" ht="84" x14ac:dyDescent="0.35">
      <c r="B73" s="40" t="s">
        <v>117</v>
      </c>
      <c r="C73" s="22" t="s">
        <v>189</v>
      </c>
      <c r="D73" s="3" t="s">
        <v>12</v>
      </c>
      <c r="E73" s="1">
        <v>5090</v>
      </c>
      <c r="F73" s="22" t="s">
        <v>190</v>
      </c>
      <c r="G73" s="1" t="s">
        <v>191</v>
      </c>
      <c r="H73" s="1" t="s">
        <v>15</v>
      </c>
      <c r="I73" s="41" t="s">
        <v>47</v>
      </c>
    </row>
    <row r="74" spans="2:9" ht="84" x14ac:dyDescent="0.35">
      <c r="B74" s="40" t="s">
        <v>117</v>
      </c>
      <c r="C74" s="22" t="s">
        <v>192</v>
      </c>
      <c r="D74" s="3" t="s">
        <v>12</v>
      </c>
      <c r="E74" s="1">
        <v>5091</v>
      </c>
      <c r="F74" s="22" t="s">
        <v>193</v>
      </c>
      <c r="G74" s="1" t="s">
        <v>191</v>
      </c>
      <c r="H74" s="1" t="s">
        <v>15</v>
      </c>
      <c r="I74" s="41" t="s">
        <v>47</v>
      </c>
    </row>
    <row r="75" spans="2:9" ht="126" x14ac:dyDescent="0.35">
      <c r="B75" s="40" t="s">
        <v>117</v>
      </c>
      <c r="C75" s="22" t="s">
        <v>194</v>
      </c>
      <c r="D75" s="3" t="s">
        <v>12</v>
      </c>
      <c r="E75" s="1">
        <v>5092</v>
      </c>
      <c r="F75" s="22" t="s">
        <v>195</v>
      </c>
      <c r="G75" s="1" t="s">
        <v>191</v>
      </c>
      <c r="H75" s="1" t="s">
        <v>15</v>
      </c>
      <c r="I75" s="41" t="s">
        <v>127</v>
      </c>
    </row>
    <row r="76" spans="2:9" ht="84" x14ac:dyDescent="0.35">
      <c r="B76" s="40" t="s">
        <v>117</v>
      </c>
      <c r="C76" s="22" t="s">
        <v>196</v>
      </c>
      <c r="D76" s="3" t="s">
        <v>12</v>
      </c>
      <c r="E76" s="1">
        <v>5093</v>
      </c>
      <c r="F76" s="22" t="s">
        <v>197</v>
      </c>
      <c r="G76" s="1" t="s">
        <v>191</v>
      </c>
      <c r="H76" s="1" t="s">
        <v>15</v>
      </c>
      <c r="I76" s="41" t="s">
        <v>127</v>
      </c>
    </row>
    <row r="77" spans="2:9" ht="136.5" x14ac:dyDescent="0.35">
      <c r="B77" s="40" t="s">
        <v>117</v>
      </c>
      <c r="C77" s="22" t="s">
        <v>198</v>
      </c>
      <c r="D77" s="3" t="s">
        <v>12</v>
      </c>
      <c r="E77" s="1">
        <v>5094</v>
      </c>
      <c r="F77" s="22" t="s">
        <v>199</v>
      </c>
      <c r="G77" s="1" t="s">
        <v>191</v>
      </c>
      <c r="H77" s="1" t="s">
        <v>15</v>
      </c>
      <c r="I77" s="41" t="s">
        <v>129</v>
      </c>
    </row>
    <row r="78" spans="2:9" ht="84" x14ac:dyDescent="0.35">
      <c r="B78" s="40" t="s">
        <v>117</v>
      </c>
      <c r="C78" s="22" t="s">
        <v>200</v>
      </c>
      <c r="D78" s="3" t="s">
        <v>12</v>
      </c>
      <c r="E78" s="1">
        <v>5095</v>
      </c>
      <c r="F78" s="22" t="s">
        <v>201</v>
      </c>
      <c r="G78" s="1" t="s">
        <v>191</v>
      </c>
      <c r="H78" s="1" t="s">
        <v>15</v>
      </c>
      <c r="I78" s="41" t="s">
        <v>127</v>
      </c>
    </row>
    <row r="79" spans="2:9" ht="84" x14ac:dyDescent="0.35">
      <c r="B79" s="40" t="s">
        <v>117</v>
      </c>
      <c r="C79" s="22" t="s">
        <v>202</v>
      </c>
      <c r="D79" s="3" t="s">
        <v>12</v>
      </c>
      <c r="E79" s="1">
        <v>5096</v>
      </c>
      <c r="F79" s="22" t="s">
        <v>203</v>
      </c>
      <c r="G79" s="1" t="s">
        <v>191</v>
      </c>
      <c r="H79" s="1" t="s">
        <v>15</v>
      </c>
      <c r="I79" s="41" t="s">
        <v>129</v>
      </c>
    </row>
    <row r="80" spans="2:9" ht="178.5" x14ac:dyDescent="0.35">
      <c r="B80" s="40" t="s">
        <v>117</v>
      </c>
      <c r="C80" s="22" t="s">
        <v>204</v>
      </c>
      <c r="D80" s="3" t="s">
        <v>12</v>
      </c>
      <c r="E80" s="1">
        <v>5097</v>
      </c>
      <c r="F80" s="22" t="s">
        <v>205</v>
      </c>
      <c r="G80" s="1" t="s">
        <v>191</v>
      </c>
      <c r="H80" s="1" t="s">
        <v>15</v>
      </c>
      <c r="I80" s="41" t="s">
        <v>47</v>
      </c>
    </row>
    <row r="81" spans="2:9" ht="199.5" x14ac:dyDescent="0.35">
      <c r="B81" s="40" t="s">
        <v>117</v>
      </c>
      <c r="C81" s="22" t="s">
        <v>206</v>
      </c>
      <c r="D81" s="3" t="s">
        <v>12</v>
      </c>
      <c r="E81" s="1">
        <v>5098</v>
      </c>
      <c r="F81" s="22" t="s">
        <v>207</v>
      </c>
      <c r="G81" s="1" t="s">
        <v>191</v>
      </c>
      <c r="H81" s="1" t="s">
        <v>15</v>
      </c>
      <c r="I81" s="41" t="s">
        <v>47</v>
      </c>
    </row>
    <row r="82" spans="2:9" ht="189" x14ac:dyDescent="0.35">
      <c r="B82" s="40" t="s">
        <v>117</v>
      </c>
      <c r="C82" s="22" t="s">
        <v>208</v>
      </c>
      <c r="D82" s="3" t="s">
        <v>12</v>
      </c>
      <c r="E82" s="1">
        <v>5099</v>
      </c>
      <c r="F82" s="22" t="s">
        <v>209</v>
      </c>
      <c r="G82" s="1" t="s">
        <v>191</v>
      </c>
      <c r="H82" s="1" t="s">
        <v>15</v>
      </c>
      <c r="I82" s="41" t="s">
        <v>47</v>
      </c>
    </row>
    <row r="83" spans="2:9" ht="199.5" x14ac:dyDescent="0.35">
      <c r="B83" s="40" t="s">
        <v>117</v>
      </c>
      <c r="C83" s="22" t="s">
        <v>210</v>
      </c>
      <c r="D83" s="3" t="s">
        <v>12</v>
      </c>
      <c r="E83" s="1">
        <v>5100</v>
      </c>
      <c r="F83" s="22" t="s">
        <v>211</v>
      </c>
      <c r="G83" s="1" t="s">
        <v>191</v>
      </c>
      <c r="H83" s="1" t="s">
        <v>15</v>
      </c>
      <c r="I83" s="41" t="s">
        <v>47</v>
      </c>
    </row>
    <row r="84" spans="2:9" ht="189" x14ac:dyDescent="0.35">
      <c r="B84" s="40" t="s">
        <v>117</v>
      </c>
      <c r="C84" s="22" t="s">
        <v>212</v>
      </c>
      <c r="D84" s="3" t="s">
        <v>12</v>
      </c>
      <c r="E84" s="1">
        <v>5101</v>
      </c>
      <c r="F84" s="22" t="s">
        <v>213</v>
      </c>
      <c r="G84" s="1" t="s">
        <v>191</v>
      </c>
      <c r="H84" s="1" t="s">
        <v>15</v>
      </c>
      <c r="I84" s="41" t="s">
        <v>47</v>
      </c>
    </row>
    <row r="85" spans="2:9" ht="199.5" x14ac:dyDescent="0.35">
      <c r="B85" s="40" t="s">
        <v>117</v>
      </c>
      <c r="C85" s="22" t="s">
        <v>214</v>
      </c>
      <c r="D85" s="3" t="s">
        <v>12</v>
      </c>
      <c r="E85" s="1">
        <v>5102</v>
      </c>
      <c r="F85" s="22" t="s">
        <v>215</v>
      </c>
      <c r="G85" s="1" t="s">
        <v>191</v>
      </c>
      <c r="H85" s="1" t="s">
        <v>15</v>
      </c>
      <c r="I85" s="41" t="s">
        <v>47</v>
      </c>
    </row>
    <row r="86" spans="2:9" ht="52.5" x14ac:dyDescent="0.35">
      <c r="B86" s="40" t="s">
        <v>117</v>
      </c>
      <c r="C86" s="22" t="s">
        <v>216</v>
      </c>
      <c r="D86" s="3" t="s">
        <v>12</v>
      </c>
      <c r="E86" s="1">
        <v>5103</v>
      </c>
      <c r="F86" s="22" t="s">
        <v>217</v>
      </c>
      <c r="G86" s="1" t="s">
        <v>191</v>
      </c>
      <c r="H86" s="1" t="s">
        <v>218</v>
      </c>
      <c r="I86" s="41" t="s">
        <v>219</v>
      </c>
    </row>
    <row r="87" spans="2:9" ht="21" x14ac:dyDescent="0.35">
      <c r="B87" s="40" t="s">
        <v>117</v>
      </c>
      <c r="C87" s="22" t="s">
        <v>220</v>
      </c>
      <c r="D87" s="7" t="s">
        <v>221</v>
      </c>
      <c r="E87" s="1">
        <v>5104</v>
      </c>
      <c r="F87" s="22" t="s">
        <v>222</v>
      </c>
      <c r="G87" s="1" t="s">
        <v>191</v>
      </c>
      <c r="H87" s="1" t="s">
        <v>121</v>
      </c>
      <c r="I87" s="41" t="s">
        <v>219</v>
      </c>
    </row>
    <row r="88" spans="2:9" ht="63" x14ac:dyDescent="0.35">
      <c r="B88" s="40" t="s">
        <v>117</v>
      </c>
      <c r="C88" s="22" t="s">
        <v>223</v>
      </c>
      <c r="D88" s="3" t="s">
        <v>12</v>
      </c>
      <c r="E88" s="1">
        <v>5106</v>
      </c>
      <c r="F88" s="22" t="s">
        <v>224</v>
      </c>
      <c r="G88" s="1" t="s">
        <v>191</v>
      </c>
      <c r="H88" s="1" t="s">
        <v>15</v>
      </c>
      <c r="I88" s="41" t="s">
        <v>47</v>
      </c>
    </row>
    <row r="89" spans="2:9" ht="63" x14ac:dyDescent="0.35">
      <c r="B89" s="40" t="s">
        <v>10</v>
      </c>
      <c r="C89" s="22" t="s">
        <v>225</v>
      </c>
      <c r="D89" s="3" t="s">
        <v>12</v>
      </c>
      <c r="E89" s="1">
        <v>5109</v>
      </c>
      <c r="F89" s="22" t="s">
        <v>226</v>
      </c>
      <c r="G89" s="1" t="s">
        <v>14</v>
      </c>
      <c r="H89" s="1" t="s">
        <v>46</v>
      </c>
      <c r="I89" s="41" t="s">
        <v>227</v>
      </c>
    </row>
    <row r="90" spans="2:9" ht="31.5" x14ac:dyDescent="0.35">
      <c r="B90" s="40" t="s">
        <v>10</v>
      </c>
      <c r="C90" s="22" t="s">
        <v>228</v>
      </c>
      <c r="D90" s="3" t="s">
        <v>12</v>
      </c>
      <c r="E90" s="1">
        <v>5110</v>
      </c>
      <c r="F90" s="22" t="s">
        <v>229</v>
      </c>
      <c r="G90" s="1" t="s">
        <v>14</v>
      </c>
      <c r="H90" s="1" t="s">
        <v>46</v>
      </c>
      <c r="I90" s="41" t="s">
        <v>230</v>
      </c>
    </row>
    <row r="91" spans="2:9" ht="31.5" x14ac:dyDescent="0.35">
      <c r="B91" s="40" t="s">
        <v>10</v>
      </c>
      <c r="C91" s="22" t="s">
        <v>231</v>
      </c>
      <c r="D91" s="3" t="s">
        <v>12</v>
      </c>
      <c r="E91" s="1">
        <v>5111</v>
      </c>
      <c r="F91" s="22" t="s">
        <v>232</v>
      </c>
      <c r="G91" s="1" t="s">
        <v>14</v>
      </c>
      <c r="H91" s="1" t="s">
        <v>46</v>
      </c>
      <c r="I91" s="41" t="s">
        <v>230</v>
      </c>
    </row>
    <row r="92" spans="2:9" ht="52.5" x14ac:dyDescent="0.35">
      <c r="B92" s="40" t="s">
        <v>10</v>
      </c>
      <c r="C92" s="22" t="s">
        <v>233</v>
      </c>
      <c r="D92" s="3" t="s">
        <v>12</v>
      </c>
      <c r="E92" s="1">
        <v>5113</v>
      </c>
      <c r="F92" s="22" t="s">
        <v>234</v>
      </c>
      <c r="G92" s="1" t="s">
        <v>14</v>
      </c>
      <c r="H92" s="1" t="s">
        <v>46</v>
      </c>
      <c r="I92" s="41" t="s">
        <v>47</v>
      </c>
    </row>
    <row r="93" spans="2:9" ht="52.5" x14ac:dyDescent="0.35">
      <c r="B93" s="40" t="s">
        <v>10</v>
      </c>
      <c r="C93" s="22" t="s">
        <v>235</v>
      </c>
      <c r="D93" s="3" t="s">
        <v>12</v>
      </c>
      <c r="E93" s="1">
        <v>5114</v>
      </c>
      <c r="F93" s="22" t="s">
        <v>236</v>
      </c>
      <c r="G93" s="1" t="s">
        <v>14</v>
      </c>
      <c r="H93" s="1" t="s">
        <v>46</v>
      </c>
      <c r="I93" s="41" t="s">
        <v>47</v>
      </c>
    </row>
    <row r="94" spans="2:9" ht="84" x14ac:dyDescent="0.35">
      <c r="B94" s="40" t="s">
        <v>10</v>
      </c>
      <c r="C94" s="22" t="s">
        <v>237</v>
      </c>
      <c r="D94" s="3" t="s">
        <v>12</v>
      </c>
      <c r="E94" s="1">
        <v>5115</v>
      </c>
      <c r="F94" s="22" t="s">
        <v>238</v>
      </c>
      <c r="G94" s="1" t="s">
        <v>14</v>
      </c>
      <c r="H94" s="1" t="s">
        <v>121</v>
      </c>
      <c r="I94" s="41" t="s">
        <v>47</v>
      </c>
    </row>
    <row r="95" spans="2:9" ht="52.5" x14ac:dyDescent="0.35">
      <c r="B95" s="40" t="s">
        <v>10</v>
      </c>
      <c r="C95" s="22" t="s">
        <v>239</v>
      </c>
      <c r="D95" s="8" t="s">
        <v>221</v>
      </c>
      <c r="E95" s="1">
        <v>5116</v>
      </c>
      <c r="F95" s="22" t="s">
        <v>240</v>
      </c>
      <c r="G95" s="1" t="s">
        <v>14</v>
      </c>
      <c r="H95" s="1" t="s">
        <v>46</v>
      </c>
      <c r="I95" s="41" t="s">
        <v>47</v>
      </c>
    </row>
    <row r="96" spans="2:9" ht="52.5" x14ac:dyDescent="0.35">
      <c r="B96" s="40" t="s">
        <v>10</v>
      </c>
      <c r="C96" s="22" t="s">
        <v>241</v>
      </c>
      <c r="D96" s="3" t="s">
        <v>12</v>
      </c>
      <c r="E96" s="1">
        <v>5117</v>
      </c>
      <c r="F96" s="22" t="s">
        <v>242</v>
      </c>
      <c r="G96" s="1" t="s">
        <v>243</v>
      </c>
      <c r="H96" s="1" t="s">
        <v>46</v>
      </c>
      <c r="I96" s="41" t="s">
        <v>16</v>
      </c>
    </row>
    <row r="97" spans="2:9" ht="52.5" x14ac:dyDescent="0.35">
      <c r="B97" s="40" t="s">
        <v>10</v>
      </c>
      <c r="C97" s="22" t="s">
        <v>244</v>
      </c>
      <c r="D97" s="3" t="s">
        <v>12</v>
      </c>
      <c r="E97" s="1">
        <v>5118</v>
      </c>
      <c r="F97" s="22" t="s">
        <v>245</v>
      </c>
      <c r="G97" s="1" t="s">
        <v>243</v>
      </c>
      <c r="H97" s="1" t="s">
        <v>46</v>
      </c>
      <c r="I97" s="41" t="s">
        <v>16</v>
      </c>
    </row>
    <row r="98" spans="2:9" ht="52.5" x14ac:dyDescent="0.35">
      <c r="B98" s="40" t="s">
        <v>10</v>
      </c>
      <c r="C98" s="22" t="s">
        <v>246</v>
      </c>
      <c r="D98" s="8" t="s">
        <v>221</v>
      </c>
      <c r="E98" s="1">
        <v>5119</v>
      </c>
      <c r="F98" s="22" t="s">
        <v>247</v>
      </c>
      <c r="G98" s="1" t="s">
        <v>248</v>
      </c>
      <c r="H98" s="1" t="s">
        <v>46</v>
      </c>
      <c r="I98" s="41" t="s">
        <v>47</v>
      </c>
    </row>
    <row r="99" spans="2:9" ht="73.5" x14ac:dyDescent="0.35">
      <c r="B99" s="40" t="s">
        <v>42</v>
      </c>
      <c r="C99" s="22" t="s">
        <v>249</v>
      </c>
      <c r="D99" s="3" t="s">
        <v>12</v>
      </c>
      <c r="E99" s="1">
        <v>5120</v>
      </c>
      <c r="F99" s="22" t="s">
        <v>250</v>
      </c>
      <c r="G99" s="1" t="s">
        <v>45</v>
      </c>
      <c r="H99" s="5" t="s">
        <v>46</v>
      </c>
      <c r="I99" s="41" t="s">
        <v>47</v>
      </c>
    </row>
    <row r="100" spans="2:9" ht="31.5" x14ac:dyDescent="0.35">
      <c r="B100" s="40" t="s">
        <v>10</v>
      </c>
      <c r="C100" s="22" t="s">
        <v>251</v>
      </c>
      <c r="D100" s="3" t="s">
        <v>12</v>
      </c>
      <c r="E100" s="1">
        <v>5121</v>
      </c>
      <c r="F100" s="22" t="s">
        <v>252</v>
      </c>
      <c r="G100" s="1" t="s">
        <v>253</v>
      </c>
      <c r="H100" s="1" t="s">
        <v>46</v>
      </c>
      <c r="I100" s="41" t="s">
        <v>254</v>
      </c>
    </row>
    <row r="101" spans="2:9" ht="52.5" x14ac:dyDescent="0.35">
      <c r="B101" s="40" t="s">
        <v>10</v>
      </c>
      <c r="C101" s="22" t="s">
        <v>255</v>
      </c>
      <c r="D101" s="3" t="s">
        <v>12</v>
      </c>
      <c r="E101" s="1">
        <v>5122</v>
      </c>
      <c r="F101" s="22" t="s">
        <v>256</v>
      </c>
      <c r="G101" s="1" t="s">
        <v>257</v>
      </c>
      <c r="H101" s="1" t="s">
        <v>46</v>
      </c>
      <c r="I101" s="41" t="s">
        <v>47</v>
      </c>
    </row>
    <row r="102" spans="2:9" ht="42" x14ac:dyDescent="0.35">
      <c r="B102" s="40" t="s">
        <v>21</v>
      </c>
      <c r="C102" s="22" t="s">
        <v>258</v>
      </c>
      <c r="D102" s="3" t="s">
        <v>12</v>
      </c>
      <c r="E102" s="1">
        <v>5123</v>
      </c>
      <c r="F102" s="22" t="s">
        <v>259</v>
      </c>
      <c r="G102" s="1" t="s">
        <v>24</v>
      </c>
      <c r="H102" s="1" t="s">
        <v>46</v>
      </c>
      <c r="I102" s="41" t="s">
        <v>16</v>
      </c>
    </row>
    <row r="103" spans="2:9" ht="42" x14ac:dyDescent="0.35">
      <c r="B103" s="42" t="s">
        <v>21</v>
      </c>
      <c r="C103" s="24" t="s">
        <v>260</v>
      </c>
      <c r="D103" s="3" t="s">
        <v>12</v>
      </c>
      <c r="E103" s="5">
        <v>5124</v>
      </c>
      <c r="F103" s="24" t="s">
        <v>261</v>
      </c>
      <c r="G103" s="5" t="s">
        <v>24</v>
      </c>
      <c r="H103" s="5" t="s">
        <v>46</v>
      </c>
      <c r="I103" s="41" t="s">
        <v>16</v>
      </c>
    </row>
    <row r="104" spans="2:9" ht="42" x14ac:dyDescent="0.35">
      <c r="B104" s="42" t="s">
        <v>21</v>
      </c>
      <c r="C104" s="24" t="s">
        <v>262</v>
      </c>
      <c r="D104" s="3" t="s">
        <v>12</v>
      </c>
      <c r="E104" s="5">
        <v>5125</v>
      </c>
      <c r="F104" s="24" t="s">
        <v>263</v>
      </c>
      <c r="G104" s="5" t="s">
        <v>24</v>
      </c>
      <c r="H104" s="5" t="s">
        <v>46</v>
      </c>
      <c r="I104" s="41" t="s">
        <v>16</v>
      </c>
    </row>
    <row r="105" spans="2:9" ht="42" x14ac:dyDescent="0.35">
      <c r="B105" s="42" t="s">
        <v>21</v>
      </c>
      <c r="C105" s="24" t="s">
        <v>264</v>
      </c>
      <c r="D105" s="3" t="s">
        <v>12</v>
      </c>
      <c r="E105" s="5">
        <v>5126</v>
      </c>
      <c r="F105" s="24" t="s">
        <v>265</v>
      </c>
      <c r="G105" s="5" t="s">
        <v>24</v>
      </c>
      <c r="H105" s="5" t="s">
        <v>46</v>
      </c>
      <c r="I105" s="41" t="s">
        <v>16</v>
      </c>
    </row>
    <row r="106" spans="2:9" ht="52.5" x14ac:dyDescent="0.35">
      <c r="B106" s="42" t="s">
        <v>21</v>
      </c>
      <c r="C106" s="24" t="s">
        <v>266</v>
      </c>
      <c r="D106" s="3" t="s">
        <v>12</v>
      </c>
      <c r="E106" s="5">
        <v>5127</v>
      </c>
      <c r="F106" s="24" t="s">
        <v>267</v>
      </c>
      <c r="G106" s="5" t="s">
        <v>53</v>
      </c>
      <c r="H106" s="1" t="s">
        <v>46</v>
      </c>
      <c r="I106" s="41" t="s">
        <v>16</v>
      </c>
    </row>
    <row r="107" spans="2:9" ht="63" x14ac:dyDescent="0.35">
      <c r="B107" s="42" t="s">
        <v>21</v>
      </c>
      <c r="C107" s="22" t="s">
        <v>268</v>
      </c>
      <c r="D107" s="3" t="s">
        <v>12</v>
      </c>
      <c r="E107" s="1">
        <v>5128</v>
      </c>
      <c r="F107" s="22" t="s">
        <v>269</v>
      </c>
      <c r="G107" s="1" t="s">
        <v>84</v>
      </c>
      <c r="H107" s="5" t="s">
        <v>46</v>
      </c>
      <c r="I107" s="41" t="s">
        <v>16</v>
      </c>
    </row>
    <row r="108" spans="2:9" ht="94.5" x14ac:dyDescent="0.35">
      <c r="B108" s="42" t="s">
        <v>21</v>
      </c>
      <c r="C108" s="22" t="s">
        <v>270</v>
      </c>
      <c r="D108" s="3" t="s">
        <v>12</v>
      </c>
      <c r="E108" s="1">
        <v>5129</v>
      </c>
      <c r="F108" s="22" t="s">
        <v>271</v>
      </c>
      <c r="G108" s="1" t="s">
        <v>84</v>
      </c>
      <c r="H108" s="5" t="s">
        <v>46</v>
      </c>
      <c r="I108" s="41" t="s">
        <v>16</v>
      </c>
    </row>
    <row r="109" spans="2:9" ht="126" x14ac:dyDescent="0.35">
      <c r="B109" s="42" t="s">
        <v>21</v>
      </c>
      <c r="C109" s="22" t="s">
        <v>272</v>
      </c>
      <c r="D109" s="3" t="s">
        <v>12</v>
      </c>
      <c r="E109" s="1">
        <v>5130</v>
      </c>
      <c r="F109" s="22" t="s">
        <v>273</v>
      </c>
      <c r="G109" s="1" t="s">
        <v>101</v>
      </c>
      <c r="H109" s="5" t="s">
        <v>46</v>
      </c>
      <c r="I109" s="41" t="s">
        <v>16</v>
      </c>
    </row>
    <row r="110" spans="2:9" ht="136.5" x14ac:dyDescent="0.35">
      <c r="B110" s="42" t="s">
        <v>21</v>
      </c>
      <c r="C110" s="22" t="s">
        <v>274</v>
      </c>
      <c r="D110" s="3" t="s">
        <v>12</v>
      </c>
      <c r="E110" s="1">
        <v>5131</v>
      </c>
      <c r="F110" s="22" t="s">
        <v>275</v>
      </c>
      <c r="G110" s="1" t="s">
        <v>101</v>
      </c>
      <c r="H110" s="5" t="s">
        <v>46</v>
      </c>
      <c r="I110" s="41" t="s">
        <v>16</v>
      </c>
    </row>
    <row r="111" spans="2:9" ht="52.5" x14ac:dyDescent="0.35">
      <c r="B111" s="42" t="s">
        <v>21</v>
      </c>
      <c r="C111" s="22" t="s">
        <v>276</v>
      </c>
      <c r="D111" s="7" t="s">
        <v>221</v>
      </c>
      <c r="E111" s="1">
        <v>5132</v>
      </c>
      <c r="F111" s="22" t="s">
        <v>277</v>
      </c>
      <c r="G111" s="1" t="s">
        <v>278</v>
      </c>
      <c r="H111" s="5" t="s">
        <v>46</v>
      </c>
      <c r="I111" s="41" t="s">
        <v>279</v>
      </c>
    </row>
    <row r="112" spans="2:9" ht="31.5" x14ac:dyDescent="0.35">
      <c r="B112" s="42" t="s">
        <v>21</v>
      </c>
      <c r="C112" s="22" t="s">
        <v>280</v>
      </c>
      <c r="D112" s="7" t="s">
        <v>221</v>
      </c>
      <c r="E112" s="1">
        <v>5133</v>
      </c>
      <c r="F112" s="22" t="s">
        <v>281</v>
      </c>
      <c r="G112" s="1" t="s">
        <v>278</v>
      </c>
      <c r="H112" s="5" t="s">
        <v>46</v>
      </c>
      <c r="I112" s="41" t="s">
        <v>16</v>
      </c>
    </row>
    <row r="113" spans="2:9" ht="42" x14ac:dyDescent="0.35">
      <c r="B113" s="42" t="s">
        <v>21</v>
      </c>
      <c r="C113" s="22" t="s">
        <v>282</v>
      </c>
      <c r="D113" s="3" t="s">
        <v>12</v>
      </c>
      <c r="E113" s="1">
        <v>5134</v>
      </c>
      <c r="F113" s="22" t="s">
        <v>283</v>
      </c>
      <c r="G113" s="1" t="s">
        <v>284</v>
      </c>
      <c r="H113" s="5" t="s">
        <v>46</v>
      </c>
      <c r="I113" s="41" t="s">
        <v>16</v>
      </c>
    </row>
    <row r="114" spans="2:9" ht="31.5" x14ac:dyDescent="0.35">
      <c r="B114" s="42" t="s">
        <v>21</v>
      </c>
      <c r="C114" s="22" t="s">
        <v>285</v>
      </c>
      <c r="D114" s="7" t="s">
        <v>221</v>
      </c>
      <c r="E114" s="1">
        <v>5135</v>
      </c>
      <c r="F114" s="22" t="s">
        <v>286</v>
      </c>
      <c r="G114" s="1" t="s">
        <v>284</v>
      </c>
      <c r="H114" s="5" t="s">
        <v>46</v>
      </c>
      <c r="I114" s="41" t="s">
        <v>16</v>
      </c>
    </row>
    <row r="115" spans="2:9" ht="42" x14ac:dyDescent="0.35">
      <c r="B115" s="42" t="s">
        <v>21</v>
      </c>
      <c r="C115" s="22" t="s">
        <v>287</v>
      </c>
      <c r="D115" s="3" t="s">
        <v>12</v>
      </c>
      <c r="E115" s="1">
        <v>5136</v>
      </c>
      <c r="F115" s="22" t="s">
        <v>288</v>
      </c>
      <c r="G115" s="1" t="s">
        <v>289</v>
      </c>
      <c r="H115" s="5" t="s">
        <v>46</v>
      </c>
      <c r="I115" s="41" t="s">
        <v>16</v>
      </c>
    </row>
    <row r="116" spans="2:9" ht="42" x14ac:dyDescent="0.35">
      <c r="B116" s="42" t="s">
        <v>21</v>
      </c>
      <c r="C116" s="22" t="s">
        <v>290</v>
      </c>
      <c r="D116" s="3" t="s">
        <v>12</v>
      </c>
      <c r="E116" s="1">
        <v>5137</v>
      </c>
      <c r="F116" s="22" t="s">
        <v>291</v>
      </c>
      <c r="G116" s="1" t="s">
        <v>292</v>
      </c>
      <c r="H116" s="5" t="s">
        <v>46</v>
      </c>
      <c r="I116" s="41" t="s">
        <v>16</v>
      </c>
    </row>
    <row r="117" spans="2:9" ht="42" x14ac:dyDescent="0.35">
      <c r="B117" s="42" t="s">
        <v>21</v>
      </c>
      <c r="C117" s="22" t="s">
        <v>293</v>
      </c>
      <c r="D117" s="3" t="s">
        <v>12</v>
      </c>
      <c r="E117" s="1">
        <v>5138</v>
      </c>
      <c r="F117" s="22" t="s">
        <v>294</v>
      </c>
      <c r="G117" s="1" t="s">
        <v>292</v>
      </c>
      <c r="H117" s="5" t="s">
        <v>46</v>
      </c>
      <c r="I117" s="41" t="s">
        <v>16</v>
      </c>
    </row>
    <row r="118" spans="2:9" ht="42" x14ac:dyDescent="0.35">
      <c r="B118" s="42" t="s">
        <v>21</v>
      </c>
      <c r="C118" s="22" t="s">
        <v>295</v>
      </c>
      <c r="D118" s="3" t="s">
        <v>12</v>
      </c>
      <c r="E118" s="1">
        <v>5139</v>
      </c>
      <c r="F118" s="22" t="s">
        <v>296</v>
      </c>
      <c r="G118" s="1" t="s">
        <v>292</v>
      </c>
      <c r="H118" s="5" t="s">
        <v>46</v>
      </c>
      <c r="I118" s="41" t="s">
        <v>16</v>
      </c>
    </row>
    <row r="119" spans="2:9" ht="42" x14ac:dyDescent="0.35">
      <c r="B119" s="42" t="s">
        <v>21</v>
      </c>
      <c r="C119" s="22" t="s">
        <v>297</v>
      </c>
      <c r="D119" s="3" t="s">
        <v>12</v>
      </c>
      <c r="E119" s="1">
        <v>5140</v>
      </c>
      <c r="F119" s="22" t="s">
        <v>298</v>
      </c>
      <c r="G119" s="1" t="s">
        <v>292</v>
      </c>
      <c r="H119" s="5" t="s">
        <v>46</v>
      </c>
      <c r="I119" s="41" t="s">
        <v>16</v>
      </c>
    </row>
    <row r="120" spans="2:9" ht="42" x14ac:dyDescent="0.35">
      <c r="B120" s="42" t="s">
        <v>21</v>
      </c>
      <c r="C120" s="22" t="s">
        <v>299</v>
      </c>
      <c r="D120" s="3" t="s">
        <v>12</v>
      </c>
      <c r="E120" s="1">
        <v>5141</v>
      </c>
      <c r="F120" s="22" t="s">
        <v>300</v>
      </c>
      <c r="G120" s="1" t="s">
        <v>292</v>
      </c>
      <c r="H120" s="5" t="s">
        <v>46</v>
      </c>
      <c r="I120" s="41" t="s">
        <v>16</v>
      </c>
    </row>
    <row r="121" spans="2:9" ht="42" x14ac:dyDescent="0.35">
      <c r="B121" s="42" t="s">
        <v>21</v>
      </c>
      <c r="C121" s="22" t="s">
        <v>301</v>
      </c>
      <c r="D121" s="3" t="s">
        <v>12</v>
      </c>
      <c r="E121" s="1">
        <v>5142</v>
      </c>
      <c r="F121" s="22" t="s">
        <v>302</v>
      </c>
      <c r="G121" s="1" t="s">
        <v>292</v>
      </c>
      <c r="H121" s="5" t="s">
        <v>46</v>
      </c>
      <c r="I121" s="41" t="s">
        <v>16</v>
      </c>
    </row>
    <row r="122" spans="2:9" ht="42" x14ac:dyDescent="0.35">
      <c r="B122" s="42" t="s">
        <v>21</v>
      </c>
      <c r="C122" s="22" t="s">
        <v>303</v>
      </c>
      <c r="D122" s="3" t="s">
        <v>12</v>
      </c>
      <c r="E122" s="1">
        <v>5143</v>
      </c>
      <c r="F122" s="22" t="s">
        <v>304</v>
      </c>
      <c r="G122" s="1" t="s">
        <v>305</v>
      </c>
      <c r="H122" s="5" t="s">
        <v>46</v>
      </c>
      <c r="I122" s="41" t="s">
        <v>16</v>
      </c>
    </row>
    <row r="123" spans="2:9" ht="63" x14ac:dyDescent="0.35">
      <c r="B123" s="42" t="s">
        <v>21</v>
      </c>
      <c r="C123" s="22" t="s">
        <v>306</v>
      </c>
      <c r="D123" s="3" t="s">
        <v>12</v>
      </c>
      <c r="E123" s="1">
        <v>5144</v>
      </c>
      <c r="F123" s="22" t="s">
        <v>307</v>
      </c>
      <c r="G123" s="1" t="s">
        <v>308</v>
      </c>
      <c r="H123" s="5" t="s">
        <v>46</v>
      </c>
      <c r="I123" s="41" t="s">
        <v>279</v>
      </c>
    </row>
    <row r="124" spans="2:9" ht="73.5" x14ac:dyDescent="0.35">
      <c r="B124" s="40" t="s">
        <v>42</v>
      </c>
      <c r="C124" s="22" t="s">
        <v>309</v>
      </c>
      <c r="D124" s="3" t="s">
        <v>12</v>
      </c>
      <c r="E124" s="1">
        <v>5146</v>
      </c>
      <c r="F124" s="22" t="s">
        <v>310</v>
      </c>
      <c r="G124" s="1" t="s">
        <v>45</v>
      </c>
      <c r="H124" s="5" t="s">
        <v>46</v>
      </c>
      <c r="I124" s="41" t="s">
        <v>47</v>
      </c>
    </row>
    <row r="125" spans="2:9" ht="63" x14ac:dyDescent="0.35">
      <c r="B125" s="42" t="s">
        <v>21</v>
      </c>
      <c r="C125" s="22" t="s">
        <v>311</v>
      </c>
      <c r="D125" s="3" t="s">
        <v>12</v>
      </c>
      <c r="E125" s="1">
        <v>5147</v>
      </c>
      <c r="F125" s="22" t="s">
        <v>312</v>
      </c>
      <c r="G125" s="1" t="s">
        <v>313</v>
      </c>
      <c r="H125" s="5" t="s">
        <v>46</v>
      </c>
      <c r="I125" s="41" t="s">
        <v>279</v>
      </c>
    </row>
    <row r="126" spans="2:9" ht="52.5" x14ac:dyDescent="0.35">
      <c r="B126" s="42" t="s">
        <v>21</v>
      </c>
      <c r="C126" s="22" t="s">
        <v>314</v>
      </c>
      <c r="D126" s="3" t="s">
        <v>12</v>
      </c>
      <c r="E126" s="1">
        <v>5148</v>
      </c>
      <c r="F126" s="22" t="s">
        <v>315</v>
      </c>
      <c r="G126" s="1" t="s">
        <v>313</v>
      </c>
      <c r="H126" s="5" t="s">
        <v>46</v>
      </c>
      <c r="I126" s="41" t="s">
        <v>279</v>
      </c>
    </row>
    <row r="127" spans="2:9" ht="105" x14ac:dyDescent="0.35">
      <c r="B127" s="42" t="s">
        <v>21</v>
      </c>
      <c r="C127" s="22" t="s">
        <v>316</v>
      </c>
      <c r="D127" s="3" t="s">
        <v>12</v>
      </c>
      <c r="E127" s="1">
        <v>5154</v>
      </c>
      <c r="F127" s="22" t="s">
        <v>317</v>
      </c>
      <c r="G127" s="1" t="s">
        <v>318</v>
      </c>
      <c r="H127" s="5" t="s">
        <v>46</v>
      </c>
      <c r="I127" s="41" t="s">
        <v>279</v>
      </c>
    </row>
    <row r="128" spans="2:9" ht="63" x14ac:dyDescent="0.35">
      <c r="B128" s="42" t="s">
        <v>21</v>
      </c>
      <c r="C128" s="22" t="s">
        <v>319</v>
      </c>
      <c r="D128" s="3" t="s">
        <v>12</v>
      </c>
      <c r="E128" s="1">
        <v>5155</v>
      </c>
      <c r="F128" s="22" t="s">
        <v>320</v>
      </c>
      <c r="G128" s="1" t="s">
        <v>318</v>
      </c>
      <c r="H128" s="5" t="s">
        <v>46</v>
      </c>
      <c r="I128" s="41" t="s">
        <v>279</v>
      </c>
    </row>
    <row r="129" spans="2:10" ht="73.5" x14ac:dyDescent="0.35">
      <c r="B129" s="42" t="s">
        <v>21</v>
      </c>
      <c r="C129" s="22" t="s">
        <v>321</v>
      </c>
      <c r="D129" s="3" t="s">
        <v>12</v>
      </c>
      <c r="E129" s="1">
        <v>5156</v>
      </c>
      <c r="F129" s="22" t="s">
        <v>322</v>
      </c>
      <c r="G129" s="1" t="s">
        <v>323</v>
      </c>
      <c r="H129" s="5" t="s">
        <v>46</v>
      </c>
      <c r="I129" s="41" t="s">
        <v>279</v>
      </c>
    </row>
    <row r="130" spans="2:10" ht="126" x14ac:dyDescent="0.35">
      <c r="B130" s="40" t="s">
        <v>21</v>
      </c>
      <c r="C130" s="22" t="s">
        <v>324</v>
      </c>
      <c r="D130" s="3" t="s">
        <v>12</v>
      </c>
      <c r="E130" s="1">
        <v>5157</v>
      </c>
      <c r="F130" s="22" t="s">
        <v>325</v>
      </c>
      <c r="G130" s="1" t="s">
        <v>326</v>
      </c>
      <c r="H130" s="5" t="s">
        <v>327</v>
      </c>
      <c r="I130" s="41" t="s">
        <v>279</v>
      </c>
    </row>
    <row r="131" spans="2:10" ht="52.5" x14ac:dyDescent="0.35">
      <c r="B131" s="42" t="s">
        <v>21</v>
      </c>
      <c r="C131" s="22" t="s">
        <v>328</v>
      </c>
      <c r="D131" s="3" t="s">
        <v>12</v>
      </c>
      <c r="E131" s="1">
        <v>5158</v>
      </c>
      <c r="F131" s="22" t="s">
        <v>329</v>
      </c>
      <c r="G131" s="1" t="s">
        <v>330</v>
      </c>
      <c r="H131" s="5" t="s">
        <v>46</v>
      </c>
      <c r="I131" s="41" t="s">
        <v>47</v>
      </c>
    </row>
    <row r="132" spans="2:10" ht="52.5" x14ac:dyDescent="0.35">
      <c r="B132" s="42" t="s">
        <v>21</v>
      </c>
      <c r="C132" s="22" t="s">
        <v>331</v>
      </c>
      <c r="D132" s="8" t="s">
        <v>221</v>
      </c>
      <c r="E132" s="1">
        <v>5159</v>
      </c>
      <c r="F132" s="22" t="s">
        <v>332</v>
      </c>
      <c r="G132" s="1" t="s">
        <v>333</v>
      </c>
      <c r="H132" s="5" t="s">
        <v>46</v>
      </c>
      <c r="I132" s="41" t="s">
        <v>279</v>
      </c>
    </row>
    <row r="133" spans="2:10" ht="157.5" x14ac:dyDescent="0.35">
      <c r="B133" s="42" t="s">
        <v>21</v>
      </c>
      <c r="C133" s="22" t="s">
        <v>334</v>
      </c>
      <c r="D133" s="3" t="s">
        <v>12</v>
      </c>
      <c r="E133" s="1">
        <v>5160</v>
      </c>
      <c r="F133" s="22" t="s">
        <v>335</v>
      </c>
      <c r="G133" s="1" t="s">
        <v>336</v>
      </c>
      <c r="H133" s="5" t="s">
        <v>46</v>
      </c>
      <c r="I133" s="41" t="s">
        <v>279</v>
      </c>
    </row>
    <row r="134" spans="2:10" ht="136.5" x14ac:dyDescent="0.35">
      <c r="B134" s="42" t="s">
        <v>21</v>
      </c>
      <c r="C134" s="22" t="s">
        <v>337</v>
      </c>
      <c r="D134" s="3" t="s">
        <v>12</v>
      </c>
      <c r="E134" s="1">
        <v>5161</v>
      </c>
      <c r="F134" s="22" t="s">
        <v>338</v>
      </c>
      <c r="G134" s="1" t="s">
        <v>336</v>
      </c>
      <c r="H134" s="5" t="s">
        <v>46</v>
      </c>
      <c r="I134" s="41" t="s">
        <v>279</v>
      </c>
    </row>
    <row r="135" spans="2:10" ht="126" x14ac:dyDescent="0.35">
      <c r="B135" s="42" t="s">
        <v>21</v>
      </c>
      <c r="C135" s="22" t="s">
        <v>339</v>
      </c>
      <c r="D135" s="3" t="s">
        <v>12</v>
      </c>
      <c r="E135" s="1">
        <v>5162</v>
      </c>
      <c r="F135" s="22" t="s">
        <v>340</v>
      </c>
      <c r="G135" s="1" t="s">
        <v>336</v>
      </c>
      <c r="H135" s="5" t="s">
        <v>46</v>
      </c>
      <c r="I135" s="41" t="s">
        <v>279</v>
      </c>
    </row>
    <row r="136" spans="2:10" ht="84" x14ac:dyDescent="0.35">
      <c r="B136" s="42" t="s">
        <v>21</v>
      </c>
      <c r="C136" s="22" t="s">
        <v>341</v>
      </c>
      <c r="D136" s="3" t="s">
        <v>12</v>
      </c>
      <c r="E136" s="1">
        <v>5166</v>
      </c>
      <c r="F136" s="22" t="s">
        <v>342</v>
      </c>
      <c r="G136" s="1" t="s">
        <v>343</v>
      </c>
      <c r="H136" s="5" t="s">
        <v>46</v>
      </c>
      <c r="I136" s="41" t="s">
        <v>47</v>
      </c>
      <c r="J136" s="1"/>
    </row>
    <row r="137" spans="2:10" ht="52.5" x14ac:dyDescent="0.35">
      <c r="B137" s="42" t="s">
        <v>21</v>
      </c>
      <c r="C137" s="22" t="s">
        <v>344</v>
      </c>
      <c r="D137" s="3" t="s">
        <v>12</v>
      </c>
      <c r="E137" s="1">
        <v>5169</v>
      </c>
      <c r="F137" s="22" t="s">
        <v>345</v>
      </c>
      <c r="G137" s="1" t="s">
        <v>343</v>
      </c>
      <c r="H137" s="5" t="s">
        <v>46</v>
      </c>
      <c r="I137" s="41" t="s">
        <v>47</v>
      </c>
    </row>
    <row r="138" spans="2:10" ht="147" x14ac:dyDescent="0.35">
      <c r="B138" s="40" t="s">
        <v>117</v>
      </c>
      <c r="C138" s="22" t="s">
        <v>346</v>
      </c>
      <c r="D138" s="3" t="s">
        <v>12</v>
      </c>
      <c r="E138" s="1">
        <v>5174</v>
      </c>
      <c r="F138" s="22" t="s">
        <v>347</v>
      </c>
      <c r="G138" s="1" t="s">
        <v>348</v>
      </c>
      <c r="H138" s="5" t="s">
        <v>327</v>
      </c>
      <c r="I138" s="41" t="s">
        <v>47</v>
      </c>
    </row>
    <row r="139" spans="2:10" ht="52.5" x14ac:dyDescent="0.35">
      <c r="B139" s="40" t="s">
        <v>117</v>
      </c>
      <c r="C139" s="22" t="s">
        <v>349</v>
      </c>
      <c r="D139" s="3" t="s">
        <v>12</v>
      </c>
      <c r="E139" s="1">
        <v>5175</v>
      </c>
      <c r="F139" s="22" t="s">
        <v>350</v>
      </c>
      <c r="G139" s="1" t="s">
        <v>351</v>
      </c>
      <c r="H139" s="5" t="s">
        <v>46</v>
      </c>
      <c r="I139" s="41" t="s">
        <v>47</v>
      </c>
    </row>
    <row r="140" spans="2:10" ht="52.5" x14ac:dyDescent="0.35">
      <c r="B140" s="40" t="s">
        <v>117</v>
      </c>
      <c r="C140" s="22" t="s">
        <v>352</v>
      </c>
      <c r="D140" s="3" t="s">
        <v>12</v>
      </c>
      <c r="E140" s="1">
        <v>5176</v>
      </c>
      <c r="F140" s="22" t="s">
        <v>353</v>
      </c>
      <c r="G140" s="1" t="s">
        <v>348</v>
      </c>
      <c r="H140" s="5" t="s">
        <v>327</v>
      </c>
      <c r="I140" s="41" t="s">
        <v>47</v>
      </c>
    </row>
    <row r="141" spans="2:10" ht="73.5" x14ac:dyDescent="0.35">
      <c r="B141" s="40" t="s">
        <v>117</v>
      </c>
      <c r="C141" s="22" t="s">
        <v>354</v>
      </c>
      <c r="D141" s="3" t="s">
        <v>12</v>
      </c>
      <c r="E141" s="1">
        <v>5177</v>
      </c>
      <c r="F141" s="22" t="s">
        <v>355</v>
      </c>
      <c r="G141" s="1" t="s">
        <v>356</v>
      </c>
      <c r="H141" s="5" t="s">
        <v>46</v>
      </c>
      <c r="I141" s="41" t="s">
        <v>47</v>
      </c>
    </row>
    <row r="142" spans="2:10" ht="52.5" x14ac:dyDescent="0.35">
      <c r="B142" s="40" t="s">
        <v>117</v>
      </c>
      <c r="C142" s="22" t="s">
        <v>357</v>
      </c>
      <c r="D142" s="3" t="s">
        <v>12</v>
      </c>
      <c r="E142" s="1">
        <v>5178</v>
      </c>
      <c r="F142" s="22" t="s">
        <v>358</v>
      </c>
      <c r="G142" s="1" t="s">
        <v>359</v>
      </c>
      <c r="H142" s="5" t="s">
        <v>46</v>
      </c>
      <c r="I142" s="41" t="s">
        <v>47</v>
      </c>
    </row>
    <row r="143" spans="2:10" ht="115.5" x14ac:dyDescent="0.35">
      <c r="B143" s="40" t="s">
        <v>117</v>
      </c>
      <c r="C143" s="22" t="s">
        <v>360</v>
      </c>
      <c r="D143" s="3" t="s">
        <v>12</v>
      </c>
      <c r="E143" s="1">
        <v>5179</v>
      </c>
      <c r="F143" s="22" t="s">
        <v>361</v>
      </c>
      <c r="G143" s="1" t="s">
        <v>362</v>
      </c>
      <c r="H143" s="5" t="s">
        <v>46</v>
      </c>
      <c r="I143" s="41" t="s">
        <v>47</v>
      </c>
    </row>
    <row r="144" spans="2:10" ht="52.5" x14ac:dyDescent="0.35">
      <c r="B144" s="40" t="s">
        <v>117</v>
      </c>
      <c r="C144" s="22" t="s">
        <v>363</v>
      </c>
      <c r="D144" s="3" t="s">
        <v>12</v>
      </c>
      <c r="E144" s="1">
        <v>5181</v>
      </c>
      <c r="F144" s="22" t="s">
        <v>364</v>
      </c>
      <c r="G144" s="1" t="s">
        <v>362</v>
      </c>
      <c r="H144" s="5" t="s">
        <v>46</v>
      </c>
      <c r="I144" s="41" t="s">
        <v>47</v>
      </c>
    </row>
    <row r="145" spans="2:9" ht="52.5" x14ac:dyDescent="0.35">
      <c r="B145" s="40" t="s">
        <v>117</v>
      </c>
      <c r="C145" s="22" t="s">
        <v>365</v>
      </c>
      <c r="D145" s="3" t="s">
        <v>12</v>
      </c>
      <c r="E145" s="1">
        <v>5182</v>
      </c>
      <c r="F145" s="22" t="s">
        <v>366</v>
      </c>
      <c r="G145" s="1" t="s">
        <v>362</v>
      </c>
      <c r="H145" s="5" t="s">
        <v>46</v>
      </c>
      <c r="I145" s="41" t="s">
        <v>47</v>
      </c>
    </row>
    <row r="146" spans="2:9" ht="52.5" x14ac:dyDescent="0.35">
      <c r="B146" s="40" t="s">
        <v>117</v>
      </c>
      <c r="C146" s="22" t="s">
        <v>367</v>
      </c>
      <c r="D146" s="3" t="s">
        <v>12</v>
      </c>
      <c r="E146" s="1">
        <v>5183</v>
      </c>
      <c r="F146" s="22" t="s">
        <v>368</v>
      </c>
      <c r="G146" s="1" t="s">
        <v>362</v>
      </c>
      <c r="H146" s="5" t="s">
        <v>46</v>
      </c>
      <c r="I146" s="41" t="s">
        <v>47</v>
      </c>
    </row>
    <row r="147" spans="2:9" ht="52.5" x14ac:dyDescent="0.35">
      <c r="B147" s="40" t="s">
        <v>117</v>
      </c>
      <c r="C147" s="22" t="s">
        <v>369</v>
      </c>
      <c r="D147" s="3" t="s">
        <v>12</v>
      </c>
      <c r="E147" s="1">
        <v>5184</v>
      </c>
      <c r="F147" s="22" t="s">
        <v>370</v>
      </c>
      <c r="G147" s="1" t="s">
        <v>362</v>
      </c>
      <c r="H147" s="5" t="s">
        <v>46</v>
      </c>
      <c r="I147" s="41" t="s">
        <v>47</v>
      </c>
    </row>
    <row r="148" spans="2:9" ht="42" x14ac:dyDescent="0.35">
      <c r="B148" s="42" t="s">
        <v>371</v>
      </c>
      <c r="C148" s="24" t="s">
        <v>372</v>
      </c>
      <c r="D148" s="5" t="s">
        <v>12</v>
      </c>
      <c r="E148" s="5">
        <v>5185</v>
      </c>
      <c r="F148" s="24" t="s">
        <v>373</v>
      </c>
      <c r="G148" s="5" t="s">
        <v>374</v>
      </c>
      <c r="H148" s="5" t="s">
        <v>15</v>
      </c>
      <c r="I148" s="41" t="s">
        <v>254</v>
      </c>
    </row>
    <row r="149" spans="2:9" ht="52.5" x14ac:dyDescent="0.35">
      <c r="B149" s="42" t="s">
        <v>371</v>
      </c>
      <c r="C149" s="24" t="s">
        <v>375</v>
      </c>
      <c r="D149" s="5" t="s">
        <v>12</v>
      </c>
      <c r="E149" s="5">
        <v>5186</v>
      </c>
      <c r="F149" s="24" t="s">
        <v>376</v>
      </c>
      <c r="G149" s="5" t="s">
        <v>377</v>
      </c>
      <c r="H149" s="5" t="s">
        <v>15</v>
      </c>
      <c r="I149" s="41" t="s">
        <v>254</v>
      </c>
    </row>
    <row r="150" spans="2:9" ht="94.5" x14ac:dyDescent="0.35">
      <c r="B150" s="40" t="s">
        <v>117</v>
      </c>
      <c r="C150" s="22" t="s">
        <v>378</v>
      </c>
      <c r="D150" s="3" t="s">
        <v>12</v>
      </c>
      <c r="E150" s="1">
        <v>5187</v>
      </c>
      <c r="F150" s="22" t="s">
        <v>379</v>
      </c>
      <c r="G150" s="1" t="s">
        <v>380</v>
      </c>
      <c r="H150" s="5" t="s">
        <v>46</v>
      </c>
      <c r="I150" s="41" t="s">
        <v>47</v>
      </c>
    </row>
    <row r="151" spans="2:9" ht="115.5" x14ac:dyDescent="0.35">
      <c r="B151" s="40" t="s">
        <v>117</v>
      </c>
      <c r="C151" s="22" t="s">
        <v>381</v>
      </c>
      <c r="D151" s="3" t="s">
        <v>12</v>
      </c>
      <c r="E151" s="1">
        <v>5187</v>
      </c>
      <c r="F151" s="22" t="s">
        <v>379</v>
      </c>
      <c r="G151" s="1" t="s">
        <v>380</v>
      </c>
      <c r="H151" s="5" t="s">
        <v>46</v>
      </c>
      <c r="I151" s="41" t="s">
        <v>47</v>
      </c>
    </row>
    <row r="152" spans="2:9" ht="94.5" x14ac:dyDescent="0.35">
      <c r="B152" s="40" t="s">
        <v>117</v>
      </c>
      <c r="C152" s="22" t="s">
        <v>382</v>
      </c>
      <c r="D152" s="3" t="s">
        <v>12</v>
      </c>
      <c r="E152" s="1">
        <v>5188</v>
      </c>
      <c r="F152" s="22" t="s">
        <v>383</v>
      </c>
      <c r="G152" s="1" t="s">
        <v>380</v>
      </c>
      <c r="H152" s="5" t="s">
        <v>46</v>
      </c>
      <c r="I152" s="41" t="s">
        <v>47</v>
      </c>
    </row>
    <row r="153" spans="2:9" ht="126" x14ac:dyDescent="0.35">
      <c r="B153" s="40" t="s">
        <v>117</v>
      </c>
      <c r="C153" s="22" t="s">
        <v>384</v>
      </c>
      <c r="D153" s="3" t="s">
        <v>12</v>
      </c>
      <c r="E153" s="1">
        <v>5188</v>
      </c>
      <c r="F153" s="22" t="s">
        <v>383</v>
      </c>
      <c r="G153" s="1" t="s">
        <v>380</v>
      </c>
      <c r="H153" s="5" t="s">
        <v>46</v>
      </c>
      <c r="I153" s="41" t="s">
        <v>47</v>
      </c>
    </row>
    <row r="154" spans="2:9" ht="94.5" x14ac:dyDescent="0.35">
      <c r="B154" s="40" t="s">
        <v>117</v>
      </c>
      <c r="C154" s="22" t="s">
        <v>385</v>
      </c>
      <c r="D154" s="3" t="s">
        <v>12</v>
      </c>
      <c r="E154" s="1">
        <v>5189</v>
      </c>
      <c r="F154" s="22" t="s">
        <v>386</v>
      </c>
      <c r="G154" s="1" t="s">
        <v>380</v>
      </c>
      <c r="H154" s="5" t="s">
        <v>46</v>
      </c>
      <c r="I154" s="41" t="s">
        <v>47</v>
      </c>
    </row>
    <row r="155" spans="2:9" ht="94.5" x14ac:dyDescent="0.35">
      <c r="B155" s="40" t="s">
        <v>117</v>
      </c>
      <c r="C155" s="22" t="s">
        <v>387</v>
      </c>
      <c r="D155" s="3" t="s">
        <v>12</v>
      </c>
      <c r="E155" s="1">
        <v>5190</v>
      </c>
      <c r="F155" s="22" t="s">
        <v>386</v>
      </c>
      <c r="G155" s="1" t="s">
        <v>380</v>
      </c>
      <c r="H155" s="5" t="s">
        <v>46</v>
      </c>
      <c r="I155" s="41" t="s">
        <v>47</v>
      </c>
    </row>
    <row r="156" spans="2:9" ht="52.5" x14ac:dyDescent="0.35">
      <c r="B156" s="40" t="s">
        <v>117</v>
      </c>
      <c r="C156" s="22" t="s">
        <v>388</v>
      </c>
      <c r="D156" s="3" t="s">
        <v>12</v>
      </c>
      <c r="E156" s="1">
        <v>5191</v>
      </c>
      <c r="F156" s="22" t="s">
        <v>389</v>
      </c>
      <c r="G156" s="1" t="s">
        <v>380</v>
      </c>
      <c r="H156" s="5" t="s">
        <v>46</v>
      </c>
      <c r="I156" s="41" t="s">
        <v>47</v>
      </c>
    </row>
    <row r="157" spans="2:9" ht="52.5" x14ac:dyDescent="0.35">
      <c r="B157" s="40" t="s">
        <v>117</v>
      </c>
      <c r="C157" s="22" t="s">
        <v>390</v>
      </c>
      <c r="D157" s="3" t="s">
        <v>12</v>
      </c>
      <c r="E157" s="1">
        <v>5192</v>
      </c>
      <c r="F157" s="22" t="s">
        <v>391</v>
      </c>
      <c r="G157" s="1" t="s">
        <v>392</v>
      </c>
      <c r="H157" s="5" t="s">
        <v>46</v>
      </c>
      <c r="I157" s="41" t="s">
        <v>47</v>
      </c>
    </row>
    <row r="158" spans="2:9" ht="73.5" x14ac:dyDescent="0.35">
      <c r="B158" s="40" t="s">
        <v>117</v>
      </c>
      <c r="C158" s="22" t="s">
        <v>393</v>
      </c>
      <c r="D158" s="3" t="s">
        <v>12</v>
      </c>
      <c r="E158" s="1">
        <v>5193</v>
      </c>
      <c r="F158" s="22" t="s">
        <v>394</v>
      </c>
      <c r="G158" s="1" t="s">
        <v>395</v>
      </c>
      <c r="H158" s="5" t="s">
        <v>46</v>
      </c>
      <c r="I158" s="41" t="s">
        <v>47</v>
      </c>
    </row>
    <row r="159" spans="2:9" ht="52.5" x14ac:dyDescent="0.35">
      <c r="B159" s="40" t="s">
        <v>117</v>
      </c>
      <c r="C159" s="22" t="s">
        <v>396</v>
      </c>
      <c r="D159" s="3" t="s">
        <v>12</v>
      </c>
      <c r="E159" s="1">
        <v>5194</v>
      </c>
      <c r="F159" s="22" t="s">
        <v>397</v>
      </c>
      <c r="G159" s="1" t="s">
        <v>398</v>
      </c>
      <c r="H159" s="5" t="s">
        <v>46</v>
      </c>
      <c r="I159" s="41" t="s">
        <v>47</v>
      </c>
    </row>
    <row r="160" spans="2:9" ht="52.5" x14ac:dyDescent="0.35">
      <c r="B160" s="40" t="s">
        <v>117</v>
      </c>
      <c r="C160" s="22" t="s">
        <v>399</v>
      </c>
      <c r="D160" s="3" t="s">
        <v>12</v>
      </c>
      <c r="E160" s="1">
        <v>5195</v>
      </c>
      <c r="F160" s="22" t="s">
        <v>400</v>
      </c>
      <c r="G160" s="1" t="s">
        <v>398</v>
      </c>
      <c r="H160" s="5" t="s">
        <v>46</v>
      </c>
      <c r="I160" s="41" t="s">
        <v>47</v>
      </c>
    </row>
    <row r="161" spans="2:9" ht="52.5" x14ac:dyDescent="0.35">
      <c r="B161" s="40" t="s">
        <v>117</v>
      </c>
      <c r="C161" s="22" t="s">
        <v>401</v>
      </c>
      <c r="D161" s="3" t="s">
        <v>12</v>
      </c>
      <c r="E161" s="1">
        <v>5196</v>
      </c>
      <c r="F161" s="22" t="s">
        <v>402</v>
      </c>
      <c r="G161" s="1" t="s">
        <v>398</v>
      </c>
      <c r="H161" s="5" t="s">
        <v>46</v>
      </c>
      <c r="I161" s="41" t="s">
        <v>47</v>
      </c>
    </row>
    <row r="162" spans="2:9" ht="168" x14ac:dyDescent="0.35">
      <c r="B162" s="40" t="s">
        <v>117</v>
      </c>
      <c r="C162" s="22" t="s">
        <v>403</v>
      </c>
      <c r="D162" s="3" t="s">
        <v>12</v>
      </c>
      <c r="E162" s="1">
        <v>5197</v>
      </c>
      <c r="F162" s="22" t="s">
        <v>404</v>
      </c>
      <c r="G162" s="1" t="s">
        <v>405</v>
      </c>
      <c r="H162" s="5" t="s">
        <v>46</v>
      </c>
      <c r="I162" s="41" t="s">
        <v>47</v>
      </c>
    </row>
    <row r="163" spans="2:9" ht="168" x14ac:dyDescent="0.35">
      <c r="B163" s="40" t="s">
        <v>117</v>
      </c>
      <c r="C163" s="22" t="s">
        <v>406</v>
      </c>
      <c r="D163" s="3" t="s">
        <v>12</v>
      </c>
      <c r="E163" s="1">
        <v>5198</v>
      </c>
      <c r="F163" s="22" t="s">
        <v>407</v>
      </c>
      <c r="G163" s="1" t="s">
        <v>405</v>
      </c>
      <c r="H163" s="5" t="s">
        <v>46</v>
      </c>
      <c r="I163" s="41" t="s">
        <v>47</v>
      </c>
    </row>
    <row r="164" spans="2:9" ht="52.5" x14ac:dyDescent="0.35">
      <c r="B164" s="40" t="s">
        <v>117</v>
      </c>
      <c r="C164" s="22" t="s">
        <v>408</v>
      </c>
      <c r="D164" s="3" t="s">
        <v>12</v>
      </c>
      <c r="E164" s="1">
        <v>5199</v>
      </c>
      <c r="F164" s="22" t="s">
        <v>409</v>
      </c>
      <c r="G164" s="1" t="s">
        <v>362</v>
      </c>
      <c r="H164" s="1" t="s">
        <v>15</v>
      </c>
      <c r="I164" s="41" t="s">
        <v>47</v>
      </c>
    </row>
    <row r="165" spans="2:9" ht="52.5" x14ac:dyDescent="0.35">
      <c r="B165" s="40" t="s">
        <v>117</v>
      </c>
      <c r="C165" s="22" t="s">
        <v>410</v>
      </c>
      <c r="D165" s="3" t="s">
        <v>12</v>
      </c>
      <c r="E165" s="1">
        <v>5200</v>
      </c>
      <c r="F165" s="22" t="s">
        <v>411</v>
      </c>
      <c r="G165" s="1" t="s">
        <v>362</v>
      </c>
      <c r="H165" s="1" t="s">
        <v>15</v>
      </c>
      <c r="I165" s="41" t="s">
        <v>47</v>
      </c>
    </row>
    <row r="166" spans="2:9" ht="52.5" x14ac:dyDescent="0.35">
      <c r="B166" s="40" t="s">
        <v>117</v>
      </c>
      <c r="C166" s="22" t="s">
        <v>412</v>
      </c>
      <c r="D166" s="3" t="s">
        <v>12</v>
      </c>
      <c r="E166" s="1">
        <v>5201</v>
      </c>
      <c r="F166" s="22" t="s">
        <v>413</v>
      </c>
      <c r="G166" s="1" t="s">
        <v>362</v>
      </c>
      <c r="H166" s="1" t="s">
        <v>15</v>
      </c>
      <c r="I166" s="41" t="s">
        <v>47</v>
      </c>
    </row>
    <row r="167" spans="2:9" ht="52.5" x14ac:dyDescent="0.35">
      <c r="B167" s="40" t="s">
        <v>117</v>
      </c>
      <c r="C167" s="22" t="s">
        <v>414</v>
      </c>
      <c r="D167" s="3" t="s">
        <v>12</v>
      </c>
      <c r="E167" s="1">
        <v>5202</v>
      </c>
      <c r="F167" s="22" t="s">
        <v>415</v>
      </c>
      <c r="G167" s="1" t="s">
        <v>416</v>
      </c>
      <c r="H167" s="5" t="s">
        <v>46</v>
      </c>
      <c r="I167" s="41" t="s">
        <v>47</v>
      </c>
    </row>
    <row r="168" spans="2:9" ht="52.5" x14ac:dyDescent="0.35">
      <c r="B168" s="40" t="s">
        <v>117</v>
      </c>
      <c r="C168" s="22" t="s">
        <v>417</v>
      </c>
      <c r="D168" s="3" t="s">
        <v>12</v>
      </c>
      <c r="E168" s="1">
        <v>5203</v>
      </c>
      <c r="F168" s="22" t="s">
        <v>418</v>
      </c>
      <c r="G168" s="1" t="s">
        <v>416</v>
      </c>
      <c r="H168" s="5" t="s">
        <v>46</v>
      </c>
      <c r="I168" s="41" t="s">
        <v>47</v>
      </c>
    </row>
    <row r="169" spans="2:9" ht="357" x14ac:dyDescent="0.35">
      <c r="B169" s="40" t="s">
        <v>117</v>
      </c>
      <c r="C169" s="22" t="s">
        <v>419</v>
      </c>
      <c r="D169" s="3" t="s">
        <v>12</v>
      </c>
      <c r="E169" s="1">
        <v>5204</v>
      </c>
      <c r="F169" s="22" t="s">
        <v>420</v>
      </c>
      <c r="G169" s="1" t="s">
        <v>191</v>
      </c>
      <c r="H169" s="5" t="s">
        <v>327</v>
      </c>
      <c r="I169" s="41" t="s">
        <v>47</v>
      </c>
    </row>
    <row r="170" spans="2:9" ht="63" x14ac:dyDescent="0.35">
      <c r="B170" s="40" t="s">
        <v>117</v>
      </c>
      <c r="C170" s="22" t="s">
        <v>421</v>
      </c>
      <c r="D170" s="3" t="s">
        <v>12</v>
      </c>
      <c r="E170" s="1">
        <v>5205</v>
      </c>
      <c r="F170" s="22" t="s">
        <v>422</v>
      </c>
      <c r="G170" s="1" t="s">
        <v>423</v>
      </c>
      <c r="H170" s="5" t="s">
        <v>46</v>
      </c>
      <c r="I170" s="41" t="s">
        <v>47</v>
      </c>
    </row>
    <row r="171" spans="2:9" ht="73.5" x14ac:dyDescent="0.35">
      <c r="B171" s="40" t="s">
        <v>117</v>
      </c>
      <c r="C171" s="22" t="s">
        <v>424</v>
      </c>
      <c r="D171" s="3" t="s">
        <v>12</v>
      </c>
      <c r="E171" s="1">
        <v>5206</v>
      </c>
      <c r="F171" s="22" t="s">
        <v>425</v>
      </c>
      <c r="G171" s="1" t="s">
        <v>423</v>
      </c>
      <c r="H171" s="5" t="s">
        <v>46</v>
      </c>
      <c r="I171" s="41" t="s">
        <v>47</v>
      </c>
    </row>
    <row r="172" spans="2:9" ht="73.5" x14ac:dyDescent="0.35">
      <c r="B172" s="40" t="s">
        <v>117</v>
      </c>
      <c r="C172" s="22" t="s">
        <v>426</v>
      </c>
      <c r="D172" s="3" t="s">
        <v>12</v>
      </c>
      <c r="E172" s="1">
        <v>5207</v>
      </c>
      <c r="F172" s="22" t="s">
        <v>427</v>
      </c>
      <c r="G172" s="1" t="s">
        <v>423</v>
      </c>
      <c r="H172" s="5" t="s">
        <v>46</v>
      </c>
      <c r="I172" s="41" t="s">
        <v>47</v>
      </c>
    </row>
    <row r="173" spans="2:9" ht="52.5" x14ac:dyDescent="0.35">
      <c r="B173" s="40" t="s">
        <v>117</v>
      </c>
      <c r="C173" s="22" t="s">
        <v>428</v>
      </c>
      <c r="D173" s="3" t="s">
        <v>12</v>
      </c>
      <c r="E173" s="1">
        <v>5208</v>
      </c>
      <c r="F173" s="22" t="s">
        <v>429</v>
      </c>
      <c r="G173" s="1" t="s">
        <v>423</v>
      </c>
      <c r="H173" s="5" t="s">
        <v>46</v>
      </c>
      <c r="I173" s="41" t="s">
        <v>47</v>
      </c>
    </row>
    <row r="174" spans="2:9" ht="73.5" x14ac:dyDescent="0.35">
      <c r="B174" s="40" t="s">
        <v>117</v>
      </c>
      <c r="C174" s="22" t="s">
        <v>430</v>
      </c>
      <c r="D174" s="3" t="s">
        <v>12</v>
      </c>
      <c r="E174" s="1">
        <v>5209</v>
      </c>
      <c r="F174" s="22" t="s">
        <v>431</v>
      </c>
      <c r="G174" s="1" t="s">
        <v>423</v>
      </c>
      <c r="H174" s="5" t="s">
        <v>46</v>
      </c>
      <c r="I174" s="41" t="s">
        <v>47</v>
      </c>
    </row>
    <row r="175" spans="2:9" ht="52.5" x14ac:dyDescent="0.35">
      <c r="B175" s="40" t="s">
        <v>117</v>
      </c>
      <c r="C175" s="22" t="s">
        <v>432</v>
      </c>
      <c r="D175" s="3" t="s">
        <v>12</v>
      </c>
      <c r="E175" s="1">
        <v>5210</v>
      </c>
      <c r="F175" s="22" t="s">
        <v>433</v>
      </c>
      <c r="G175" s="1" t="s">
        <v>423</v>
      </c>
      <c r="H175" s="5" t="s">
        <v>46</v>
      </c>
      <c r="I175" s="41" t="s">
        <v>47</v>
      </c>
    </row>
    <row r="176" spans="2:9" ht="52.5" x14ac:dyDescent="0.35">
      <c r="B176" s="40" t="s">
        <v>117</v>
      </c>
      <c r="C176" s="22" t="s">
        <v>434</v>
      </c>
      <c r="D176" s="3" t="s">
        <v>12</v>
      </c>
      <c r="E176" s="1">
        <v>5211</v>
      </c>
      <c r="F176" s="22" t="s">
        <v>435</v>
      </c>
      <c r="G176" s="1" t="s">
        <v>423</v>
      </c>
      <c r="H176" s="5" t="s">
        <v>46</v>
      </c>
      <c r="I176" s="41" t="s">
        <v>47</v>
      </c>
    </row>
    <row r="177" spans="2:9" ht="52.5" x14ac:dyDescent="0.35">
      <c r="B177" s="40" t="s">
        <v>117</v>
      </c>
      <c r="C177" s="22" t="s">
        <v>436</v>
      </c>
      <c r="D177" s="3" t="s">
        <v>12</v>
      </c>
      <c r="E177" s="1">
        <v>5212</v>
      </c>
      <c r="F177" s="22" t="s">
        <v>437</v>
      </c>
      <c r="G177" s="1" t="s">
        <v>423</v>
      </c>
      <c r="H177" s="5" t="s">
        <v>46</v>
      </c>
      <c r="I177" s="41" t="s">
        <v>47</v>
      </c>
    </row>
    <row r="178" spans="2:9" ht="52.5" x14ac:dyDescent="0.35">
      <c r="B178" s="40" t="s">
        <v>117</v>
      </c>
      <c r="C178" s="22" t="s">
        <v>438</v>
      </c>
      <c r="D178" s="3" t="s">
        <v>12</v>
      </c>
      <c r="E178" s="1">
        <v>5215</v>
      </c>
      <c r="F178" s="22" t="s">
        <v>439</v>
      </c>
      <c r="G178" s="1" t="s">
        <v>423</v>
      </c>
      <c r="H178" s="5" t="s">
        <v>46</v>
      </c>
      <c r="I178" s="41" t="s">
        <v>47</v>
      </c>
    </row>
    <row r="179" spans="2:9" ht="52.5" x14ac:dyDescent="0.35">
      <c r="B179" s="40" t="s">
        <v>117</v>
      </c>
      <c r="C179" s="22" t="s">
        <v>440</v>
      </c>
      <c r="D179" s="3" t="s">
        <v>12</v>
      </c>
      <c r="E179" s="1">
        <v>5216</v>
      </c>
      <c r="F179" s="22" t="s">
        <v>441</v>
      </c>
      <c r="G179" s="1" t="s">
        <v>423</v>
      </c>
      <c r="H179" s="5" t="s">
        <v>46</v>
      </c>
      <c r="I179" s="41" t="s">
        <v>47</v>
      </c>
    </row>
    <row r="180" spans="2:9" ht="52.5" x14ac:dyDescent="0.35">
      <c r="B180" s="40" t="s">
        <v>117</v>
      </c>
      <c r="C180" s="22" t="s">
        <v>442</v>
      </c>
      <c r="D180" s="3" t="s">
        <v>12</v>
      </c>
      <c r="E180" s="1">
        <v>5217</v>
      </c>
      <c r="F180" s="22" t="s">
        <v>443</v>
      </c>
      <c r="G180" s="1" t="s">
        <v>423</v>
      </c>
      <c r="H180" s="5" t="s">
        <v>46</v>
      </c>
      <c r="I180" s="41" t="s">
        <v>47</v>
      </c>
    </row>
    <row r="181" spans="2:9" ht="52.5" x14ac:dyDescent="0.35">
      <c r="B181" s="40" t="s">
        <v>117</v>
      </c>
      <c r="C181" s="22" t="s">
        <v>444</v>
      </c>
      <c r="D181" s="3" t="s">
        <v>12</v>
      </c>
      <c r="E181" s="1">
        <v>5218</v>
      </c>
      <c r="F181" s="22" t="s">
        <v>445</v>
      </c>
      <c r="G181" s="1" t="s">
        <v>423</v>
      </c>
      <c r="H181" s="5" t="s">
        <v>46</v>
      </c>
      <c r="I181" s="41" t="s">
        <v>47</v>
      </c>
    </row>
    <row r="182" spans="2:9" ht="52.5" x14ac:dyDescent="0.35">
      <c r="B182" s="40" t="s">
        <v>117</v>
      </c>
      <c r="C182" s="22" t="s">
        <v>446</v>
      </c>
      <c r="D182" s="7" t="s">
        <v>221</v>
      </c>
      <c r="E182" s="1">
        <v>5219</v>
      </c>
      <c r="F182" s="22" t="s">
        <v>447</v>
      </c>
      <c r="G182" s="1" t="s">
        <v>423</v>
      </c>
      <c r="H182" s="5" t="s">
        <v>46</v>
      </c>
      <c r="I182" s="41" t="s">
        <v>47</v>
      </c>
    </row>
    <row r="183" spans="2:9" ht="52.5" x14ac:dyDescent="0.35">
      <c r="B183" s="40" t="s">
        <v>117</v>
      </c>
      <c r="C183" s="22" t="s">
        <v>448</v>
      </c>
      <c r="D183" s="7" t="s">
        <v>221</v>
      </c>
      <c r="E183" s="1">
        <v>5220</v>
      </c>
      <c r="F183" s="22" t="s">
        <v>447</v>
      </c>
      <c r="G183" s="1" t="s">
        <v>423</v>
      </c>
      <c r="H183" s="5" t="s">
        <v>46</v>
      </c>
      <c r="I183" s="41" t="s">
        <v>47</v>
      </c>
    </row>
    <row r="184" spans="2:9" ht="52.5" x14ac:dyDescent="0.35">
      <c r="B184" s="40" t="s">
        <v>117</v>
      </c>
      <c r="C184" s="22" t="s">
        <v>449</v>
      </c>
      <c r="D184" s="3" t="s">
        <v>12</v>
      </c>
      <c r="E184" s="1">
        <v>5221</v>
      </c>
      <c r="F184" s="22" t="s">
        <v>450</v>
      </c>
      <c r="G184" s="1" t="s">
        <v>451</v>
      </c>
      <c r="H184" s="5" t="s">
        <v>46</v>
      </c>
      <c r="I184" s="41" t="s">
        <v>47</v>
      </c>
    </row>
    <row r="185" spans="2:9" ht="63" x14ac:dyDescent="0.35">
      <c r="B185" s="40" t="s">
        <v>117</v>
      </c>
      <c r="C185" s="22" t="s">
        <v>452</v>
      </c>
      <c r="D185" s="3" t="s">
        <v>12</v>
      </c>
      <c r="E185" s="1">
        <v>5222</v>
      </c>
      <c r="F185" s="22" t="s">
        <v>453</v>
      </c>
      <c r="G185" s="1" t="s">
        <v>454</v>
      </c>
      <c r="H185" s="5" t="s">
        <v>46</v>
      </c>
      <c r="I185" s="41" t="s">
        <v>47</v>
      </c>
    </row>
    <row r="186" spans="2:9" ht="84" x14ac:dyDescent="0.35">
      <c r="B186" s="40" t="s">
        <v>117</v>
      </c>
      <c r="C186" s="22" t="s">
        <v>455</v>
      </c>
      <c r="D186" s="3" t="s">
        <v>12</v>
      </c>
      <c r="E186" s="1">
        <v>5223</v>
      </c>
      <c r="F186" s="22" t="s">
        <v>456</v>
      </c>
      <c r="G186" s="1" t="s">
        <v>454</v>
      </c>
      <c r="H186" s="5" t="s">
        <v>46</v>
      </c>
      <c r="I186" s="41" t="s">
        <v>47</v>
      </c>
    </row>
    <row r="187" spans="2:9" ht="73.5" x14ac:dyDescent="0.35">
      <c r="B187" s="40" t="s">
        <v>117</v>
      </c>
      <c r="C187" s="22" t="s">
        <v>457</v>
      </c>
      <c r="D187" s="3" t="s">
        <v>12</v>
      </c>
      <c r="E187" s="1">
        <v>5224</v>
      </c>
      <c r="F187" s="22" t="s">
        <v>458</v>
      </c>
      <c r="G187" s="1" t="s">
        <v>454</v>
      </c>
      <c r="H187" s="5" t="s">
        <v>46</v>
      </c>
      <c r="I187" s="41" t="s">
        <v>47</v>
      </c>
    </row>
    <row r="188" spans="2:9" ht="105" x14ac:dyDescent="0.35">
      <c r="B188" s="40" t="s">
        <v>42</v>
      </c>
      <c r="C188" s="22" t="s">
        <v>459</v>
      </c>
      <c r="D188" s="3" t="s">
        <v>12</v>
      </c>
      <c r="E188" s="1">
        <v>5225</v>
      </c>
      <c r="F188" s="22" t="s">
        <v>460</v>
      </c>
      <c r="G188" s="1" t="s">
        <v>461</v>
      </c>
      <c r="H188" s="5" t="s">
        <v>46</v>
      </c>
      <c r="I188" s="41" t="s">
        <v>47</v>
      </c>
    </row>
    <row r="189" spans="2:9" ht="105" x14ac:dyDescent="0.35">
      <c r="B189" s="40" t="s">
        <v>42</v>
      </c>
      <c r="C189" s="22" t="s">
        <v>462</v>
      </c>
      <c r="D189" s="3" t="s">
        <v>12</v>
      </c>
      <c r="E189" s="1">
        <v>5226</v>
      </c>
      <c r="F189" s="22" t="s">
        <v>463</v>
      </c>
      <c r="G189" s="1" t="s">
        <v>45</v>
      </c>
      <c r="H189" s="5" t="s">
        <v>46</v>
      </c>
      <c r="I189" s="41" t="s">
        <v>47</v>
      </c>
    </row>
    <row r="190" spans="2:9" ht="52.5" x14ac:dyDescent="0.35">
      <c r="B190" s="40" t="s">
        <v>117</v>
      </c>
      <c r="C190" s="22" t="s">
        <v>464</v>
      </c>
      <c r="D190" s="3" t="s">
        <v>12</v>
      </c>
      <c r="E190" s="1">
        <v>5227</v>
      </c>
      <c r="F190" s="22" t="s">
        <v>465</v>
      </c>
      <c r="G190" s="1" t="s">
        <v>423</v>
      </c>
      <c r="H190" s="5" t="s">
        <v>46</v>
      </c>
      <c r="I190" s="41" t="s">
        <v>47</v>
      </c>
    </row>
    <row r="191" spans="2:9" ht="63" x14ac:dyDescent="0.35">
      <c r="B191" s="40" t="s">
        <v>117</v>
      </c>
      <c r="C191" s="22" t="s">
        <v>466</v>
      </c>
      <c r="D191" s="3" t="s">
        <v>12</v>
      </c>
      <c r="E191" s="1">
        <v>5228</v>
      </c>
      <c r="F191" s="22" t="s">
        <v>467</v>
      </c>
      <c r="G191" s="1" t="s">
        <v>454</v>
      </c>
      <c r="H191" s="5" t="s">
        <v>46</v>
      </c>
      <c r="I191" s="41" t="s">
        <v>47</v>
      </c>
    </row>
    <row r="192" spans="2:9" ht="52.5" x14ac:dyDescent="0.35">
      <c r="B192" s="40" t="s">
        <v>117</v>
      </c>
      <c r="C192" s="22" t="s">
        <v>468</v>
      </c>
      <c r="D192" s="3" t="s">
        <v>12</v>
      </c>
      <c r="E192" s="1">
        <v>5229</v>
      </c>
      <c r="F192" s="22" t="s">
        <v>469</v>
      </c>
      <c r="G192" s="1" t="s">
        <v>454</v>
      </c>
      <c r="H192" s="5" t="s">
        <v>46</v>
      </c>
      <c r="I192" s="41" t="s">
        <v>47</v>
      </c>
    </row>
    <row r="193" spans="2:9" ht="52.5" x14ac:dyDescent="0.35">
      <c r="B193" s="40" t="s">
        <v>117</v>
      </c>
      <c r="C193" s="22" t="s">
        <v>470</v>
      </c>
      <c r="D193" s="3" t="s">
        <v>12</v>
      </c>
      <c r="E193" s="1">
        <v>5231</v>
      </c>
      <c r="F193" s="22" t="s">
        <v>471</v>
      </c>
      <c r="G193" s="1" t="s">
        <v>454</v>
      </c>
      <c r="H193" s="5" t="s">
        <v>46</v>
      </c>
      <c r="I193" s="41" t="s">
        <v>47</v>
      </c>
    </row>
    <row r="194" spans="2:9" ht="52.5" x14ac:dyDescent="0.35">
      <c r="B194" s="40" t="s">
        <v>117</v>
      </c>
      <c r="C194" s="22" t="s">
        <v>472</v>
      </c>
      <c r="D194" s="3" t="s">
        <v>12</v>
      </c>
      <c r="E194" s="1">
        <v>5232</v>
      </c>
      <c r="F194" s="22" t="s">
        <v>473</v>
      </c>
      <c r="G194" s="1" t="s">
        <v>454</v>
      </c>
      <c r="H194" s="5" t="s">
        <v>46</v>
      </c>
      <c r="I194" s="41" t="s">
        <v>47</v>
      </c>
    </row>
    <row r="195" spans="2:9" ht="63" x14ac:dyDescent="0.35">
      <c r="B195" s="40" t="s">
        <v>117</v>
      </c>
      <c r="C195" s="22" t="s">
        <v>474</v>
      </c>
      <c r="D195" s="7" t="s">
        <v>221</v>
      </c>
      <c r="E195" s="1">
        <v>5233</v>
      </c>
      <c r="F195" s="22" t="s">
        <v>475</v>
      </c>
      <c r="G195" s="1" t="s">
        <v>454</v>
      </c>
      <c r="H195" s="5" t="s">
        <v>46</v>
      </c>
      <c r="I195" s="41" t="s">
        <v>47</v>
      </c>
    </row>
    <row r="196" spans="2:9" ht="52.5" x14ac:dyDescent="0.35">
      <c r="B196" s="40" t="s">
        <v>117</v>
      </c>
      <c r="C196" s="22" t="s">
        <v>476</v>
      </c>
      <c r="D196" s="3" t="s">
        <v>12</v>
      </c>
      <c r="E196" s="1">
        <v>5234</v>
      </c>
      <c r="F196" s="22" t="s">
        <v>477</v>
      </c>
      <c r="G196" s="1" t="s">
        <v>478</v>
      </c>
      <c r="H196" s="5" t="s">
        <v>46</v>
      </c>
      <c r="I196" s="41" t="s">
        <v>47</v>
      </c>
    </row>
    <row r="197" spans="2:9" ht="52.5" x14ac:dyDescent="0.35">
      <c r="B197" s="40" t="s">
        <v>117</v>
      </c>
      <c r="C197" s="22" t="s">
        <v>479</v>
      </c>
      <c r="D197" s="3" t="s">
        <v>12</v>
      </c>
      <c r="E197" s="1">
        <v>5236</v>
      </c>
      <c r="F197" s="22" t="s">
        <v>480</v>
      </c>
      <c r="G197" s="1" t="s">
        <v>481</v>
      </c>
      <c r="H197" s="5" t="s">
        <v>46</v>
      </c>
      <c r="I197" s="41" t="s">
        <v>47</v>
      </c>
    </row>
    <row r="198" spans="2:9" ht="315" x14ac:dyDescent="0.35">
      <c r="B198" s="40" t="s">
        <v>42</v>
      </c>
      <c r="C198" s="22" t="s">
        <v>482</v>
      </c>
      <c r="D198" s="3" t="s">
        <v>12</v>
      </c>
      <c r="E198" s="1">
        <v>5241</v>
      </c>
      <c r="F198" s="22" t="s">
        <v>483</v>
      </c>
      <c r="G198" s="1" t="s">
        <v>45</v>
      </c>
      <c r="H198" s="5" t="s">
        <v>46</v>
      </c>
      <c r="I198" s="41" t="s">
        <v>47</v>
      </c>
    </row>
    <row r="199" spans="2:9" ht="63" x14ac:dyDescent="0.35">
      <c r="B199" s="40" t="s">
        <v>42</v>
      </c>
      <c r="C199" s="22" t="s">
        <v>484</v>
      </c>
      <c r="D199" s="3" t="s">
        <v>12</v>
      </c>
      <c r="E199" s="1">
        <v>5242</v>
      </c>
      <c r="F199" s="22" t="s">
        <v>485</v>
      </c>
      <c r="G199" s="1" t="s">
        <v>45</v>
      </c>
      <c r="H199" s="5" t="s">
        <v>46</v>
      </c>
      <c r="I199" s="41" t="s">
        <v>47</v>
      </c>
    </row>
    <row r="200" spans="2:9" ht="52.5" x14ac:dyDescent="0.35">
      <c r="B200" s="40" t="s">
        <v>117</v>
      </c>
      <c r="C200" s="22" t="s">
        <v>486</v>
      </c>
      <c r="D200" s="3" t="s">
        <v>12</v>
      </c>
      <c r="E200" s="1">
        <v>5243</v>
      </c>
      <c r="F200" s="22" t="s">
        <v>487</v>
      </c>
      <c r="G200" s="1" t="s">
        <v>405</v>
      </c>
      <c r="H200" s="5" t="s">
        <v>46</v>
      </c>
      <c r="I200" s="41" t="s">
        <v>47</v>
      </c>
    </row>
    <row r="201" spans="2:9" ht="63" x14ac:dyDescent="0.35">
      <c r="B201" s="40" t="s">
        <v>42</v>
      </c>
      <c r="C201" s="22" t="s">
        <v>488</v>
      </c>
      <c r="D201" s="3" t="s">
        <v>12</v>
      </c>
      <c r="E201" s="1">
        <v>5244</v>
      </c>
      <c r="F201" s="22" t="s">
        <v>489</v>
      </c>
      <c r="G201" s="1" t="s">
        <v>45</v>
      </c>
      <c r="H201" s="5" t="s">
        <v>46</v>
      </c>
      <c r="I201" s="41" t="s">
        <v>47</v>
      </c>
    </row>
    <row r="202" spans="2:9" ht="52.5" x14ac:dyDescent="0.35">
      <c r="B202" s="40" t="s">
        <v>117</v>
      </c>
      <c r="C202" s="22" t="s">
        <v>490</v>
      </c>
      <c r="D202" s="3" t="s">
        <v>12</v>
      </c>
      <c r="E202" s="1">
        <v>5245</v>
      </c>
      <c r="F202" s="22" t="s">
        <v>491</v>
      </c>
      <c r="G202" s="1" t="s">
        <v>492</v>
      </c>
      <c r="H202" s="5" t="s">
        <v>46</v>
      </c>
      <c r="I202" s="41" t="s">
        <v>47</v>
      </c>
    </row>
    <row r="203" spans="2:9" ht="63" x14ac:dyDescent="0.35">
      <c r="B203" s="40" t="s">
        <v>42</v>
      </c>
      <c r="C203" s="22" t="s">
        <v>493</v>
      </c>
      <c r="D203" s="3" t="s">
        <v>12</v>
      </c>
      <c r="E203" s="1">
        <v>5246</v>
      </c>
      <c r="F203" s="22" t="s">
        <v>494</v>
      </c>
      <c r="G203" s="1" t="s">
        <v>45</v>
      </c>
      <c r="H203" s="5" t="s">
        <v>46</v>
      </c>
      <c r="I203" s="41" t="s">
        <v>47</v>
      </c>
    </row>
    <row r="204" spans="2:9" ht="63" x14ac:dyDescent="0.35">
      <c r="B204" s="40" t="s">
        <v>117</v>
      </c>
      <c r="C204" s="22" t="s">
        <v>495</v>
      </c>
      <c r="D204" s="3" t="s">
        <v>12</v>
      </c>
      <c r="E204" s="1">
        <v>5247</v>
      </c>
      <c r="F204" s="22" t="s">
        <v>496</v>
      </c>
      <c r="G204" s="1" t="s">
        <v>454</v>
      </c>
      <c r="H204" s="5" t="s">
        <v>46</v>
      </c>
      <c r="I204" s="41" t="s">
        <v>47</v>
      </c>
    </row>
    <row r="205" spans="2:9" ht="105" x14ac:dyDescent="0.35">
      <c r="B205" s="40" t="s">
        <v>117</v>
      </c>
      <c r="C205" s="22" t="s">
        <v>497</v>
      </c>
      <c r="D205" s="8" t="s">
        <v>221</v>
      </c>
      <c r="E205" s="1">
        <v>5250</v>
      </c>
      <c r="F205" s="22" t="s">
        <v>498</v>
      </c>
      <c r="G205" s="1" t="s">
        <v>405</v>
      </c>
      <c r="H205" s="5" t="s">
        <v>46</v>
      </c>
      <c r="I205" s="41" t="s">
        <v>47</v>
      </c>
    </row>
    <row r="206" spans="2:9" ht="105" x14ac:dyDescent="0.35">
      <c r="B206" s="40" t="s">
        <v>117</v>
      </c>
      <c r="C206" s="22" t="s">
        <v>499</v>
      </c>
      <c r="D206" s="8" t="s">
        <v>221</v>
      </c>
      <c r="E206" s="1">
        <v>5251</v>
      </c>
      <c r="F206" s="22" t="s">
        <v>500</v>
      </c>
      <c r="G206" s="1" t="s">
        <v>405</v>
      </c>
      <c r="H206" s="5" t="s">
        <v>46</v>
      </c>
      <c r="I206" s="41" t="s">
        <v>47</v>
      </c>
    </row>
    <row r="207" spans="2:9" ht="52.5" x14ac:dyDescent="0.35">
      <c r="B207" s="40" t="s">
        <v>42</v>
      </c>
      <c r="C207" s="22" t="s">
        <v>501</v>
      </c>
      <c r="D207" s="3" t="s">
        <v>12</v>
      </c>
      <c r="E207" s="1">
        <v>5252</v>
      </c>
      <c r="F207" s="22" t="s">
        <v>502</v>
      </c>
      <c r="G207" s="1" t="s">
        <v>45</v>
      </c>
      <c r="H207" s="5" t="s">
        <v>46</v>
      </c>
      <c r="I207" s="41" t="s">
        <v>47</v>
      </c>
    </row>
    <row r="208" spans="2:9" ht="52.5" x14ac:dyDescent="0.35">
      <c r="B208" s="40" t="s">
        <v>42</v>
      </c>
      <c r="C208" s="22" t="s">
        <v>503</v>
      </c>
      <c r="D208" s="3" t="s">
        <v>12</v>
      </c>
      <c r="E208" s="1">
        <v>5253</v>
      </c>
      <c r="F208" s="22" t="s">
        <v>504</v>
      </c>
      <c r="G208" s="1" t="s">
        <v>505</v>
      </c>
      <c r="H208" s="5" t="s">
        <v>46</v>
      </c>
      <c r="I208" s="41" t="s">
        <v>47</v>
      </c>
    </row>
    <row r="209" spans="2:9" ht="52.5" x14ac:dyDescent="0.35">
      <c r="B209" s="40" t="s">
        <v>42</v>
      </c>
      <c r="C209" s="22" t="s">
        <v>506</v>
      </c>
      <c r="D209" s="3" t="s">
        <v>12</v>
      </c>
      <c r="E209" s="1">
        <v>5254</v>
      </c>
      <c r="F209" s="22" t="s">
        <v>507</v>
      </c>
      <c r="G209" s="1" t="s">
        <v>505</v>
      </c>
      <c r="H209" s="5" t="s">
        <v>46</v>
      </c>
      <c r="I209" s="41" t="s">
        <v>47</v>
      </c>
    </row>
    <row r="210" spans="2:9" ht="52.5" x14ac:dyDescent="0.35">
      <c r="B210" s="40" t="s">
        <v>42</v>
      </c>
      <c r="C210" s="22" t="s">
        <v>508</v>
      </c>
      <c r="D210" s="3" t="s">
        <v>12</v>
      </c>
      <c r="E210" s="1">
        <v>5256</v>
      </c>
      <c r="F210" s="22" t="s">
        <v>509</v>
      </c>
      <c r="G210" s="1" t="s">
        <v>510</v>
      </c>
      <c r="H210" s="5" t="s">
        <v>46</v>
      </c>
      <c r="I210" s="41" t="s">
        <v>47</v>
      </c>
    </row>
    <row r="211" spans="2:9" ht="94.5" x14ac:dyDescent="0.35">
      <c r="B211" s="40" t="s">
        <v>42</v>
      </c>
      <c r="C211" s="22" t="s">
        <v>511</v>
      </c>
      <c r="D211" s="3" t="s">
        <v>12</v>
      </c>
      <c r="E211" s="1">
        <v>5257</v>
      </c>
      <c r="F211" s="22" t="s">
        <v>512</v>
      </c>
      <c r="G211" s="1" t="s">
        <v>510</v>
      </c>
      <c r="H211" s="5" t="s">
        <v>46</v>
      </c>
      <c r="I211" s="41" t="s">
        <v>47</v>
      </c>
    </row>
    <row r="212" spans="2:9" ht="126" x14ac:dyDescent="0.35">
      <c r="B212" s="40" t="s">
        <v>42</v>
      </c>
      <c r="C212" s="22" t="s">
        <v>513</v>
      </c>
      <c r="D212" s="3" t="s">
        <v>12</v>
      </c>
      <c r="E212" s="1">
        <v>5258</v>
      </c>
      <c r="F212" s="22" t="s">
        <v>514</v>
      </c>
      <c r="G212" s="1" t="s">
        <v>510</v>
      </c>
      <c r="H212" s="5" t="s">
        <v>46</v>
      </c>
      <c r="I212" s="41" t="s">
        <v>47</v>
      </c>
    </row>
    <row r="213" spans="2:9" ht="115.5" x14ac:dyDescent="0.35">
      <c r="B213" s="40" t="s">
        <v>42</v>
      </c>
      <c r="C213" s="22" t="s">
        <v>515</v>
      </c>
      <c r="D213" s="3" t="s">
        <v>12</v>
      </c>
      <c r="E213" s="1">
        <v>5260</v>
      </c>
      <c r="F213" s="22" t="s">
        <v>516</v>
      </c>
      <c r="G213" s="1" t="s">
        <v>461</v>
      </c>
      <c r="H213" s="5" t="s">
        <v>46</v>
      </c>
      <c r="I213" s="41" t="s">
        <v>47</v>
      </c>
    </row>
    <row r="214" spans="2:9" ht="42" x14ac:dyDescent="0.35">
      <c r="B214" s="40" t="s">
        <v>179</v>
      </c>
      <c r="C214" s="22" t="s">
        <v>517</v>
      </c>
      <c r="D214" s="3" t="s">
        <v>12</v>
      </c>
      <c r="E214" s="1">
        <v>5261</v>
      </c>
      <c r="F214" s="22" t="s">
        <v>518</v>
      </c>
      <c r="G214" s="1" t="s">
        <v>519</v>
      </c>
      <c r="H214" s="5" t="s">
        <v>46</v>
      </c>
      <c r="I214" s="41" t="s">
        <v>219</v>
      </c>
    </row>
    <row r="215" spans="2:9" ht="42" x14ac:dyDescent="0.35">
      <c r="B215" s="40" t="s">
        <v>179</v>
      </c>
      <c r="C215" s="22" t="s">
        <v>520</v>
      </c>
      <c r="D215" s="3" t="s">
        <v>12</v>
      </c>
      <c r="E215" s="1">
        <v>5262</v>
      </c>
      <c r="F215" s="22" t="s">
        <v>521</v>
      </c>
      <c r="G215" s="1" t="s">
        <v>519</v>
      </c>
      <c r="H215" s="5" t="s">
        <v>46</v>
      </c>
      <c r="I215" s="41" t="s">
        <v>219</v>
      </c>
    </row>
    <row r="216" spans="2:9" ht="52.5" x14ac:dyDescent="0.35">
      <c r="B216" s="40" t="s">
        <v>179</v>
      </c>
      <c r="C216" s="22" t="s">
        <v>522</v>
      </c>
      <c r="D216" s="3" t="s">
        <v>12</v>
      </c>
      <c r="E216" s="1">
        <v>5263</v>
      </c>
      <c r="F216" s="22" t="s">
        <v>523</v>
      </c>
      <c r="G216" s="1" t="s">
        <v>524</v>
      </c>
      <c r="H216" s="5" t="s">
        <v>46</v>
      </c>
      <c r="I216" s="41" t="s">
        <v>47</v>
      </c>
    </row>
    <row r="217" spans="2:9" ht="52.5" x14ac:dyDescent="0.35">
      <c r="B217" s="40" t="s">
        <v>179</v>
      </c>
      <c r="C217" s="22" t="s">
        <v>525</v>
      </c>
      <c r="D217" s="3" t="s">
        <v>12</v>
      </c>
      <c r="E217" s="1">
        <v>5264</v>
      </c>
      <c r="F217" s="22" t="s">
        <v>526</v>
      </c>
      <c r="G217" s="1" t="s">
        <v>527</v>
      </c>
      <c r="H217" s="5" t="s">
        <v>46</v>
      </c>
      <c r="I217" s="41" t="s">
        <v>47</v>
      </c>
    </row>
    <row r="218" spans="2:9" ht="73.5" x14ac:dyDescent="0.35">
      <c r="B218" s="40" t="s">
        <v>179</v>
      </c>
      <c r="C218" s="22" t="s">
        <v>528</v>
      </c>
      <c r="D218" s="3" t="s">
        <v>12</v>
      </c>
      <c r="E218" s="1">
        <v>5265</v>
      </c>
      <c r="F218" s="22" t="s">
        <v>529</v>
      </c>
      <c r="G218" s="1" t="s">
        <v>527</v>
      </c>
      <c r="H218" s="5" t="s">
        <v>46</v>
      </c>
      <c r="I218" s="41" t="s">
        <v>47</v>
      </c>
    </row>
    <row r="219" spans="2:9" ht="52.5" x14ac:dyDescent="0.35">
      <c r="B219" s="40" t="s">
        <v>179</v>
      </c>
      <c r="C219" s="22" t="s">
        <v>530</v>
      </c>
      <c r="D219" s="3" t="s">
        <v>12</v>
      </c>
      <c r="E219" s="1">
        <v>5266</v>
      </c>
      <c r="F219" s="22" t="s">
        <v>531</v>
      </c>
      <c r="G219" s="1" t="s">
        <v>532</v>
      </c>
      <c r="H219" s="5" t="s">
        <v>46</v>
      </c>
      <c r="I219" s="41" t="s">
        <v>47</v>
      </c>
    </row>
    <row r="220" spans="2:9" ht="52.5" x14ac:dyDescent="0.35">
      <c r="B220" s="40" t="s">
        <v>179</v>
      </c>
      <c r="C220" s="22" t="s">
        <v>533</v>
      </c>
      <c r="D220" s="3" t="s">
        <v>12</v>
      </c>
      <c r="E220" s="1">
        <v>5267</v>
      </c>
      <c r="F220" s="22" t="s">
        <v>534</v>
      </c>
      <c r="G220" s="1" t="s">
        <v>535</v>
      </c>
      <c r="H220" s="5" t="s">
        <v>46</v>
      </c>
      <c r="I220" s="41" t="s">
        <v>47</v>
      </c>
    </row>
    <row r="221" spans="2:9" ht="42" x14ac:dyDescent="0.35">
      <c r="B221" s="40" t="s">
        <v>179</v>
      </c>
      <c r="C221" s="22" t="s">
        <v>536</v>
      </c>
      <c r="D221" s="3" t="s">
        <v>12</v>
      </c>
      <c r="E221" s="1">
        <v>5268</v>
      </c>
      <c r="F221" s="22" t="s">
        <v>537</v>
      </c>
      <c r="G221" s="1" t="s">
        <v>535</v>
      </c>
      <c r="H221" s="5" t="s">
        <v>46</v>
      </c>
      <c r="I221" s="41" t="s">
        <v>219</v>
      </c>
    </row>
    <row r="222" spans="2:9" ht="42" x14ac:dyDescent="0.35">
      <c r="B222" s="40" t="s">
        <v>179</v>
      </c>
      <c r="C222" s="22" t="s">
        <v>538</v>
      </c>
      <c r="D222" s="3" t="s">
        <v>12</v>
      </c>
      <c r="E222" s="1">
        <v>5269</v>
      </c>
      <c r="F222" s="22" t="s">
        <v>539</v>
      </c>
      <c r="G222" s="1" t="s">
        <v>182</v>
      </c>
      <c r="H222" s="5" t="s">
        <v>46</v>
      </c>
      <c r="I222" s="41" t="s">
        <v>219</v>
      </c>
    </row>
    <row r="223" spans="2:9" ht="31.5" x14ac:dyDescent="0.35">
      <c r="B223" s="40" t="s">
        <v>179</v>
      </c>
      <c r="C223" s="22" t="s">
        <v>540</v>
      </c>
      <c r="D223" s="3" t="s">
        <v>12</v>
      </c>
      <c r="E223" s="1">
        <v>5270</v>
      </c>
      <c r="F223" s="22" t="s">
        <v>541</v>
      </c>
      <c r="G223" s="1" t="s">
        <v>182</v>
      </c>
      <c r="H223" s="5" t="s">
        <v>46</v>
      </c>
      <c r="I223" s="41" t="s">
        <v>219</v>
      </c>
    </row>
    <row r="224" spans="2:9" ht="73.5" x14ac:dyDescent="0.35">
      <c r="B224" s="40" t="s">
        <v>179</v>
      </c>
      <c r="C224" s="22" t="s">
        <v>542</v>
      </c>
      <c r="D224" s="3" t="s">
        <v>12</v>
      </c>
      <c r="E224" s="1">
        <v>5271</v>
      </c>
      <c r="F224" s="22" t="s">
        <v>529</v>
      </c>
      <c r="G224" s="1" t="s">
        <v>182</v>
      </c>
      <c r="H224" s="5" t="s">
        <v>46</v>
      </c>
      <c r="I224" s="41" t="s">
        <v>254</v>
      </c>
    </row>
    <row r="225" spans="2:11" ht="52.5" x14ac:dyDescent="0.35">
      <c r="B225" s="40" t="s">
        <v>179</v>
      </c>
      <c r="C225" s="22" t="s">
        <v>543</v>
      </c>
      <c r="D225" s="3" t="s">
        <v>12</v>
      </c>
      <c r="E225" s="1">
        <v>5272</v>
      </c>
      <c r="F225" s="22" t="s">
        <v>544</v>
      </c>
      <c r="G225" s="1" t="s">
        <v>182</v>
      </c>
      <c r="H225" s="5" t="s">
        <v>46</v>
      </c>
      <c r="I225" s="41" t="s">
        <v>219</v>
      </c>
    </row>
    <row r="226" spans="2:11" ht="84" x14ac:dyDescent="0.35">
      <c r="B226" s="40" t="s">
        <v>179</v>
      </c>
      <c r="C226" s="22" t="s">
        <v>545</v>
      </c>
      <c r="D226" s="3" t="s">
        <v>12</v>
      </c>
      <c r="E226" s="1">
        <v>5273</v>
      </c>
      <c r="F226" s="22" t="s">
        <v>546</v>
      </c>
      <c r="G226" s="1" t="s">
        <v>182</v>
      </c>
      <c r="H226" s="5" t="s">
        <v>46</v>
      </c>
      <c r="I226" s="41" t="s">
        <v>219</v>
      </c>
    </row>
    <row r="227" spans="2:11" ht="94.5" x14ac:dyDescent="0.35">
      <c r="B227" s="40" t="s">
        <v>179</v>
      </c>
      <c r="C227" s="22" t="s">
        <v>547</v>
      </c>
      <c r="D227" s="3" t="s">
        <v>12</v>
      </c>
      <c r="E227" s="1">
        <v>5274</v>
      </c>
      <c r="F227" s="22" t="s">
        <v>548</v>
      </c>
      <c r="G227" s="1" t="s">
        <v>182</v>
      </c>
      <c r="H227" s="5" t="s">
        <v>46</v>
      </c>
      <c r="I227" s="41" t="s">
        <v>219</v>
      </c>
    </row>
    <row r="228" spans="2:11" ht="52.5" x14ac:dyDescent="0.35">
      <c r="B228" s="40" t="s">
        <v>179</v>
      </c>
      <c r="C228" s="22" t="s">
        <v>549</v>
      </c>
      <c r="D228" s="8" t="s">
        <v>221</v>
      </c>
      <c r="E228" s="1">
        <v>5275</v>
      </c>
      <c r="F228" s="22" t="s">
        <v>550</v>
      </c>
      <c r="G228" s="1" t="s">
        <v>182</v>
      </c>
      <c r="H228" s="5" t="s">
        <v>46</v>
      </c>
      <c r="I228" s="41" t="s">
        <v>219</v>
      </c>
    </row>
    <row r="229" spans="2:11" ht="63" x14ac:dyDescent="0.35">
      <c r="B229" s="40" t="s">
        <v>179</v>
      </c>
      <c r="C229" s="22" t="s">
        <v>551</v>
      </c>
      <c r="D229" s="3" t="s">
        <v>12</v>
      </c>
      <c r="E229" s="1">
        <v>5276</v>
      </c>
      <c r="F229" s="22" t="s">
        <v>552</v>
      </c>
      <c r="G229" s="1" t="s">
        <v>182</v>
      </c>
      <c r="H229" s="5" t="s">
        <v>46</v>
      </c>
      <c r="I229" s="41" t="s">
        <v>219</v>
      </c>
    </row>
    <row r="230" spans="2:11" ht="94.5" x14ac:dyDescent="0.35">
      <c r="B230" s="40" t="s">
        <v>179</v>
      </c>
      <c r="C230" s="22" t="s">
        <v>553</v>
      </c>
      <c r="D230" s="3" t="s">
        <v>12</v>
      </c>
      <c r="E230" s="1">
        <v>5277</v>
      </c>
      <c r="F230" s="22" t="s">
        <v>552</v>
      </c>
      <c r="G230" s="1" t="s">
        <v>182</v>
      </c>
      <c r="H230" s="5" t="s">
        <v>46</v>
      </c>
      <c r="I230" s="41" t="s">
        <v>219</v>
      </c>
    </row>
    <row r="231" spans="2:11" ht="52.5" x14ac:dyDescent="0.35">
      <c r="B231" s="40" t="s">
        <v>179</v>
      </c>
      <c r="C231" s="22" t="s">
        <v>554</v>
      </c>
      <c r="D231" s="3" t="s">
        <v>12</v>
      </c>
      <c r="E231" s="1">
        <v>5278</v>
      </c>
      <c r="F231" s="22" t="s">
        <v>555</v>
      </c>
      <c r="G231" s="1" t="s">
        <v>182</v>
      </c>
      <c r="H231" s="5" t="s">
        <v>46</v>
      </c>
      <c r="I231" s="41" t="s">
        <v>219</v>
      </c>
    </row>
    <row r="232" spans="2:11" ht="84" x14ac:dyDescent="0.35">
      <c r="B232" s="40" t="s">
        <v>179</v>
      </c>
      <c r="C232" s="22" t="s">
        <v>556</v>
      </c>
      <c r="D232" s="3" t="s">
        <v>12</v>
      </c>
      <c r="E232" s="1">
        <v>5279</v>
      </c>
      <c r="F232" s="22" t="s">
        <v>555</v>
      </c>
      <c r="G232" s="1" t="s">
        <v>182</v>
      </c>
      <c r="H232" s="5" t="s">
        <v>46</v>
      </c>
      <c r="I232" s="41" t="s">
        <v>219</v>
      </c>
    </row>
    <row r="233" spans="2:11" ht="42" x14ac:dyDescent="0.35">
      <c r="B233" s="40" t="s">
        <v>179</v>
      </c>
      <c r="C233" s="22" t="s">
        <v>557</v>
      </c>
      <c r="D233" s="3" t="s">
        <v>12</v>
      </c>
      <c r="E233" s="1">
        <v>5280</v>
      </c>
      <c r="F233" s="22" t="s">
        <v>558</v>
      </c>
      <c r="G233" s="1" t="s">
        <v>559</v>
      </c>
      <c r="H233" s="5" t="s">
        <v>46</v>
      </c>
      <c r="I233" s="41" t="s">
        <v>219</v>
      </c>
    </row>
    <row r="234" spans="2:11" ht="84" x14ac:dyDescent="0.35">
      <c r="B234" s="40" t="s">
        <v>179</v>
      </c>
      <c r="C234" s="22" t="s">
        <v>560</v>
      </c>
      <c r="D234" s="3" t="s">
        <v>12</v>
      </c>
      <c r="E234" s="1">
        <v>5281</v>
      </c>
      <c r="F234" s="22" t="s">
        <v>561</v>
      </c>
      <c r="G234" s="1" t="s">
        <v>182</v>
      </c>
      <c r="H234" s="5" t="s">
        <v>46</v>
      </c>
      <c r="I234" s="41" t="s">
        <v>219</v>
      </c>
    </row>
    <row r="235" spans="2:11" ht="42" x14ac:dyDescent="0.35">
      <c r="B235" s="40" t="s">
        <v>179</v>
      </c>
      <c r="C235" s="22" t="s">
        <v>562</v>
      </c>
      <c r="D235" s="8" t="s">
        <v>221</v>
      </c>
      <c r="E235" s="1">
        <v>5284</v>
      </c>
      <c r="F235" s="22" t="s">
        <v>563</v>
      </c>
      <c r="G235" s="1" t="s">
        <v>564</v>
      </c>
      <c r="H235" s="5" t="s">
        <v>46</v>
      </c>
      <c r="I235" s="41" t="s">
        <v>219</v>
      </c>
    </row>
    <row r="236" spans="2:11" ht="73.5" x14ac:dyDescent="0.35">
      <c r="B236" s="40" t="s">
        <v>179</v>
      </c>
      <c r="C236" s="22" t="s">
        <v>565</v>
      </c>
      <c r="D236" s="8" t="s">
        <v>221</v>
      </c>
      <c r="E236" s="1">
        <v>5285</v>
      </c>
      <c r="F236" s="22" t="s">
        <v>563</v>
      </c>
      <c r="G236" s="1" t="s">
        <v>564</v>
      </c>
      <c r="H236" s="5" t="s">
        <v>46</v>
      </c>
      <c r="I236" s="41" t="s">
        <v>219</v>
      </c>
    </row>
    <row r="237" spans="2:11" ht="63" x14ac:dyDescent="0.35">
      <c r="B237" s="40" t="s">
        <v>179</v>
      </c>
      <c r="C237" s="22" t="s">
        <v>566</v>
      </c>
      <c r="D237" s="3" t="s">
        <v>12</v>
      </c>
      <c r="E237" s="1">
        <v>5287</v>
      </c>
      <c r="F237" s="22" t="s">
        <v>567</v>
      </c>
      <c r="G237" s="1" t="s">
        <v>568</v>
      </c>
      <c r="H237" s="5" t="s">
        <v>46</v>
      </c>
      <c r="I237" s="41" t="s">
        <v>219</v>
      </c>
    </row>
    <row r="238" spans="2:11" ht="52.5" x14ac:dyDescent="0.35">
      <c r="B238" s="40" t="s">
        <v>179</v>
      </c>
      <c r="C238" s="22" t="s">
        <v>569</v>
      </c>
      <c r="D238" s="8" t="s">
        <v>221</v>
      </c>
      <c r="E238" s="1">
        <v>5288</v>
      </c>
      <c r="F238" s="22" t="s">
        <v>570</v>
      </c>
      <c r="G238" s="1" t="s">
        <v>571</v>
      </c>
      <c r="H238" s="5" t="s">
        <v>46</v>
      </c>
      <c r="I238" s="41" t="s">
        <v>219</v>
      </c>
    </row>
    <row r="239" spans="2:11" ht="73.5" x14ac:dyDescent="0.35">
      <c r="B239" s="40" t="s">
        <v>179</v>
      </c>
      <c r="C239" s="22" t="s">
        <v>572</v>
      </c>
      <c r="D239" s="8" t="s">
        <v>221</v>
      </c>
      <c r="E239" s="1">
        <v>5289</v>
      </c>
      <c r="F239" s="22" t="s">
        <v>573</v>
      </c>
      <c r="G239" s="1" t="s">
        <v>564</v>
      </c>
      <c r="H239" s="5" t="s">
        <v>46</v>
      </c>
      <c r="I239" s="41" t="s">
        <v>219</v>
      </c>
    </row>
    <row r="240" spans="2:11" ht="105" x14ac:dyDescent="0.35">
      <c r="B240" s="40" t="s">
        <v>179</v>
      </c>
      <c r="C240" s="22" t="s">
        <v>576</v>
      </c>
      <c r="D240" s="3" t="s">
        <v>12</v>
      </c>
      <c r="E240" s="1">
        <v>5291</v>
      </c>
      <c r="F240" s="22" t="s">
        <v>574</v>
      </c>
      <c r="G240" s="1" t="s">
        <v>575</v>
      </c>
      <c r="H240" s="5" t="s">
        <v>46</v>
      </c>
      <c r="I240" s="41" t="s">
        <v>219</v>
      </c>
      <c r="K240" t="s">
        <v>2032</v>
      </c>
    </row>
    <row r="241" spans="2:9" ht="52.5" x14ac:dyDescent="0.35">
      <c r="B241" s="40" t="s">
        <v>179</v>
      </c>
      <c r="C241" s="22" t="s">
        <v>577</v>
      </c>
      <c r="D241" s="3" t="s">
        <v>12</v>
      </c>
      <c r="E241" s="1">
        <v>5292</v>
      </c>
      <c r="F241" s="22" t="s">
        <v>578</v>
      </c>
      <c r="G241" s="1" t="s">
        <v>535</v>
      </c>
      <c r="H241" s="5" t="s">
        <v>46</v>
      </c>
      <c r="I241" s="41" t="s">
        <v>219</v>
      </c>
    </row>
    <row r="242" spans="2:9" ht="63" x14ac:dyDescent="0.35">
      <c r="B242" s="40" t="s">
        <v>179</v>
      </c>
      <c r="C242" s="22" t="s">
        <v>579</v>
      </c>
      <c r="D242" s="8" t="s">
        <v>221</v>
      </c>
      <c r="E242" s="1">
        <v>5293</v>
      </c>
      <c r="F242" s="22" t="s">
        <v>580</v>
      </c>
      <c r="G242" s="1" t="s">
        <v>581</v>
      </c>
      <c r="H242" s="5" t="s">
        <v>46</v>
      </c>
      <c r="I242" s="41" t="s">
        <v>219</v>
      </c>
    </row>
    <row r="243" spans="2:9" ht="31.5" x14ac:dyDescent="0.35">
      <c r="B243" s="40" t="s">
        <v>179</v>
      </c>
      <c r="C243" s="22" t="s">
        <v>582</v>
      </c>
      <c r="D243" s="3" t="s">
        <v>12</v>
      </c>
      <c r="E243" s="1">
        <v>5294</v>
      </c>
      <c r="F243" s="22" t="s">
        <v>583</v>
      </c>
      <c r="G243" s="1" t="s">
        <v>584</v>
      </c>
      <c r="H243" s="5" t="s">
        <v>46</v>
      </c>
      <c r="I243" s="41" t="s">
        <v>219</v>
      </c>
    </row>
    <row r="244" spans="2:9" ht="31.5" x14ac:dyDescent="0.35">
      <c r="B244" s="40" t="s">
        <v>585</v>
      </c>
      <c r="C244" s="22" t="s">
        <v>586</v>
      </c>
      <c r="D244" s="8" t="s">
        <v>221</v>
      </c>
      <c r="E244" s="1">
        <v>5295</v>
      </c>
      <c r="F244" s="22" t="s">
        <v>587</v>
      </c>
      <c r="G244" s="1" t="s">
        <v>588</v>
      </c>
      <c r="H244" s="5" t="s">
        <v>46</v>
      </c>
      <c r="I244" s="41" t="s">
        <v>219</v>
      </c>
    </row>
    <row r="245" spans="2:9" ht="42" x14ac:dyDescent="0.35">
      <c r="B245" s="40" t="s">
        <v>585</v>
      </c>
      <c r="C245" s="22" t="s">
        <v>589</v>
      </c>
      <c r="D245" s="3" t="s">
        <v>12</v>
      </c>
      <c r="E245" s="1">
        <v>5296</v>
      </c>
      <c r="F245" s="22" t="s">
        <v>590</v>
      </c>
      <c r="G245" s="1" t="s">
        <v>591</v>
      </c>
      <c r="H245" s="5" t="s">
        <v>46</v>
      </c>
      <c r="I245" s="41" t="s">
        <v>219</v>
      </c>
    </row>
    <row r="246" spans="2:9" ht="42" x14ac:dyDescent="0.35">
      <c r="B246" s="40" t="s">
        <v>585</v>
      </c>
      <c r="C246" s="22" t="s">
        <v>592</v>
      </c>
      <c r="D246" s="3" t="s">
        <v>12</v>
      </c>
      <c r="E246" s="1">
        <v>5297</v>
      </c>
      <c r="F246" s="22" t="s">
        <v>593</v>
      </c>
      <c r="G246" s="1" t="s">
        <v>591</v>
      </c>
      <c r="H246" s="5" t="s">
        <v>46</v>
      </c>
      <c r="I246" s="41" t="s">
        <v>219</v>
      </c>
    </row>
    <row r="247" spans="2:9" ht="42" x14ac:dyDescent="0.35">
      <c r="B247" s="40" t="s">
        <v>585</v>
      </c>
      <c r="C247" s="22" t="s">
        <v>594</v>
      </c>
      <c r="D247" s="3" t="s">
        <v>12</v>
      </c>
      <c r="E247" s="1">
        <v>5298</v>
      </c>
      <c r="F247" s="22" t="s">
        <v>595</v>
      </c>
      <c r="G247" s="1" t="s">
        <v>591</v>
      </c>
      <c r="H247" s="5" t="s">
        <v>46</v>
      </c>
      <c r="I247" s="41" t="s">
        <v>219</v>
      </c>
    </row>
    <row r="248" spans="2:9" ht="42" x14ac:dyDescent="0.35">
      <c r="B248" s="40" t="s">
        <v>585</v>
      </c>
      <c r="C248" s="22" t="s">
        <v>596</v>
      </c>
      <c r="D248" s="3" t="s">
        <v>12</v>
      </c>
      <c r="E248" s="1">
        <v>5299</v>
      </c>
      <c r="F248" s="22" t="s">
        <v>597</v>
      </c>
      <c r="G248" s="1" t="s">
        <v>591</v>
      </c>
      <c r="H248" s="5" t="s">
        <v>46</v>
      </c>
      <c r="I248" s="41" t="s">
        <v>219</v>
      </c>
    </row>
    <row r="249" spans="2:9" ht="42" x14ac:dyDescent="0.35">
      <c r="B249" s="40" t="s">
        <v>585</v>
      </c>
      <c r="C249" s="22" t="s">
        <v>598</v>
      </c>
      <c r="D249" s="3" t="s">
        <v>12</v>
      </c>
      <c r="E249" s="1">
        <v>5300</v>
      </c>
      <c r="F249" s="22" t="s">
        <v>599</v>
      </c>
      <c r="G249" s="1" t="s">
        <v>591</v>
      </c>
      <c r="H249" s="5" t="s">
        <v>46</v>
      </c>
      <c r="I249" s="41" t="s">
        <v>219</v>
      </c>
    </row>
    <row r="250" spans="2:9" ht="84" x14ac:dyDescent="0.35">
      <c r="B250" s="40" t="s">
        <v>585</v>
      </c>
      <c r="C250" s="22" t="s">
        <v>600</v>
      </c>
      <c r="D250" s="3" t="s">
        <v>12</v>
      </c>
      <c r="E250" s="1">
        <v>5301</v>
      </c>
      <c r="F250" s="22" t="s">
        <v>601</v>
      </c>
      <c r="G250" s="1" t="s">
        <v>591</v>
      </c>
      <c r="H250" s="5" t="s">
        <v>46</v>
      </c>
      <c r="I250" s="41" t="s">
        <v>219</v>
      </c>
    </row>
    <row r="251" spans="2:9" ht="84" x14ac:dyDescent="0.35">
      <c r="B251" s="40" t="s">
        <v>585</v>
      </c>
      <c r="C251" s="22" t="s">
        <v>602</v>
      </c>
      <c r="D251" s="3" t="s">
        <v>12</v>
      </c>
      <c r="E251" s="1">
        <v>5302</v>
      </c>
      <c r="F251" s="22" t="s">
        <v>603</v>
      </c>
      <c r="G251" s="1" t="s">
        <v>591</v>
      </c>
      <c r="H251" s="5" t="s">
        <v>46</v>
      </c>
      <c r="I251" s="41" t="s">
        <v>219</v>
      </c>
    </row>
    <row r="252" spans="2:9" ht="42" x14ac:dyDescent="0.35">
      <c r="B252" s="40" t="s">
        <v>585</v>
      </c>
      <c r="C252" s="22" t="s">
        <v>604</v>
      </c>
      <c r="D252" s="3" t="s">
        <v>12</v>
      </c>
      <c r="E252" s="1">
        <v>5303</v>
      </c>
      <c r="F252" s="22" t="s">
        <v>605</v>
      </c>
      <c r="G252" s="1" t="s">
        <v>606</v>
      </c>
      <c r="H252" s="5" t="s">
        <v>46</v>
      </c>
      <c r="I252" s="41" t="s">
        <v>219</v>
      </c>
    </row>
    <row r="253" spans="2:9" ht="52.5" x14ac:dyDescent="0.35">
      <c r="B253" s="40" t="s">
        <v>585</v>
      </c>
      <c r="C253" s="22" t="s">
        <v>607</v>
      </c>
      <c r="D253" s="8" t="s">
        <v>221</v>
      </c>
      <c r="E253" s="1">
        <v>5305</v>
      </c>
      <c r="F253" s="22" t="s">
        <v>608</v>
      </c>
      <c r="G253" s="1" t="s">
        <v>609</v>
      </c>
      <c r="H253" s="5" t="s">
        <v>46</v>
      </c>
      <c r="I253" s="41" t="s">
        <v>610</v>
      </c>
    </row>
    <row r="254" spans="2:9" ht="210" x14ac:dyDescent="0.35">
      <c r="B254" s="40" t="s">
        <v>585</v>
      </c>
      <c r="C254" s="22" t="s">
        <v>611</v>
      </c>
      <c r="D254" s="3" t="s">
        <v>12</v>
      </c>
      <c r="E254" s="1">
        <v>5306</v>
      </c>
      <c r="F254" s="22" t="s">
        <v>612</v>
      </c>
      <c r="G254" s="1" t="s">
        <v>613</v>
      </c>
      <c r="H254" s="5" t="s">
        <v>46</v>
      </c>
      <c r="I254" s="41" t="s">
        <v>219</v>
      </c>
    </row>
    <row r="255" spans="2:9" ht="31.5" x14ac:dyDescent="0.35">
      <c r="B255" s="40" t="s">
        <v>585</v>
      </c>
      <c r="C255" s="22" t="s">
        <v>614</v>
      </c>
      <c r="D255" s="8" t="s">
        <v>221</v>
      </c>
      <c r="E255" s="1">
        <v>5307</v>
      </c>
      <c r="F255" s="22" t="s">
        <v>615</v>
      </c>
      <c r="G255" s="1" t="s">
        <v>613</v>
      </c>
      <c r="H255" s="5" t="s">
        <v>46</v>
      </c>
      <c r="I255" s="41" t="s">
        <v>219</v>
      </c>
    </row>
    <row r="256" spans="2:9" ht="42" x14ac:dyDescent="0.35">
      <c r="B256" s="40" t="s">
        <v>585</v>
      </c>
      <c r="C256" s="22" t="s">
        <v>616</v>
      </c>
      <c r="D256" s="3" t="s">
        <v>12</v>
      </c>
      <c r="E256" s="1">
        <v>5308</v>
      </c>
      <c r="F256" s="22" t="s">
        <v>617</v>
      </c>
      <c r="G256" s="1" t="s">
        <v>618</v>
      </c>
      <c r="H256" s="5" t="s">
        <v>46</v>
      </c>
      <c r="I256" s="41" t="s">
        <v>219</v>
      </c>
    </row>
    <row r="257" spans="2:9" ht="73.5" x14ac:dyDescent="0.35">
      <c r="B257" s="40" t="s">
        <v>585</v>
      </c>
      <c r="C257" s="22" t="s">
        <v>619</v>
      </c>
      <c r="D257" s="3" t="s">
        <v>12</v>
      </c>
      <c r="E257" s="1">
        <v>5309</v>
      </c>
      <c r="F257" s="22" t="s">
        <v>620</v>
      </c>
      <c r="G257" s="1" t="s">
        <v>618</v>
      </c>
      <c r="H257" s="5" t="s">
        <v>46</v>
      </c>
      <c r="I257" s="41" t="s">
        <v>219</v>
      </c>
    </row>
    <row r="258" spans="2:9" ht="73.5" x14ac:dyDescent="0.35">
      <c r="B258" s="40" t="s">
        <v>585</v>
      </c>
      <c r="C258" s="22" t="s">
        <v>621</v>
      </c>
      <c r="D258" s="3" t="s">
        <v>12</v>
      </c>
      <c r="E258" s="1">
        <v>5310</v>
      </c>
      <c r="F258" s="22" t="s">
        <v>622</v>
      </c>
      <c r="G258" s="1" t="s">
        <v>618</v>
      </c>
      <c r="H258" s="5" t="s">
        <v>46</v>
      </c>
      <c r="I258" s="41" t="s">
        <v>219</v>
      </c>
    </row>
    <row r="259" spans="2:9" ht="73.5" x14ac:dyDescent="0.35">
      <c r="B259" s="40" t="s">
        <v>585</v>
      </c>
      <c r="C259" s="22" t="s">
        <v>623</v>
      </c>
      <c r="D259" s="3" t="s">
        <v>12</v>
      </c>
      <c r="E259" s="1">
        <v>5311</v>
      </c>
      <c r="F259" s="22" t="s">
        <v>624</v>
      </c>
      <c r="G259" s="1" t="s">
        <v>618</v>
      </c>
      <c r="H259" s="5" t="s">
        <v>46</v>
      </c>
      <c r="I259" s="41" t="s">
        <v>219</v>
      </c>
    </row>
    <row r="260" spans="2:9" ht="73.5" x14ac:dyDescent="0.35">
      <c r="B260" s="40" t="s">
        <v>585</v>
      </c>
      <c r="C260" s="22" t="s">
        <v>625</v>
      </c>
      <c r="D260" s="3" t="s">
        <v>12</v>
      </c>
      <c r="E260" s="1">
        <v>5312</v>
      </c>
      <c r="F260" s="22" t="s">
        <v>626</v>
      </c>
      <c r="G260" s="1" t="s">
        <v>618</v>
      </c>
      <c r="H260" s="5" t="s">
        <v>46</v>
      </c>
      <c r="I260" s="41" t="s">
        <v>219</v>
      </c>
    </row>
    <row r="261" spans="2:9" ht="73.5" x14ac:dyDescent="0.35">
      <c r="B261" s="40" t="s">
        <v>585</v>
      </c>
      <c r="C261" s="22" t="s">
        <v>627</v>
      </c>
      <c r="D261" s="3" t="s">
        <v>12</v>
      </c>
      <c r="E261" s="1">
        <v>5313</v>
      </c>
      <c r="F261" s="22" t="s">
        <v>628</v>
      </c>
      <c r="G261" s="1" t="s">
        <v>618</v>
      </c>
      <c r="H261" s="5" t="s">
        <v>46</v>
      </c>
      <c r="I261" s="41" t="s">
        <v>219</v>
      </c>
    </row>
    <row r="262" spans="2:9" ht="73.5" x14ac:dyDescent="0.35">
      <c r="B262" s="40" t="s">
        <v>585</v>
      </c>
      <c r="C262" s="22" t="s">
        <v>629</v>
      </c>
      <c r="D262" s="3" t="s">
        <v>12</v>
      </c>
      <c r="E262" s="1">
        <v>5314</v>
      </c>
      <c r="F262" s="22" t="s">
        <v>630</v>
      </c>
      <c r="G262" s="1" t="s">
        <v>618</v>
      </c>
      <c r="H262" s="5" t="s">
        <v>46</v>
      </c>
      <c r="I262" s="41" t="s">
        <v>219</v>
      </c>
    </row>
    <row r="263" spans="2:9" ht="73.5" x14ac:dyDescent="0.35">
      <c r="B263" s="40" t="s">
        <v>585</v>
      </c>
      <c r="C263" s="22" t="s">
        <v>631</v>
      </c>
      <c r="D263" s="3" t="s">
        <v>12</v>
      </c>
      <c r="E263" s="1">
        <v>5315</v>
      </c>
      <c r="F263" s="22" t="s">
        <v>632</v>
      </c>
      <c r="G263" s="1" t="s">
        <v>618</v>
      </c>
      <c r="H263" s="5" t="s">
        <v>46</v>
      </c>
      <c r="I263" s="41" t="s">
        <v>219</v>
      </c>
    </row>
    <row r="264" spans="2:9" ht="31.5" x14ac:dyDescent="0.35">
      <c r="B264" s="40" t="s">
        <v>585</v>
      </c>
      <c r="C264" s="22" t="s">
        <v>633</v>
      </c>
      <c r="D264" s="8" t="s">
        <v>221</v>
      </c>
      <c r="E264" s="1">
        <v>5316</v>
      </c>
      <c r="F264" s="22" t="s">
        <v>634</v>
      </c>
      <c r="G264" s="1" t="s">
        <v>635</v>
      </c>
      <c r="H264" s="5" t="s">
        <v>46</v>
      </c>
      <c r="I264" s="41" t="s">
        <v>219</v>
      </c>
    </row>
    <row r="265" spans="2:9" ht="42" x14ac:dyDescent="0.35">
      <c r="B265" s="40" t="s">
        <v>585</v>
      </c>
      <c r="C265" s="22" t="s">
        <v>636</v>
      </c>
      <c r="D265" s="8" t="s">
        <v>221</v>
      </c>
      <c r="E265" s="1">
        <v>5317</v>
      </c>
      <c r="F265" s="22" t="s">
        <v>637</v>
      </c>
      <c r="G265" s="1" t="s">
        <v>638</v>
      </c>
      <c r="H265" s="5" t="s">
        <v>46</v>
      </c>
      <c r="I265" s="41" t="s">
        <v>219</v>
      </c>
    </row>
    <row r="266" spans="2:9" ht="73.5" x14ac:dyDescent="0.35">
      <c r="B266" s="40" t="s">
        <v>42</v>
      </c>
      <c r="C266" s="22" t="s">
        <v>639</v>
      </c>
      <c r="D266" s="3" t="s">
        <v>12</v>
      </c>
      <c r="E266" s="1">
        <v>5330</v>
      </c>
      <c r="F266" s="26" t="s">
        <v>640</v>
      </c>
      <c r="G266" s="1" t="s">
        <v>45</v>
      </c>
      <c r="H266" s="5" t="s">
        <v>46</v>
      </c>
      <c r="I266" s="41" t="s">
        <v>47</v>
      </c>
    </row>
    <row r="267" spans="2:9" ht="52.5" x14ac:dyDescent="0.35">
      <c r="B267" s="40" t="s">
        <v>641</v>
      </c>
      <c r="C267" s="22" t="s">
        <v>642</v>
      </c>
      <c r="D267" s="3" t="s">
        <v>12</v>
      </c>
      <c r="E267" s="1">
        <v>5344</v>
      </c>
      <c r="F267" s="22" t="s">
        <v>643</v>
      </c>
      <c r="G267" s="1" t="s">
        <v>644</v>
      </c>
      <c r="H267" s="5" t="s">
        <v>46</v>
      </c>
      <c r="I267" s="41" t="s">
        <v>47</v>
      </c>
    </row>
    <row r="268" spans="2:9" ht="52.5" x14ac:dyDescent="0.35">
      <c r="B268" s="40" t="s">
        <v>641</v>
      </c>
      <c r="C268" s="22" t="s">
        <v>645</v>
      </c>
      <c r="D268" s="3" t="s">
        <v>12</v>
      </c>
      <c r="E268" s="1">
        <v>5345</v>
      </c>
      <c r="F268" s="22" t="s">
        <v>646</v>
      </c>
      <c r="G268" s="1" t="s">
        <v>647</v>
      </c>
      <c r="H268" s="5" t="s">
        <v>15</v>
      </c>
      <c r="I268" s="41" t="s">
        <v>47</v>
      </c>
    </row>
    <row r="269" spans="2:9" ht="52.5" x14ac:dyDescent="0.35">
      <c r="B269" s="40" t="s">
        <v>641</v>
      </c>
      <c r="C269" s="22" t="s">
        <v>648</v>
      </c>
      <c r="D269" s="3" t="s">
        <v>12</v>
      </c>
      <c r="E269" s="1">
        <v>5346</v>
      </c>
      <c r="F269" s="22" t="s">
        <v>649</v>
      </c>
      <c r="G269" s="1" t="s">
        <v>647</v>
      </c>
      <c r="H269" s="5" t="s">
        <v>15</v>
      </c>
      <c r="I269" s="41" t="s">
        <v>47</v>
      </c>
    </row>
    <row r="270" spans="2:9" ht="52.5" x14ac:dyDescent="0.35">
      <c r="B270" s="40" t="s">
        <v>641</v>
      </c>
      <c r="C270" s="22" t="s">
        <v>650</v>
      </c>
      <c r="D270" s="3" t="s">
        <v>12</v>
      </c>
      <c r="E270" s="1">
        <v>5347</v>
      </c>
      <c r="F270" s="22" t="s">
        <v>651</v>
      </c>
      <c r="G270" s="1" t="s">
        <v>647</v>
      </c>
      <c r="H270" s="5" t="s">
        <v>15</v>
      </c>
      <c r="I270" s="41" t="s">
        <v>47</v>
      </c>
    </row>
    <row r="271" spans="2:9" ht="52.5" x14ac:dyDescent="0.35">
      <c r="B271" s="40" t="s">
        <v>641</v>
      </c>
      <c r="C271" s="22" t="s">
        <v>652</v>
      </c>
      <c r="D271" s="3" t="s">
        <v>12</v>
      </c>
      <c r="E271" s="1">
        <v>5348</v>
      </c>
      <c r="F271" s="22" t="s">
        <v>653</v>
      </c>
      <c r="G271" s="1" t="s">
        <v>647</v>
      </c>
      <c r="H271" s="5" t="s">
        <v>15</v>
      </c>
      <c r="I271" s="41" t="s">
        <v>47</v>
      </c>
    </row>
    <row r="272" spans="2:9" ht="52.5" x14ac:dyDescent="0.35">
      <c r="B272" s="40" t="s">
        <v>641</v>
      </c>
      <c r="C272" s="22" t="s">
        <v>654</v>
      </c>
      <c r="D272" s="3" t="s">
        <v>12</v>
      </c>
      <c r="E272" s="1">
        <v>5349</v>
      </c>
      <c r="F272" s="22" t="s">
        <v>655</v>
      </c>
      <c r="G272" s="1" t="s">
        <v>647</v>
      </c>
      <c r="H272" s="5" t="s">
        <v>15</v>
      </c>
      <c r="I272" s="41" t="s">
        <v>47</v>
      </c>
    </row>
    <row r="273" spans="2:9" ht="336" x14ac:dyDescent="0.35">
      <c r="B273" s="40" t="s">
        <v>641</v>
      </c>
      <c r="C273" s="22" t="s">
        <v>656</v>
      </c>
      <c r="D273" s="3" t="s">
        <v>12</v>
      </c>
      <c r="E273" s="1">
        <v>5350</v>
      </c>
      <c r="F273" s="22" t="s">
        <v>657</v>
      </c>
      <c r="G273" s="1" t="s">
        <v>647</v>
      </c>
      <c r="H273" s="5" t="s">
        <v>121</v>
      </c>
      <c r="I273" s="41" t="s">
        <v>47</v>
      </c>
    </row>
    <row r="274" spans="2:9" x14ac:dyDescent="0.35">
      <c r="B274" s="71"/>
      <c r="C274" s="72"/>
      <c r="D274" s="73"/>
      <c r="E274" s="74"/>
      <c r="F274" s="72"/>
      <c r="G274" s="74"/>
      <c r="H274" s="74"/>
      <c r="I274" s="75"/>
    </row>
    <row r="275" spans="2:9" ht="409.5" x14ac:dyDescent="0.35">
      <c r="B275" s="40" t="s">
        <v>117</v>
      </c>
      <c r="C275" s="70" t="s">
        <v>658</v>
      </c>
      <c r="D275" s="3" t="s">
        <v>12</v>
      </c>
      <c r="E275" s="1">
        <v>5365</v>
      </c>
      <c r="F275" s="22" t="s">
        <v>659</v>
      </c>
      <c r="G275" s="1" t="s">
        <v>454</v>
      </c>
      <c r="H275" s="5" t="s">
        <v>46</v>
      </c>
      <c r="I275" s="41" t="s">
        <v>47</v>
      </c>
    </row>
    <row r="277" spans="2:9" ht="105" x14ac:dyDescent="0.35">
      <c r="B277" s="40" t="s">
        <v>117</v>
      </c>
      <c r="C277" s="22" t="s">
        <v>660</v>
      </c>
      <c r="D277" s="3" t="s">
        <v>12</v>
      </c>
      <c r="E277" s="1">
        <v>5367</v>
      </c>
      <c r="F277" s="22" t="s">
        <v>661</v>
      </c>
      <c r="G277" s="1" t="s">
        <v>662</v>
      </c>
      <c r="H277" s="5" t="s">
        <v>46</v>
      </c>
      <c r="I277" s="41" t="s">
        <v>47</v>
      </c>
    </row>
    <row r="278" spans="2:9" ht="63" x14ac:dyDescent="0.35">
      <c r="B278" s="42" t="s">
        <v>117</v>
      </c>
      <c r="C278" s="24" t="s">
        <v>663</v>
      </c>
      <c r="D278" s="3" t="s">
        <v>12</v>
      </c>
      <c r="E278" s="5">
        <v>5368</v>
      </c>
      <c r="F278" s="24" t="s">
        <v>664</v>
      </c>
      <c r="G278" s="5" t="s">
        <v>665</v>
      </c>
      <c r="H278" s="5" t="s">
        <v>666</v>
      </c>
      <c r="I278" s="41" t="s">
        <v>47</v>
      </c>
    </row>
    <row r="279" spans="2:9" ht="63" x14ac:dyDescent="0.35">
      <c r="B279" s="42" t="s">
        <v>117</v>
      </c>
      <c r="C279" s="22" t="s">
        <v>667</v>
      </c>
      <c r="D279" s="3" t="s">
        <v>12</v>
      </c>
      <c r="E279" s="5">
        <v>5369</v>
      </c>
      <c r="F279" s="28" t="s">
        <v>668</v>
      </c>
      <c r="G279" s="5" t="s">
        <v>143</v>
      </c>
      <c r="H279" s="5" t="s">
        <v>46</v>
      </c>
      <c r="I279" s="41" t="s">
        <v>47</v>
      </c>
    </row>
    <row r="280" spans="2:9" ht="52.5" x14ac:dyDescent="0.35">
      <c r="B280" s="42" t="s">
        <v>117</v>
      </c>
      <c r="C280" s="22" t="s">
        <v>669</v>
      </c>
      <c r="D280" s="3" t="s">
        <v>12</v>
      </c>
      <c r="E280" s="5"/>
      <c r="F280" s="28"/>
      <c r="G280" s="5" t="s">
        <v>143</v>
      </c>
      <c r="H280" s="5" t="s">
        <v>46</v>
      </c>
      <c r="I280" s="41" t="s">
        <v>47</v>
      </c>
    </row>
    <row r="281" spans="2:9" ht="52.5" x14ac:dyDescent="0.35">
      <c r="B281" s="42" t="s">
        <v>117</v>
      </c>
      <c r="C281" s="22" t="s">
        <v>670</v>
      </c>
      <c r="D281" s="3" t="s">
        <v>12</v>
      </c>
      <c r="E281" s="5">
        <v>5369</v>
      </c>
      <c r="F281" s="22"/>
      <c r="G281" s="5" t="s">
        <v>143</v>
      </c>
      <c r="H281" s="5" t="s">
        <v>46</v>
      </c>
      <c r="I281" s="41" t="s">
        <v>47</v>
      </c>
    </row>
    <row r="282" spans="2:9" ht="52.5" x14ac:dyDescent="0.35">
      <c r="B282" s="42" t="s">
        <v>117</v>
      </c>
      <c r="C282" s="22" t="s">
        <v>671</v>
      </c>
      <c r="D282" s="3" t="s">
        <v>12</v>
      </c>
      <c r="E282" s="5">
        <v>5369</v>
      </c>
      <c r="F282" s="22"/>
      <c r="G282" s="5" t="s">
        <v>143</v>
      </c>
      <c r="H282" s="5" t="s">
        <v>46</v>
      </c>
      <c r="I282" s="41" t="s">
        <v>47</v>
      </c>
    </row>
    <row r="283" spans="2:9" ht="63" x14ac:dyDescent="0.35">
      <c r="B283" s="42" t="s">
        <v>117</v>
      </c>
      <c r="C283" s="22" t="s">
        <v>672</v>
      </c>
      <c r="D283" s="3" t="s">
        <v>12</v>
      </c>
      <c r="E283" s="5">
        <v>5369</v>
      </c>
      <c r="F283" s="22"/>
      <c r="G283" s="5" t="s">
        <v>143</v>
      </c>
      <c r="H283" s="5" t="s">
        <v>46</v>
      </c>
      <c r="I283" s="41" t="s">
        <v>47</v>
      </c>
    </row>
    <row r="284" spans="2:9" ht="52.5" x14ac:dyDescent="0.35">
      <c r="B284" s="42" t="s">
        <v>117</v>
      </c>
      <c r="C284" s="22" t="s">
        <v>673</v>
      </c>
      <c r="D284" s="3" t="s">
        <v>12</v>
      </c>
      <c r="E284" s="5">
        <v>5369</v>
      </c>
      <c r="F284" s="22"/>
      <c r="G284" s="5" t="s">
        <v>143</v>
      </c>
      <c r="H284" s="5" t="s">
        <v>46</v>
      </c>
      <c r="I284" s="41" t="s">
        <v>47</v>
      </c>
    </row>
    <row r="285" spans="2:9" ht="52.5" x14ac:dyDescent="0.35">
      <c r="B285" s="42" t="s">
        <v>117</v>
      </c>
      <c r="C285" s="22" t="s">
        <v>674</v>
      </c>
      <c r="D285" s="3" t="s">
        <v>12</v>
      </c>
      <c r="E285" s="5">
        <v>5369</v>
      </c>
      <c r="F285" s="22"/>
      <c r="G285" s="5" t="s">
        <v>143</v>
      </c>
      <c r="H285" s="5" t="s">
        <v>46</v>
      </c>
      <c r="I285" s="41" t="s">
        <v>47</v>
      </c>
    </row>
    <row r="286" spans="2:9" ht="52.5" x14ac:dyDescent="0.35">
      <c r="B286" s="42" t="s">
        <v>117</v>
      </c>
      <c r="C286" s="22" t="s">
        <v>673</v>
      </c>
      <c r="D286" s="3" t="s">
        <v>12</v>
      </c>
      <c r="E286" s="5">
        <v>5369</v>
      </c>
      <c r="F286" s="22"/>
      <c r="G286" s="5" t="s">
        <v>143</v>
      </c>
      <c r="H286" s="5" t="s">
        <v>46</v>
      </c>
      <c r="I286" s="41" t="s">
        <v>47</v>
      </c>
    </row>
    <row r="287" spans="2:9" ht="52.5" x14ac:dyDescent="0.35">
      <c r="B287" s="42" t="s">
        <v>117</v>
      </c>
      <c r="C287" s="22" t="s">
        <v>675</v>
      </c>
      <c r="D287" s="3" t="s">
        <v>12</v>
      </c>
      <c r="E287" s="5">
        <v>5369</v>
      </c>
      <c r="F287" s="22"/>
      <c r="G287" s="5" t="s">
        <v>143</v>
      </c>
      <c r="H287" s="5" t="s">
        <v>46</v>
      </c>
      <c r="I287" s="41" t="s">
        <v>47</v>
      </c>
    </row>
    <row r="288" spans="2:9" ht="52.5" x14ac:dyDescent="0.35">
      <c r="B288" s="42" t="s">
        <v>117</v>
      </c>
      <c r="C288" s="22" t="s">
        <v>676</v>
      </c>
      <c r="D288" s="3" t="s">
        <v>12</v>
      </c>
      <c r="E288" s="5">
        <v>5369</v>
      </c>
      <c r="F288" s="22"/>
      <c r="G288" s="5" t="s">
        <v>143</v>
      </c>
      <c r="H288" s="5" t="s">
        <v>46</v>
      </c>
      <c r="I288" s="41" t="s">
        <v>47</v>
      </c>
    </row>
    <row r="289" spans="2:9" ht="52.5" x14ac:dyDescent="0.35">
      <c r="B289" s="42" t="s">
        <v>117</v>
      </c>
      <c r="C289" s="22" t="s">
        <v>677</v>
      </c>
      <c r="D289" s="3" t="s">
        <v>12</v>
      </c>
      <c r="E289" s="5">
        <v>5369</v>
      </c>
      <c r="F289" s="22"/>
      <c r="G289" s="5" t="s">
        <v>143</v>
      </c>
      <c r="H289" s="5" t="s">
        <v>46</v>
      </c>
      <c r="I289" s="41" t="s">
        <v>47</v>
      </c>
    </row>
    <row r="290" spans="2:9" ht="52.5" x14ac:dyDescent="0.35">
      <c r="B290" s="42" t="s">
        <v>117</v>
      </c>
      <c r="C290" s="22" t="s">
        <v>678</v>
      </c>
      <c r="D290" s="3" t="s">
        <v>12</v>
      </c>
      <c r="E290" s="5">
        <v>5369</v>
      </c>
      <c r="F290" s="22"/>
      <c r="G290" s="5" t="s">
        <v>143</v>
      </c>
      <c r="H290" s="5" t="s">
        <v>46</v>
      </c>
      <c r="I290" s="41" t="s">
        <v>47</v>
      </c>
    </row>
    <row r="291" spans="2:9" ht="52.5" x14ac:dyDescent="0.35">
      <c r="B291" s="42" t="s">
        <v>117</v>
      </c>
      <c r="C291" s="22" t="s">
        <v>679</v>
      </c>
      <c r="D291" s="3" t="s">
        <v>12</v>
      </c>
      <c r="E291" s="5">
        <v>5369</v>
      </c>
      <c r="F291" s="22"/>
      <c r="G291" s="5" t="s">
        <v>143</v>
      </c>
      <c r="H291" s="5" t="s">
        <v>46</v>
      </c>
      <c r="I291" s="41" t="s">
        <v>47</v>
      </c>
    </row>
    <row r="292" spans="2:9" ht="52.5" x14ac:dyDescent="0.35">
      <c r="B292" s="42" t="s">
        <v>117</v>
      </c>
      <c r="C292" s="22" t="s">
        <v>680</v>
      </c>
      <c r="D292" s="3" t="s">
        <v>12</v>
      </c>
      <c r="E292" s="5">
        <v>5369</v>
      </c>
      <c r="F292" s="22"/>
      <c r="G292" s="5" t="s">
        <v>143</v>
      </c>
      <c r="H292" s="5" t="s">
        <v>46</v>
      </c>
      <c r="I292" s="41" t="s">
        <v>47</v>
      </c>
    </row>
    <row r="293" spans="2:9" ht="52.5" x14ac:dyDescent="0.35">
      <c r="B293" s="42" t="s">
        <v>117</v>
      </c>
      <c r="C293" s="22" t="s">
        <v>681</v>
      </c>
      <c r="D293" s="3" t="s">
        <v>12</v>
      </c>
      <c r="E293" s="5">
        <v>5369</v>
      </c>
      <c r="F293" s="22"/>
      <c r="G293" s="5" t="s">
        <v>143</v>
      </c>
      <c r="H293" s="5" t="s">
        <v>46</v>
      </c>
      <c r="I293" s="41" t="s">
        <v>47</v>
      </c>
    </row>
    <row r="294" spans="2:9" ht="52.5" x14ac:dyDescent="0.35">
      <c r="B294" s="42" t="s">
        <v>117</v>
      </c>
      <c r="C294" s="22" t="s">
        <v>682</v>
      </c>
      <c r="D294" s="3" t="s">
        <v>12</v>
      </c>
      <c r="E294" s="5">
        <v>5369</v>
      </c>
      <c r="F294" s="22"/>
      <c r="G294" s="5" t="s">
        <v>143</v>
      </c>
      <c r="H294" s="5" t="s">
        <v>46</v>
      </c>
      <c r="I294" s="41" t="s">
        <v>47</v>
      </c>
    </row>
    <row r="295" spans="2:9" ht="52.5" x14ac:dyDescent="0.35">
      <c r="B295" s="42" t="s">
        <v>117</v>
      </c>
      <c r="C295" s="22" t="s">
        <v>683</v>
      </c>
      <c r="D295" s="3" t="s">
        <v>12</v>
      </c>
      <c r="E295" s="5">
        <v>5369</v>
      </c>
      <c r="F295" s="22"/>
      <c r="G295" s="5" t="s">
        <v>143</v>
      </c>
      <c r="H295" s="5" t="s">
        <v>46</v>
      </c>
      <c r="I295" s="41" t="s">
        <v>47</v>
      </c>
    </row>
    <row r="296" spans="2:9" ht="52.5" x14ac:dyDescent="0.35">
      <c r="B296" s="42" t="s">
        <v>117</v>
      </c>
      <c r="C296" s="22" t="s">
        <v>684</v>
      </c>
      <c r="D296" s="3" t="s">
        <v>12</v>
      </c>
      <c r="E296" s="5">
        <v>5369</v>
      </c>
      <c r="F296" s="22"/>
      <c r="G296" s="5" t="s">
        <v>143</v>
      </c>
      <c r="H296" s="5" t="s">
        <v>46</v>
      </c>
      <c r="I296" s="41" t="s">
        <v>47</v>
      </c>
    </row>
    <row r="297" spans="2:9" ht="52.5" x14ac:dyDescent="0.35">
      <c r="B297" s="42" t="s">
        <v>117</v>
      </c>
      <c r="C297" s="22" t="s">
        <v>685</v>
      </c>
      <c r="D297" s="3" t="s">
        <v>12</v>
      </c>
      <c r="E297" s="5">
        <v>5369</v>
      </c>
      <c r="F297" s="22"/>
      <c r="G297" s="5" t="s">
        <v>143</v>
      </c>
      <c r="H297" s="5" t="s">
        <v>46</v>
      </c>
      <c r="I297" s="41" t="s">
        <v>47</v>
      </c>
    </row>
    <row r="298" spans="2:9" ht="52.5" x14ac:dyDescent="0.35">
      <c r="B298" s="42" t="s">
        <v>117</v>
      </c>
      <c r="C298" s="22" t="s">
        <v>686</v>
      </c>
      <c r="D298" s="3" t="s">
        <v>12</v>
      </c>
      <c r="E298" s="5">
        <v>5369</v>
      </c>
      <c r="F298" s="22"/>
      <c r="G298" s="5" t="s">
        <v>143</v>
      </c>
      <c r="H298" s="5" t="s">
        <v>46</v>
      </c>
      <c r="I298" s="41" t="s">
        <v>47</v>
      </c>
    </row>
    <row r="299" spans="2:9" ht="73.5" x14ac:dyDescent="0.35">
      <c r="B299" s="42" t="s">
        <v>117</v>
      </c>
      <c r="C299" s="24" t="s">
        <v>687</v>
      </c>
      <c r="D299" s="3" t="s">
        <v>12</v>
      </c>
      <c r="E299" s="5">
        <v>5370</v>
      </c>
      <c r="F299" s="24" t="s">
        <v>688</v>
      </c>
      <c r="G299" s="5" t="s">
        <v>308</v>
      </c>
      <c r="H299" s="5" t="s">
        <v>46</v>
      </c>
      <c r="I299" s="41" t="s">
        <v>47</v>
      </c>
    </row>
    <row r="300" spans="2:9" ht="63" x14ac:dyDescent="0.35">
      <c r="B300" s="42" t="s">
        <v>117</v>
      </c>
      <c r="C300" s="24" t="s">
        <v>689</v>
      </c>
      <c r="D300" s="3" t="s">
        <v>12</v>
      </c>
      <c r="E300" s="5">
        <v>5375</v>
      </c>
      <c r="F300" s="24" t="s">
        <v>690</v>
      </c>
      <c r="G300" s="5" t="s">
        <v>691</v>
      </c>
      <c r="H300" s="5" t="s">
        <v>46</v>
      </c>
      <c r="I300" s="41" t="s">
        <v>47</v>
      </c>
    </row>
    <row r="301" spans="2:9" ht="126" x14ac:dyDescent="0.35">
      <c r="B301" s="42" t="s">
        <v>117</v>
      </c>
      <c r="C301" s="24" t="s">
        <v>692</v>
      </c>
      <c r="D301" s="3" t="s">
        <v>12</v>
      </c>
      <c r="E301" s="5">
        <v>5376</v>
      </c>
      <c r="F301" s="24" t="s">
        <v>693</v>
      </c>
      <c r="G301" s="5" t="s">
        <v>691</v>
      </c>
      <c r="H301" s="5" t="s">
        <v>46</v>
      </c>
      <c r="I301" s="41" t="s">
        <v>47</v>
      </c>
    </row>
    <row r="302" spans="2:9" ht="52.5" x14ac:dyDescent="0.35">
      <c r="B302" s="42" t="s">
        <v>117</v>
      </c>
      <c r="C302" s="24" t="s">
        <v>694</v>
      </c>
      <c r="D302" s="3" t="s">
        <v>12</v>
      </c>
      <c r="E302" s="5">
        <v>5377</v>
      </c>
      <c r="F302" s="24" t="s">
        <v>695</v>
      </c>
      <c r="G302" s="5" t="s">
        <v>174</v>
      </c>
      <c r="H302" s="5" t="s">
        <v>46</v>
      </c>
      <c r="I302" s="41" t="s">
        <v>47</v>
      </c>
    </row>
    <row r="303" spans="2:9" ht="63" x14ac:dyDescent="0.35">
      <c r="B303" s="42" t="s">
        <v>117</v>
      </c>
      <c r="C303" s="24" t="s">
        <v>696</v>
      </c>
      <c r="D303" s="3" t="s">
        <v>12</v>
      </c>
      <c r="E303" s="5">
        <v>5379</v>
      </c>
      <c r="F303" s="24" t="s">
        <v>697</v>
      </c>
      <c r="G303" s="5" t="s">
        <v>698</v>
      </c>
      <c r="H303" s="5" t="s">
        <v>46</v>
      </c>
      <c r="I303" s="41" t="s">
        <v>47</v>
      </c>
    </row>
    <row r="304" spans="2:9" ht="52.5" x14ac:dyDescent="0.35">
      <c r="B304" s="42" t="s">
        <v>117</v>
      </c>
      <c r="C304" s="24" t="s">
        <v>699</v>
      </c>
      <c r="D304" s="3" t="s">
        <v>12</v>
      </c>
      <c r="E304" s="5">
        <v>5381</v>
      </c>
      <c r="F304" s="24" t="s">
        <v>700</v>
      </c>
      <c r="G304" s="5" t="s">
        <v>701</v>
      </c>
      <c r="H304" s="5" t="s">
        <v>46</v>
      </c>
      <c r="I304" s="41" t="s">
        <v>47</v>
      </c>
    </row>
    <row r="305" spans="2:9" ht="105" x14ac:dyDescent="0.35">
      <c r="B305" s="42" t="s">
        <v>117</v>
      </c>
      <c r="C305" s="24" t="s">
        <v>702</v>
      </c>
      <c r="D305" s="3" t="s">
        <v>12</v>
      </c>
      <c r="E305" s="5">
        <v>5383</v>
      </c>
      <c r="F305" s="24" t="s">
        <v>703</v>
      </c>
      <c r="G305" s="5" t="s">
        <v>704</v>
      </c>
      <c r="H305" s="5" t="s">
        <v>46</v>
      </c>
      <c r="I305" s="41" t="s">
        <v>47</v>
      </c>
    </row>
    <row r="306" spans="2:9" ht="52.5" x14ac:dyDescent="0.35">
      <c r="B306" s="42" t="s">
        <v>117</v>
      </c>
      <c r="C306" s="24" t="s">
        <v>705</v>
      </c>
      <c r="D306" s="8" t="s">
        <v>221</v>
      </c>
      <c r="E306" s="5">
        <v>5384</v>
      </c>
      <c r="F306" s="24" t="s">
        <v>706</v>
      </c>
      <c r="G306" s="5" t="s">
        <v>704</v>
      </c>
      <c r="H306" s="5" t="s">
        <v>46</v>
      </c>
      <c r="I306" s="41" t="s">
        <v>47</v>
      </c>
    </row>
    <row r="307" spans="2:9" ht="73.5" x14ac:dyDescent="0.35">
      <c r="B307" s="42" t="s">
        <v>117</v>
      </c>
      <c r="C307" s="24" t="s">
        <v>707</v>
      </c>
      <c r="D307" s="3" t="s">
        <v>12</v>
      </c>
      <c r="E307" s="5">
        <v>5385</v>
      </c>
      <c r="F307" s="24" t="s">
        <v>708</v>
      </c>
      <c r="G307" s="5" t="s">
        <v>709</v>
      </c>
      <c r="H307" s="5" t="s">
        <v>46</v>
      </c>
      <c r="I307" s="41" t="s">
        <v>47</v>
      </c>
    </row>
    <row r="308" spans="2:9" ht="21" x14ac:dyDescent="0.35">
      <c r="B308" s="42" t="s">
        <v>10</v>
      </c>
      <c r="C308" s="24" t="s">
        <v>710</v>
      </c>
      <c r="D308" s="3" t="s">
        <v>12</v>
      </c>
      <c r="E308" s="5">
        <v>5389</v>
      </c>
      <c r="F308" s="24" t="s">
        <v>711</v>
      </c>
      <c r="G308" s="5" t="s">
        <v>14</v>
      </c>
      <c r="H308" s="5" t="s">
        <v>46</v>
      </c>
      <c r="I308" s="41" t="s">
        <v>712</v>
      </c>
    </row>
    <row r="309" spans="2:9" ht="31.5" x14ac:dyDescent="0.35">
      <c r="B309" s="42" t="s">
        <v>10</v>
      </c>
      <c r="C309" s="24" t="s">
        <v>710</v>
      </c>
      <c r="D309" s="3" t="s">
        <v>12</v>
      </c>
      <c r="E309" s="5">
        <v>5390</v>
      </c>
      <c r="F309" s="24" t="s">
        <v>713</v>
      </c>
      <c r="G309" s="5" t="s">
        <v>14</v>
      </c>
      <c r="H309" s="5" t="s">
        <v>46</v>
      </c>
      <c r="I309" s="41" t="s">
        <v>16</v>
      </c>
    </row>
    <row r="310" spans="2:9" ht="52.5" x14ac:dyDescent="0.35">
      <c r="B310" s="42" t="s">
        <v>117</v>
      </c>
      <c r="C310" s="24" t="s">
        <v>714</v>
      </c>
      <c r="D310" s="3" t="s">
        <v>12</v>
      </c>
      <c r="E310" s="5">
        <v>5391</v>
      </c>
      <c r="F310" s="24" t="s">
        <v>715</v>
      </c>
      <c r="G310" s="5" t="s">
        <v>716</v>
      </c>
      <c r="H310" s="5" t="s">
        <v>15</v>
      </c>
      <c r="I310" s="41" t="s">
        <v>47</v>
      </c>
    </row>
    <row r="311" spans="2:9" ht="52.5" x14ac:dyDescent="0.35">
      <c r="B311" s="42" t="s">
        <v>117</v>
      </c>
      <c r="C311" s="24" t="s">
        <v>717</v>
      </c>
      <c r="D311" s="3" t="s">
        <v>12</v>
      </c>
      <c r="E311" s="5">
        <v>5392</v>
      </c>
      <c r="F311" s="24" t="s">
        <v>718</v>
      </c>
      <c r="G311" s="5" t="s">
        <v>716</v>
      </c>
      <c r="H311" s="5" t="s">
        <v>15</v>
      </c>
      <c r="I311" s="41" t="s">
        <v>47</v>
      </c>
    </row>
    <row r="312" spans="2:9" ht="52.5" x14ac:dyDescent="0.35">
      <c r="B312" s="42" t="s">
        <v>117</v>
      </c>
      <c r="C312" s="24" t="s">
        <v>719</v>
      </c>
      <c r="D312" s="3" t="s">
        <v>12</v>
      </c>
      <c r="E312" s="5">
        <v>5393</v>
      </c>
      <c r="F312" s="24" t="s">
        <v>720</v>
      </c>
      <c r="G312" s="5" t="s">
        <v>716</v>
      </c>
      <c r="H312" s="5" t="s">
        <v>15</v>
      </c>
      <c r="I312" s="41" t="s">
        <v>47</v>
      </c>
    </row>
    <row r="313" spans="2:9" ht="52.5" x14ac:dyDescent="0.35">
      <c r="B313" s="42" t="s">
        <v>117</v>
      </c>
      <c r="C313" s="24" t="s">
        <v>721</v>
      </c>
      <c r="D313" s="3" t="s">
        <v>12</v>
      </c>
      <c r="E313" s="5">
        <v>5394</v>
      </c>
      <c r="F313" s="24" t="s">
        <v>722</v>
      </c>
      <c r="G313" s="5" t="s">
        <v>716</v>
      </c>
      <c r="H313" s="5" t="s">
        <v>15</v>
      </c>
      <c r="I313" s="41" t="s">
        <v>47</v>
      </c>
    </row>
    <row r="314" spans="2:9" ht="52.5" x14ac:dyDescent="0.35">
      <c r="B314" s="42" t="s">
        <v>117</v>
      </c>
      <c r="C314" s="24" t="s">
        <v>723</v>
      </c>
      <c r="D314" s="3" t="s">
        <v>12</v>
      </c>
      <c r="E314" s="5">
        <v>5395</v>
      </c>
      <c r="F314" s="24" t="s">
        <v>724</v>
      </c>
      <c r="G314" s="5" t="s">
        <v>716</v>
      </c>
      <c r="H314" s="5" t="s">
        <v>15</v>
      </c>
      <c r="I314" s="41" t="s">
        <v>47</v>
      </c>
    </row>
    <row r="315" spans="2:9" ht="52.5" x14ac:dyDescent="0.35">
      <c r="B315" s="42" t="s">
        <v>117</v>
      </c>
      <c r="C315" s="24" t="s">
        <v>725</v>
      </c>
      <c r="D315" s="3" t="s">
        <v>12</v>
      </c>
      <c r="E315" s="5">
        <v>5396</v>
      </c>
      <c r="F315" s="24" t="s">
        <v>726</v>
      </c>
      <c r="G315" s="5" t="s">
        <v>716</v>
      </c>
      <c r="H315" s="5" t="s">
        <v>15</v>
      </c>
      <c r="I315" s="41" t="s">
        <v>47</v>
      </c>
    </row>
    <row r="316" spans="2:9" ht="52.5" x14ac:dyDescent="0.35">
      <c r="B316" s="42" t="s">
        <v>117</v>
      </c>
      <c r="C316" s="24" t="s">
        <v>727</v>
      </c>
      <c r="D316" s="3" t="s">
        <v>12</v>
      </c>
      <c r="E316" s="5">
        <v>5397</v>
      </c>
      <c r="F316" s="24" t="s">
        <v>728</v>
      </c>
      <c r="G316" s="5" t="s">
        <v>716</v>
      </c>
      <c r="H316" s="5" t="s">
        <v>15</v>
      </c>
      <c r="I316" s="41" t="s">
        <v>47</v>
      </c>
    </row>
    <row r="317" spans="2:9" ht="52.5" x14ac:dyDescent="0.35">
      <c r="B317" s="42" t="s">
        <v>117</v>
      </c>
      <c r="C317" s="24" t="s">
        <v>729</v>
      </c>
      <c r="D317" s="3" t="s">
        <v>12</v>
      </c>
      <c r="E317" s="5">
        <v>5398</v>
      </c>
      <c r="F317" s="24" t="s">
        <v>730</v>
      </c>
      <c r="G317" s="5" t="s">
        <v>716</v>
      </c>
      <c r="H317" s="5" t="s">
        <v>15</v>
      </c>
      <c r="I317" s="41" t="s">
        <v>47</v>
      </c>
    </row>
    <row r="318" spans="2:9" ht="31.5" x14ac:dyDescent="0.35">
      <c r="B318" s="42" t="s">
        <v>371</v>
      </c>
      <c r="C318" s="24" t="s">
        <v>731</v>
      </c>
      <c r="D318" s="9" t="s">
        <v>12</v>
      </c>
      <c r="E318" s="5">
        <v>5399</v>
      </c>
      <c r="F318" s="24" t="s">
        <v>732</v>
      </c>
      <c r="G318" s="5" t="s">
        <v>733</v>
      </c>
      <c r="H318" s="5" t="s">
        <v>46</v>
      </c>
      <c r="I318" s="41" t="s">
        <v>219</v>
      </c>
    </row>
    <row r="319" spans="2:9" ht="42" x14ac:dyDescent="0.35">
      <c r="B319" s="42" t="s">
        <v>371</v>
      </c>
      <c r="C319" s="24" t="s">
        <v>734</v>
      </c>
      <c r="D319" s="9" t="s">
        <v>12</v>
      </c>
      <c r="E319" s="5">
        <v>5401</v>
      </c>
      <c r="F319" s="24" t="s">
        <v>735</v>
      </c>
      <c r="G319" s="5" t="s">
        <v>733</v>
      </c>
      <c r="H319" s="5" t="s">
        <v>46</v>
      </c>
      <c r="I319" s="41" t="s">
        <v>219</v>
      </c>
    </row>
    <row r="320" spans="2:9" ht="42" x14ac:dyDescent="0.35">
      <c r="B320" s="42" t="s">
        <v>371</v>
      </c>
      <c r="C320" s="24" t="s">
        <v>736</v>
      </c>
      <c r="D320" s="3" t="s">
        <v>12</v>
      </c>
      <c r="E320" s="5">
        <v>5402</v>
      </c>
      <c r="F320" s="24" t="s">
        <v>737</v>
      </c>
      <c r="G320" s="5" t="s">
        <v>733</v>
      </c>
      <c r="H320" s="5" t="s">
        <v>46</v>
      </c>
      <c r="I320" s="41" t="s">
        <v>219</v>
      </c>
    </row>
    <row r="321" spans="2:9" ht="52.5" x14ac:dyDescent="0.35">
      <c r="B321" s="42" t="s">
        <v>371</v>
      </c>
      <c r="C321" s="24" t="s">
        <v>738</v>
      </c>
      <c r="D321" s="3" t="s">
        <v>12</v>
      </c>
      <c r="E321" s="5">
        <v>5403</v>
      </c>
      <c r="F321" s="24" t="s">
        <v>739</v>
      </c>
      <c r="G321" s="5" t="s">
        <v>733</v>
      </c>
      <c r="H321" s="5" t="s">
        <v>46</v>
      </c>
      <c r="I321" s="41" t="s">
        <v>219</v>
      </c>
    </row>
    <row r="322" spans="2:9" ht="42" x14ac:dyDescent="0.35">
      <c r="B322" s="42" t="s">
        <v>371</v>
      </c>
      <c r="C322" s="24" t="s">
        <v>740</v>
      </c>
      <c r="D322" s="3" t="s">
        <v>12</v>
      </c>
      <c r="E322" s="5">
        <v>5405</v>
      </c>
      <c r="F322" s="24" t="s">
        <v>741</v>
      </c>
      <c r="G322" s="5" t="s">
        <v>733</v>
      </c>
      <c r="H322" s="5" t="s">
        <v>46</v>
      </c>
      <c r="I322" s="41" t="s">
        <v>219</v>
      </c>
    </row>
    <row r="323" spans="2:9" ht="73.5" x14ac:dyDescent="0.35">
      <c r="B323" s="42" t="s">
        <v>371</v>
      </c>
      <c r="C323" s="24" t="s">
        <v>742</v>
      </c>
      <c r="D323" s="3" t="s">
        <v>12</v>
      </c>
      <c r="E323" s="5">
        <v>5407</v>
      </c>
      <c r="F323" s="24" t="s">
        <v>743</v>
      </c>
      <c r="G323" s="5" t="s">
        <v>744</v>
      </c>
      <c r="H323" s="5" t="s">
        <v>46</v>
      </c>
      <c r="I323" s="41" t="s">
        <v>219</v>
      </c>
    </row>
    <row r="324" spans="2:9" ht="73.5" x14ac:dyDescent="0.35">
      <c r="B324" s="42" t="s">
        <v>371</v>
      </c>
      <c r="C324" s="24" t="s">
        <v>745</v>
      </c>
      <c r="D324" s="3" t="s">
        <v>12</v>
      </c>
      <c r="E324" s="5">
        <v>5408</v>
      </c>
      <c r="F324" s="24" t="s">
        <v>746</v>
      </c>
      <c r="G324" s="5" t="s">
        <v>747</v>
      </c>
      <c r="H324" s="5" t="s">
        <v>46</v>
      </c>
      <c r="I324" s="41" t="s">
        <v>219</v>
      </c>
    </row>
    <row r="325" spans="2:9" ht="105" x14ac:dyDescent="0.35">
      <c r="B325" s="42" t="s">
        <v>371</v>
      </c>
      <c r="C325" s="24" t="s">
        <v>748</v>
      </c>
      <c r="D325" s="3" t="s">
        <v>12</v>
      </c>
      <c r="E325" s="5">
        <v>5409</v>
      </c>
      <c r="F325" s="24" t="s">
        <v>749</v>
      </c>
      <c r="G325" s="5" t="s">
        <v>750</v>
      </c>
      <c r="H325" s="5" t="s">
        <v>46</v>
      </c>
      <c r="I325" s="41" t="s">
        <v>219</v>
      </c>
    </row>
    <row r="326" spans="2:9" ht="42" x14ac:dyDescent="0.35">
      <c r="B326" s="42" t="s">
        <v>371</v>
      </c>
      <c r="C326" s="24" t="s">
        <v>751</v>
      </c>
      <c r="D326" s="3" t="s">
        <v>12</v>
      </c>
      <c r="E326" s="5">
        <v>5410</v>
      </c>
      <c r="F326" s="24" t="s">
        <v>752</v>
      </c>
      <c r="G326" s="5" t="s">
        <v>750</v>
      </c>
      <c r="H326" s="5" t="s">
        <v>46</v>
      </c>
      <c r="I326" s="41" t="s">
        <v>219</v>
      </c>
    </row>
    <row r="327" spans="2:9" ht="42" x14ac:dyDescent="0.35">
      <c r="B327" s="42" t="s">
        <v>371</v>
      </c>
      <c r="C327" s="24" t="s">
        <v>753</v>
      </c>
      <c r="D327" s="3" t="s">
        <v>12</v>
      </c>
      <c r="E327" s="5">
        <v>5412</v>
      </c>
      <c r="F327" s="24" t="s">
        <v>754</v>
      </c>
      <c r="G327" s="5" t="s">
        <v>733</v>
      </c>
      <c r="H327" s="5" t="s">
        <v>46</v>
      </c>
      <c r="I327" s="41" t="s">
        <v>755</v>
      </c>
    </row>
    <row r="328" spans="2:9" ht="178.5" x14ac:dyDescent="0.35">
      <c r="B328" s="40" t="s">
        <v>117</v>
      </c>
      <c r="C328" s="22" t="s">
        <v>756</v>
      </c>
      <c r="D328" s="3" t="s">
        <v>12</v>
      </c>
      <c r="E328" s="1">
        <v>5429</v>
      </c>
      <c r="F328" s="22" t="s">
        <v>757</v>
      </c>
      <c r="G328" s="1" t="s">
        <v>351</v>
      </c>
      <c r="H328" s="5" t="s">
        <v>46</v>
      </c>
      <c r="I328" s="41" t="s">
        <v>47</v>
      </c>
    </row>
    <row r="329" spans="2:9" ht="409.5" x14ac:dyDescent="0.35">
      <c r="B329" s="40" t="s">
        <v>117</v>
      </c>
      <c r="C329" s="22" t="s">
        <v>758</v>
      </c>
      <c r="D329" s="3" t="s">
        <v>12</v>
      </c>
      <c r="E329" s="1">
        <v>5429</v>
      </c>
      <c r="F329" s="22"/>
      <c r="G329" s="1" t="s">
        <v>351</v>
      </c>
      <c r="H329" s="5" t="s">
        <v>46</v>
      </c>
      <c r="I329" s="41" t="s">
        <v>47</v>
      </c>
    </row>
    <row r="330" spans="2:9" ht="388.5" x14ac:dyDescent="0.35">
      <c r="B330" s="40" t="s">
        <v>117</v>
      </c>
      <c r="C330" s="22" t="s">
        <v>759</v>
      </c>
      <c r="D330" s="8" t="s">
        <v>221</v>
      </c>
      <c r="E330" s="1">
        <v>5430</v>
      </c>
      <c r="F330" s="22" t="s">
        <v>760</v>
      </c>
      <c r="G330" s="1" t="s">
        <v>351</v>
      </c>
      <c r="H330" s="5" t="s">
        <v>46</v>
      </c>
      <c r="I330" s="41" t="s">
        <v>47</v>
      </c>
    </row>
    <row r="331" spans="2:9" ht="409.5" x14ac:dyDescent="0.35">
      <c r="B331" s="40" t="s">
        <v>117</v>
      </c>
      <c r="C331" s="24" t="s">
        <v>761</v>
      </c>
      <c r="D331" s="3" t="s">
        <v>12</v>
      </c>
      <c r="E331" s="5">
        <v>5455</v>
      </c>
      <c r="F331" s="22" t="s">
        <v>762</v>
      </c>
      <c r="G331" s="1" t="s">
        <v>146</v>
      </c>
      <c r="H331" s="5" t="s">
        <v>46</v>
      </c>
      <c r="I331" s="41" t="s">
        <v>47</v>
      </c>
    </row>
    <row r="332" spans="2:9" ht="52.5" x14ac:dyDescent="0.35">
      <c r="B332" s="42" t="s">
        <v>117</v>
      </c>
      <c r="C332" s="24" t="s">
        <v>763</v>
      </c>
      <c r="D332" s="3" t="s">
        <v>12</v>
      </c>
      <c r="E332" s="5">
        <v>5457</v>
      </c>
      <c r="F332" s="24" t="s">
        <v>764</v>
      </c>
      <c r="G332" s="5" t="s">
        <v>716</v>
      </c>
      <c r="H332" s="5" t="s">
        <v>15</v>
      </c>
      <c r="I332" s="41" t="s">
        <v>47</v>
      </c>
    </row>
    <row r="333" spans="2:9" ht="189" x14ac:dyDescent="0.35">
      <c r="B333" s="42" t="s">
        <v>117</v>
      </c>
      <c r="C333" s="24" t="s">
        <v>765</v>
      </c>
      <c r="D333" s="3" t="s">
        <v>12</v>
      </c>
      <c r="E333" s="5">
        <v>5458</v>
      </c>
      <c r="F333" s="24" t="s">
        <v>766</v>
      </c>
      <c r="G333" s="5" t="s">
        <v>454</v>
      </c>
      <c r="H333" s="5" t="s">
        <v>121</v>
      </c>
      <c r="I333" s="41" t="s">
        <v>47</v>
      </c>
    </row>
    <row r="334" spans="2:9" ht="52.5" x14ac:dyDescent="0.35">
      <c r="B334" s="42" t="s">
        <v>117</v>
      </c>
      <c r="C334" s="24" t="s">
        <v>767</v>
      </c>
      <c r="D334" s="3" t="s">
        <v>12</v>
      </c>
      <c r="E334" s="5">
        <v>5463</v>
      </c>
      <c r="F334" s="24" t="s">
        <v>768</v>
      </c>
      <c r="G334" s="5" t="s">
        <v>137</v>
      </c>
      <c r="H334" s="5" t="s">
        <v>121</v>
      </c>
      <c r="I334" s="41" t="s">
        <v>47</v>
      </c>
    </row>
    <row r="335" spans="2:9" ht="84" x14ac:dyDescent="0.35">
      <c r="B335" s="42" t="s">
        <v>117</v>
      </c>
      <c r="C335" s="24" t="s">
        <v>769</v>
      </c>
      <c r="D335" s="3" t="s">
        <v>12</v>
      </c>
      <c r="E335" s="5">
        <v>5464</v>
      </c>
      <c r="F335" s="24" t="s">
        <v>770</v>
      </c>
      <c r="G335" s="5" t="s">
        <v>191</v>
      </c>
      <c r="H335" s="5" t="s">
        <v>121</v>
      </c>
      <c r="I335" s="41" t="s">
        <v>47</v>
      </c>
    </row>
    <row r="336" spans="2:9" ht="115.5" x14ac:dyDescent="0.35">
      <c r="B336" s="42" t="s">
        <v>117</v>
      </c>
      <c r="C336" s="22" t="s">
        <v>771</v>
      </c>
      <c r="D336" s="3" t="s">
        <v>12</v>
      </c>
      <c r="E336" s="1">
        <v>5466</v>
      </c>
      <c r="F336" s="22" t="s">
        <v>772</v>
      </c>
      <c r="G336" s="1" t="s">
        <v>191</v>
      </c>
      <c r="H336" s="5" t="s">
        <v>121</v>
      </c>
      <c r="I336" s="41" t="s">
        <v>47</v>
      </c>
    </row>
    <row r="337" spans="2:9" ht="115.5" x14ac:dyDescent="0.35">
      <c r="B337" s="42" t="s">
        <v>117</v>
      </c>
      <c r="C337" s="22" t="s">
        <v>773</v>
      </c>
      <c r="D337" s="3" t="s">
        <v>12</v>
      </c>
      <c r="E337" s="1">
        <v>5467</v>
      </c>
      <c r="F337" s="22" t="s">
        <v>774</v>
      </c>
      <c r="G337" s="1" t="s">
        <v>191</v>
      </c>
      <c r="H337" s="5" t="s">
        <v>121</v>
      </c>
      <c r="I337" s="41" t="s">
        <v>47</v>
      </c>
    </row>
    <row r="338" spans="2:9" ht="73.5" x14ac:dyDescent="0.35">
      <c r="B338" s="42" t="s">
        <v>42</v>
      </c>
      <c r="C338" s="22" t="s">
        <v>775</v>
      </c>
      <c r="D338" s="3" t="s">
        <v>12</v>
      </c>
      <c r="E338" s="1">
        <v>5474</v>
      </c>
      <c r="F338" s="22" t="s">
        <v>776</v>
      </c>
      <c r="G338" s="1" t="s">
        <v>777</v>
      </c>
      <c r="H338" s="5" t="s">
        <v>46</v>
      </c>
      <c r="I338" s="41" t="s">
        <v>47</v>
      </c>
    </row>
    <row r="339" spans="2:9" ht="73.5" x14ac:dyDescent="0.35">
      <c r="B339" s="42" t="s">
        <v>42</v>
      </c>
      <c r="C339" s="22" t="s">
        <v>778</v>
      </c>
      <c r="D339" s="3" t="s">
        <v>12</v>
      </c>
      <c r="E339" s="1">
        <v>5475</v>
      </c>
      <c r="F339" s="22" t="s">
        <v>779</v>
      </c>
      <c r="G339" s="1" t="s">
        <v>777</v>
      </c>
      <c r="H339" s="5" t="s">
        <v>46</v>
      </c>
      <c r="I339" s="41" t="s">
        <v>47</v>
      </c>
    </row>
    <row r="340" spans="2:9" ht="52.5" x14ac:dyDescent="0.35">
      <c r="B340" s="42" t="s">
        <v>780</v>
      </c>
      <c r="C340" s="22" t="s">
        <v>781</v>
      </c>
      <c r="D340" s="3" t="s">
        <v>12</v>
      </c>
      <c r="E340" s="1">
        <v>5479</v>
      </c>
      <c r="F340" s="22" t="s">
        <v>782</v>
      </c>
      <c r="G340" s="1" t="s">
        <v>783</v>
      </c>
      <c r="H340" s="5" t="s">
        <v>46</v>
      </c>
      <c r="I340" s="41" t="s">
        <v>610</v>
      </c>
    </row>
    <row r="341" spans="2:9" ht="52.5" x14ac:dyDescent="0.35">
      <c r="B341" s="42" t="s">
        <v>10</v>
      </c>
      <c r="C341" s="22" t="s">
        <v>784</v>
      </c>
      <c r="D341" s="3" t="s">
        <v>12</v>
      </c>
      <c r="E341" s="1">
        <v>5481</v>
      </c>
      <c r="F341" s="22" t="s">
        <v>785</v>
      </c>
      <c r="G341" s="1" t="s">
        <v>786</v>
      </c>
      <c r="H341" s="5" t="s">
        <v>15</v>
      </c>
      <c r="I341" s="41" t="s">
        <v>47</v>
      </c>
    </row>
    <row r="342" spans="2:9" ht="21" x14ac:dyDescent="0.35">
      <c r="B342" s="42" t="s">
        <v>371</v>
      </c>
      <c r="C342" s="22" t="s">
        <v>787</v>
      </c>
      <c r="D342" s="3" t="s">
        <v>12</v>
      </c>
      <c r="E342" s="1">
        <v>5482</v>
      </c>
      <c r="F342" s="22" t="s">
        <v>788</v>
      </c>
      <c r="G342" s="1" t="s">
        <v>789</v>
      </c>
      <c r="H342" s="5" t="s">
        <v>46</v>
      </c>
      <c r="I342" s="41" t="s">
        <v>219</v>
      </c>
    </row>
    <row r="343" spans="2:9" ht="42" x14ac:dyDescent="0.35">
      <c r="B343" s="42" t="s">
        <v>371</v>
      </c>
      <c r="C343" s="22" t="s">
        <v>790</v>
      </c>
      <c r="D343" s="3" t="s">
        <v>12</v>
      </c>
      <c r="E343" s="1">
        <v>5483</v>
      </c>
      <c r="F343" s="22" t="s">
        <v>791</v>
      </c>
      <c r="G343" s="1" t="s">
        <v>792</v>
      </c>
      <c r="H343" s="5" t="s">
        <v>46</v>
      </c>
      <c r="I343" s="41" t="s">
        <v>219</v>
      </c>
    </row>
    <row r="344" spans="2:9" ht="42" x14ac:dyDescent="0.35">
      <c r="B344" s="42" t="s">
        <v>371</v>
      </c>
      <c r="C344" s="22" t="s">
        <v>793</v>
      </c>
      <c r="D344" s="3" t="s">
        <v>12</v>
      </c>
      <c r="E344" s="1">
        <v>5484</v>
      </c>
      <c r="F344" s="22" t="s">
        <v>794</v>
      </c>
      <c r="G344" s="1" t="s">
        <v>795</v>
      </c>
      <c r="H344" s="5" t="s">
        <v>46</v>
      </c>
      <c r="I344" s="41" t="s">
        <v>219</v>
      </c>
    </row>
    <row r="345" spans="2:9" ht="42" x14ac:dyDescent="0.35">
      <c r="B345" s="42" t="s">
        <v>371</v>
      </c>
      <c r="C345" s="22" t="s">
        <v>796</v>
      </c>
      <c r="D345" s="3" t="s">
        <v>12</v>
      </c>
      <c r="E345" s="1">
        <v>5485</v>
      </c>
      <c r="F345" s="22" t="s">
        <v>797</v>
      </c>
      <c r="G345" s="1" t="s">
        <v>798</v>
      </c>
      <c r="H345" s="5" t="s">
        <v>46</v>
      </c>
      <c r="I345" s="41" t="s">
        <v>219</v>
      </c>
    </row>
    <row r="346" spans="2:9" ht="105" x14ac:dyDescent="0.35">
      <c r="B346" s="42" t="s">
        <v>371</v>
      </c>
      <c r="C346" s="22" t="s">
        <v>799</v>
      </c>
      <c r="D346" s="3" t="s">
        <v>12</v>
      </c>
      <c r="E346" s="1">
        <v>5486</v>
      </c>
      <c r="F346" s="22" t="s">
        <v>800</v>
      </c>
      <c r="G346" s="1" t="s">
        <v>801</v>
      </c>
      <c r="H346" s="5" t="s">
        <v>46</v>
      </c>
      <c r="I346" s="41" t="s">
        <v>219</v>
      </c>
    </row>
    <row r="347" spans="2:9" ht="63" x14ac:dyDescent="0.35">
      <c r="B347" s="42" t="s">
        <v>371</v>
      </c>
      <c r="C347" s="22" t="s">
        <v>802</v>
      </c>
      <c r="D347" s="3" t="s">
        <v>12</v>
      </c>
      <c r="E347" s="1">
        <v>5487</v>
      </c>
      <c r="F347" s="22" t="s">
        <v>803</v>
      </c>
      <c r="G347" s="1" t="s">
        <v>733</v>
      </c>
      <c r="H347" s="5" t="s">
        <v>46</v>
      </c>
      <c r="I347" s="41" t="s">
        <v>47</v>
      </c>
    </row>
    <row r="348" spans="2:9" ht="73.5" x14ac:dyDescent="0.35">
      <c r="B348" s="42" t="s">
        <v>371</v>
      </c>
      <c r="C348" s="22" t="s">
        <v>804</v>
      </c>
      <c r="D348" s="3" t="s">
        <v>12</v>
      </c>
      <c r="E348" s="1">
        <v>5488</v>
      </c>
      <c r="F348" s="22" t="s">
        <v>805</v>
      </c>
      <c r="G348" s="1" t="s">
        <v>750</v>
      </c>
      <c r="H348" s="5" t="s">
        <v>46</v>
      </c>
      <c r="I348" s="41" t="s">
        <v>219</v>
      </c>
    </row>
    <row r="349" spans="2:9" ht="178.5" x14ac:dyDescent="0.35">
      <c r="B349" s="42" t="s">
        <v>371</v>
      </c>
      <c r="C349" s="22" t="s">
        <v>806</v>
      </c>
      <c r="D349" s="3" t="s">
        <v>12</v>
      </c>
      <c r="E349" s="1">
        <v>5489</v>
      </c>
      <c r="F349" s="22" t="s">
        <v>805</v>
      </c>
      <c r="G349" s="1" t="s">
        <v>750</v>
      </c>
      <c r="H349" s="5" t="s">
        <v>46</v>
      </c>
      <c r="I349" s="41" t="s">
        <v>219</v>
      </c>
    </row>
    <row r="350" spans="2:9" ht="42" x14ac:dyDescent="0.35">
      <c r="B350" s="42" t="s">
        <v>371</v>
      </c>
      <c r="C350" s="22" t="s">
        <v>807</v>
      </c>
      <c r="D350" s="3" t="s">
        <v>12</v>
      </c>
      <c r="E350" s="1">
        <v>5490</v>
      </c>
      <c r="F350" s="22" t="s">
        <v>808</v>
      </c>
      <c r="G350" s="1" t="s">
        <v>801</v>
      </c>
      <c r="H350" s="5" t="s">
        <v>46</v>
      </c>
      <c r="I350" s="41" t="s">
        <v>219</v>
      </c>
    </row>
    <row r="351" spans="2:9" ht="42" x14ac:dyDescent="0.35">
      <c r="B351" s="42" t="s">
        <v>371</v>
      </c>
      <c r="C351" s="22" t="s">
        <v>809</v>
      </c>
      <c r="D351" s="3" t="s">
        <v>12</v>
      </c>
      <c r="E351" s="1">
        <v>5491</v>
      </c>
      <c r="F351" s="22" t="s">
        <v>810</v>
      </c>
      <c r="G351" s="1" t="s">
        <v>750</v>
      </c>
      <c r="H351" s="5" t="s">
        <v>46</v>
      </c>
      <c r="I351" s="41" t="s">
        <v>219</v>
      </c>
    </row>
    <row r="352" spans="2:9" ht="42" x14ac:dyDescent="0.35">
      <c r="B352" s="42" t="s">
        <v>371</v>
      </c>
      <c r="C352" s="22" t="s">
        <v>811</v>
      </c>
      <c r="D352" s="3" t="s">
        <v>12</v>
      </c>
      <c r="E352" s="1">
        <v>5492</v>
      </c>
      <c r="F352" s="22" t="s">
        <v>812</v>
      </c>
      <c r="G352" s="1" t="s">
        <v>813</v>
      </c>
      <c r="H352" s="5" t="s">
        <v>46</v>
      </c>
      <c r="I352" s="41" t="s">
        <v>219</v>
      </c>
    </row>
    <row r="353" spans="2:9" ht="42" x14ac:dyDescent="0.35">
      <c r="B353" s="42" t="s">
        <v>371</v>
      </c>
      <c r="C353" s="22" t="s">
        <v>814</v>
      </c>
      <c r="D353" s="3" t="s">
        <v>12</v>
      </c>
      <c r="E353" s="1">
        <v>5493</v>
      </c>
      <c r="F353" s="22" t="s">
        <v>815</v>
      </c>
      <c r="G353" s="1" t="s">
        <v>816</v>
      </c>
      <c r="H353" s="5" t="s">
        <v>46</v>
      </c>
      <c r="I353" s="41" t="s">
        <v>219</v>
      </c>
    </row>
    <row r="354" spans="2:9" ht="52.5" x14ac:dyDescent="0.35">
      <c r="B354" s="42" t="s">
        <v>371</v>
      </c>
      <c r="C354" s="22" t="s">
        <v>817</v>
      </c>
      <c r="D354" s="3" t="s">
        <v>221</v>
      </c>
      <c r="E354" s="1">
        <v>5494</v>
      </c>
      <c r="F354" s="22" t="s">
        <v>818</v>
      </c>
      <c r="G354" s="1" t="s">
        <v>750</v>
      </c>
      <c r="H354" s="5" t="s">
        <v>46</v>
      </c>
      <c r="I354" s="41" t="s">
        <v>219</v>
      </c>
    </row>
    <row r="355" spans="2:9" ht="105" x14ac:dyDescent="0.35">
      <c r="B355" s="42" t="s">
        <v>371</v>
      </c>
      <c r="C355" s="22" t="s">
        <v>819</v>
      </c>
      <c r="D355" s="3" t="s">
        <v>221</v>
      </c>
      <c r="E355" s="1">
        <v>5495</v>
      </c>
      <c r="F355" s="22" t="s">
        <v>820</v>
      </c>
      <c r="G355" s="1" t="s">
        <v>750</v>
      </c>
      <c r="H355" s="5" t="s">
        <v>46</v>
      </c>
      <c r="I355" s="41" t="s">
        <v>219</v>
      </c>
    </row>
    <row r="356" spans="2:9" ht="115.5" x14ac:dyDescent="0.35">
      <c r="B356" s="42" t="s">
        <v>371</v>
      </c>
      <c r="C356" s="22" t="s">
        <v>821</v>
      </c>
      <c r="D356" s="3" t="s">
        <v>221</v>
      </c>
      <c r="E356" s="1">
        <v>5496</v>
      </c>
      <c r="F356" s="22" t="s">
        <v>822</v>
      </c>
      <c r="G356" s="1" t="s">
        <v>750</v>
      </c>
      <c r="H356" s="5" t="s">
        <v>46</v>
      </c>
      <c r="I356" s="41" t="s">
        <v>219</v>
      </c>
    </row>
    <row r="357" spans="2:9" ht="63" x14ac:dyDescent="0.35">
      <c r="B357" s="40" t="s">
        <v>371</v>
      </c>
      <c r="C357" s="22" t="s">
        <v>823</v>
      </c>
      <c r="D357" s="3" t="s">
        <v>12</v>
      </c>
      <c r="E357" s="1">
        <v>5499</v>
      </c>
      <c r="F357" s="22" t="s">
        <v>824</v>
      </c>
      <c r="G357" s="1" t="s">
        <v>744</v>
      </c>
      <c r="H357" s="5" t="s">
        <v>46</v>
      </c>
      <c r="I357" s="41" t="s">
        <v>47</v>
      </c>
    </row>
    <row r="358" spans="2:9" ht="31.5" x14ac:dyDescent="0.35">
      <c r="B358" s="40" t="s">
        <v>371</v>
      </c>
      <c r="C358" s="22" t="s">
        <v>825</v>
      </c>
      <c r="D358" s="3" t="s">
        <v>12</v>
      </c>
      <c r="E358" s="1">
        <v>5500</v>
      </c>
      <c r="F358" s="22" t="s">
        <v>826</v>
      </c>
      <c r="G358" s="1" t="s">
        <v>827</v>
      </c>
      <c r="H358" s="5" t="s">
        <v>46</v>
      </c>
      <c r="I358" s="41" t="s">
        <v>219</v>
      </c>
    </row>
    <row r="359" spans="2:9" ht="42" x14ac:dyDescent="0.35">
      <c r="B359" s="40" t="s">
        <v>371</v>
      </c>
      <c r="C359" s="22" t="s">
        <v>828</v>
      </c>
      <c r="D359" s="3" t="s">
        <v>12</v>
      </c>
      <c r="E359" s="1">
        <v>5501</v>
      </c>
      <c r="F359" s="22" t="s">
        <v>829</v>
      </c>
      <c r="G359" s="1" t="s">
        <v>827</v>
      </c>
      <c r="H359" s="5" t="s">
        <v>46</v>
      </c>
      <c r="I359" s="41" t="s">
        <v>219</v>
      </c>
    </row>
    <row r="360" spans="2:9" ht="42" x14ac:dyDescent="0.35">
      <c r="B360" s="40" t="s">
        <v>371</v>
      </c>
      <c r="C360" s="22" t="s">
        <v>830</v>
      </c>
      <c r="D360" s="3" t="s">
        <v>12</v>
      </c>
      <c r="E360" s="1">
        <v>5502</v>
      </c>
      <c r="F360" s="22" t="s">
        <v>831</v>
      </c>
      <c r="G360" s="1" t="s">
        <v>832</v>
      </c>
      <c r="H360" s="5" t="s">
        <v>46</v>
      </c>
      <c r="I360" s="41" t="s">
        <v>219</v>
      </c>
    </row>
    <row r="361" spans="2:9" ht="42" x14ac:dyDescent="0.35">
      <c r="B361" s="40" t="s">
        <v>371</v>
      </c>
      <c r="C361" s="22" t="s">
        <v>833</v>
      </c>
      <c r="D361" s="3" t="s">
        <v>12</v>
      </c>
      <c r="E361" s="1">
        <v>5503</v>
      </c>
      <c r="F361" s="22" t="s">
        <v>834</v>
      </c>
      <c r="G361" s="1" t="s">
        <v>832</v>
      </c>
      <c r="H361" s="5" t="s">
        <v>46</v>
      </c>
      <c r="I361" s="41" t="s">
        <v>219</v>
      </c>
    </row>
    <row r="362" spans="2:9" ht="31.5" x14ac:dyDescent="0.35">
      <c r="B362" s="40" t="s">
        <v>371</v>
      </c>
      <c r="C362" s="22" t="s">
        <v>835</v>
      </c>
      <c r="D362" s="3" t="s">
        <v>12</v>
      </c>
      <c r="E362" s="1">
        <v>5504</v>
      </c>
      <c r="F362" s="22" t="s">
        <v>836</v>
      </c>
      <c r="G362" s="1" t="s">
        <v>837</v>
      </c>
      <c r="H362" s="5" t="s">
        <v>46</v>
      </c>
      <c r="I362" s="41" t="s">
        <v>219</v>
      </c>
    </row>
    <row r="363" spans="2:9" ht="63" x14ac:dyDescent="0.35">
      <c r="B363" s="40" t="s">
        <v>371</v>
      </c>
      <c r="C363" s="22" t="s">
        <v>838</v>
      </c>
      <c r="D363" s="3" t="s">
        <v>221</v>
      </c>
      <c r="E363" s="1">
        <v>5505</v>
      </c>
      <c r="F363" s="22" t="s">
        <v>839</v>
      </c>
      <c r="G363" s="1" t="s">
        <v>750</v>
      </c>
      <c r="H363" s="5" t="s">
        <v>46</v>
      </c>
      <c r="I363" s="41" t="s">
        <v>219</v>
      </c>
    </row>
    <row r="364" spans="2:9" ht="31.5" x14ac:dyDescent="0.35">
      <c r="B364" s="40" t="s">
        <v>371</v>
      </c>
      <c r="C364" s="22" t="s">
        <v>840</v>
      </c>
      <c r="D364" s="3" t="s">
        <v>221</v>
      </c>
      <c r="E364" s="1">
        <v>5506</v>
      </c>
      <c r="F364" s="22" t="s">
        <v>841</v>
      </c>
      <c r="G364" s="1" t="s">
        <v>733</v>
      </c>
      <c r="H364" s="5" t="s">
        <v>46</v>
      </c>
      <c r="I364" s="41" t="s">
        <v>16</v>
      </c>
    </row>
    <row r="365" spans="2:9" ht="42" x14ac:dyDescent="0.35">
      <c r="B365" s="40" t="s">
        <v>371</v>
      </c>
      <c r="C365" s="22" t="s">
        <v>842</v>
      </c>
      <c r="D365" s="3" t="s">
        <v>221</v>
      </c>
      <c r="E365" s="1">
        <v>5507</v>
      </c>
      <c r="F365" s="22" t="s">
        <v>843</v>
      </c>
      <c r="G365" s="1" t="s">
        <v>750</v>
      </c>
      <c r="H365" s="5" t="s">
        <v>46</v>
      </c>
      <c r="I365" s="41" t="s">
        <v>219</v>
      </c>
    </row>
    <row r="366" spans="2:9" ht="63" x14ac:dyDescent="0.35">
      <c r="B366" s="40" t="s">
        <v>371</v>
      </c>
      <c r="C366" s="22" t="s">
        <v>844</v>
      </c>
      <c r="D366" s="3" t="s">
        <v>12</v>
      </c>
      <c r="E366" s="1">
        <v>5509</v>
      </c>
      <c r="F366" s="22" t="s">
        <v>845</v>
      </c>
      <c r="G366" s="1" t="s">
        <v>750</v>
      </c>
      <c r="H366" s="5" t="s">
        <v>46</v>
      </c>
      <c r="I366" s="41" t="s">
        <v>219</v>
      </c>
    </row>
    <row r="367" spans="2:9" ht="52.5" x14ac:dyDescent="0.35">
      <c r="B367" s="40" t="s">
        <v>117</v>
      </c>
      <c r="C367" s="22" t="s">
        <v>846</v>
      </c>
      <c r="D367" s="3" t="s">
        <v>12</v>
      </c>
      <c r="E367" s="1">
        <v>5511</v>
      </c>
      <c r="F367" s="22" t="s">
        <v>847</v>
      </c>
      <c r="G367" s="1" t="s">
        <v>848</v>
      </c>
      <c r="H367" s="5" t="s">
        <v>15</v>
      </c>
      <c r="I367" s="41" t="s">
        <v>47</v>
      </c>
    </row>
    <row r="368" spans="2:9" ht="52.5" x14ac:dyDescent="0.35">
      <c r="B368" s="40" t="s">
        <v>117</v>
      </c>
      <c r="C368" s="22" t="s">
        <v>849</v>
      </c>
      <c r="D368" s="3" t="s">
        <v>12</v>
      </c>
      <c r="E368" s="1">
        <v>5512</v>
      </c>
      <c r="F368" s="22" t="s">
        <v>850</v>
      </c>
      <c r="G368" s="1" t="s">
        <v>848</v>
      </c>
      <c r="H368" s="5" t="s">
        <v>15</v>
      </c>
      <c r="I368" s="41" t="s">
        <v>47</v>
      </c>
    </row>
    <row r="369" spans="2:9" ht="42" x14ac:dyDescent="0.35">
      <c r="B369" s="40" t="s">
        <v>179</v>
      </c>
      <c r="C369" s="22" t="s">
        <v>851</v>
      </c>
      <c r="D369" s="3" t="s">
        <v>12</v>
      </c>
      <c r="E369" s="1">
        <v>5513</v>
      </c>
      <c r="F369" s="22" t="s">
        <v>852</v>
      </c>
      <c r="G369" s="1" t="s">
        <v>519</v>
      </c>
      <c r="H369" s="5" t="s">
        <v>15</v>
      </c>
      <c r="I369" s="41" t="s">
        <v>219</v>
      </c>
    </row>
    <row r="370" spans="2:9" ht="63" x14ac:dyDescent="0.35">
      <c r="B370" s="40" t="s">
        <v>641</v>
      </c>
      <c r="C370" s="22" t="s">
        <v>853</v>
      </c>
      <c r="D370" s="3" t="s">
        <v>12</v>
      </c>
      <c r="E370" s="1">
        <v>5522</v>
      </c>
      <c r="F370" s="22" t="s">
        <v>854</v>
      </c>
      <c r="G370" s="2" t="s">
        <v>647</v>
      </c>
      <c r="H370" s="4" t="s">
        <v>15</v>
      </c>
      <c r="I370" s="41" t="s">
        <v>47</v>
      </c>
    </row>
    <row r="371" spans="2:9" ht="63" x14ac:dyDescent="0.35">
      <c r="B371" s="40" t="s">
        <v>641</v>
      </c>
      <c r="C371" s="22" t="s">
        <v>855</v>
      </c>
      <c r="D371" s="3" t="s">
        <v>12</v>
      </c>
      <c r="E371" s="1">
        <v>5523</v>
      </c>
      <c r="F371" s="22" t="s">
        <v>856</v>
      </c>
      <c r="G371" s="2" t="s">
        <v>647</v>
      </c>
      <c r="H371" s="4" t="s">
        <v>15</v>
      </c>
      <c r="I371" s="41" t="s">
        <v>47</v>
      </c>
    </row>
    <row r="372" spans="2:9" ht="63" x14ac:dyDescent="0.35">
      <c r="B372" s="40" t="s">
        <v>641</v>
      </c>
      <c r="C372" s="22" t="s">
        <v>857</v>
      </c>
      <c r="D372" s="3" t="s">
        <v>12</v>
      </c>
      <c r="E372" s="1">
        <v>5524</v>
      </c>
      <c r="F372" s="22" t="s">
        <v>858</v>
      </c>
      <c r="G372" s="2" t="s">
        <v>647</v>
      </c>
      <c r="H372" s="4" t="s">
        <v>15</v>
      </c>
      <c r="I372" s="41" t="s">
        <v>47</v>
      </c>
    </row>
    <row r="373" spans="2:9" ht="63" x14ac:dyDescent="0.35">
      <c r="B373" s="40" t="s">
        <v>641</v>
      </c>
      <c r="C373" s="22" t="s">
        <v>859</v>
      </c>
      <c r="D373" s="3" t="s">
        <v>12</v>
      </c>
      <c r="E373" s="1">
        <v>5525</v>
      </c>
      <c r="F373" s="22" t="s">
        <v>860</v>
      </c>
      <c r="G373" s="2" t="s">
        <v>647</v>
      </c>
      <c r="H373" s="4" t="s">
        <v>15</v>
      </c>
      <c r="I373" s="41" t="s">
        <v>47</v>
      </c>
    </row>
    <row r="374" spans="2:9" ht="63" x14ac:dyDescent="0.35">
      <c r="B374" s="40" t="s">
        <v>641</v>
      </c>
      <c r="C374" s="22" t="s">
        <v>861</v>
      </c>
      <c r="D374" s="3" t="s">
        <v>12</v>
      </c>
      <c r="E374" s="1">
        <v>5526</v>
      </c>
      <c r="F374" s="22" t="s">
        <v>862</v>
      </c>
      <c r="G374" s="2" t="s">
        <v>647</v>
      </c>
      <c r="H374" s="4" t="s">
        <v>15</v>
      </c>
      <c r="I374" s="41" t="s">
        <v>47</v>
      </c>
    </row>
    <row r="375" spans="2:9" ht="73.5" x14ac:dyDescent="0.35">
      <c r="B375" s="42" t="s">
        <v>21</v>
      </c>
      <c r="C375" s="22" t="s">
        <v>863</v>
      </c>
      <c r="D375" s="3" t="s">
        <v>12</v>
      </c>
      <c r="E375" s="1">
        <v>5527</v>
      </c>
      <c r="F375" s="22" t="s">
        <v>864</v>
      </c>
      <c r="G375" s="1" t="s">
        <v>336</v>
      </c>
      <c r="H375" s="5" t="s">
        <v>46</v>
      </c>
      <c r="I375" s="41" t="s">
        <v>47</v>
      </c>
    </row>
    <row r="376" spans="2:9" ht="73.5" x14ac:dyDescent="0.35">
      <c r="B376" s="40" t="s">
        <v>117</v>
      </c>
      <c r="C376" s="22" t="s">
        <v>865</v>
      </c>
      <c r="D376" s="3" t="s">
        <v>12</v>
      </c>
      <c r="E376" s="1">
        <v>5528</v>
      </c>
      <c r="F376" s="22" t="s">
        <v>866</v>
      </c>
      <c r="G376" s="1" t="s">
        <v>191</v>
      </c>
      <c r="H376" s="1" t="s">
        <v>15</v>
      </c>
      <c r="I376" s="41" t="s">
        <v>127</v>
      </c>
    </row>
    <row r="377" spans="2:9" ht="84" x14ac:dyDescent="0.35">
      <c r="B377" s="40" t="s">
        <v>117</v>
      </c>
      <c r="C377" s="22" t="s">
        <v>867</v>
      </c>
      <c r="D377" s="3" t="s">
        <v>12</v>
      </c>
      <c r="E377" s="1">
        <v>5529</v>
      </c>
      <c r="F377" s="22" t="s">
        <v>868</v>
      </c>
      <c r="G377" s="1" t="s">
        <v>191</v>
      </c>
      <c r="H377" s="1" t="s">
        <v>15</v>
      </c>
      <c r="I377" s="41" t="s">
        <v>127</v>
      </c>
    </row>
    <row r="378" spans="2:9" ht="84" x14ac:dyDescent="0.35">
      <c r="B378" s="40" t="s">
        <v>117</v>
      </c>
      <c r="C378" s="22" t="s">
        <v>869</v>
      </c>
      <c r="D378" s="3" t="s">
        <v>12</v>
      </c>
      <c r="E378" s="1">
        <v>5530</v>
      </c>
      <c r="F378" s="22" t="s">
        <v>870</v>
      </c>
      <c r="G378" s="1" t="s">
        <v>191</v>
      </c>
      <c r="H378" s="1" t="s">
        <v>15</v>
      </c>
      <c r="I378" s="41" t="s">
        <v>127</v>
      </c>
    </row>
    <row r="379" spans="2:9" ht="84" x14ac:dyDescent="0.35">
      <c r="B379" s="40" t="s">
        <v>117</v>
      </c>
      <c r="C379" s="22" t="s">
        <v>871</v>
      </c>
      <c r="D379" s="3" t="s">
        <v>12</v>
      </c>
      <c r="E379" s="1">
        <v>5531</v>
      </c>
      <c r="F379" s="22" t="s">
        <v>872</v>
      </c>
      <c r="G379" s="1" t="s">
        <v>191</v>
      </c>
      <c r="H379" s="1" t="s">
        <v>15</v>
      </c>
      <c r="I379" s="41" t="s">
        <v>127</v>
      </c>
    </row>
    <row r="380" spans="2:9" ht="52.5" x14ac:dyDescent="0.35">
      <c r="B380" s="40" t="s">
        <v>117</v>
      </c>
      <c r="C380" s="22" t="s">
        <v>873</v>
      </c>
      <c r="D380" s="3" t="s">
        <v>12</v>
      </c>
      <c r="E380" s="1">
        <v>5532</v>
      </c>
      <c r="F380" s="22" t="s">
        <v>874</v>
      </c>
      <c r="G380" s="1" t="s">
        <v>362</v>
      </c>
      <c r="H380" s="1" t="s">
        <v>15</v>
      </c>
      <c r="I380" s="41" t="s">
        <v>47</v>
      </c>
    </row>
    <row r="381" spans="2:9" ht="52.5" x14ac:dyDescent="0.35">
      <c r="B381" s="40" t="s">
        <v>117</v>
      </c>
      <c r="C381" s="22" t="s">
        <v>875</v>
      </c>
      <c r="D381" s="3" t="s">
        <v>12</v>
      </c>
      <c r="E381" s="1">
        <v>5533</v>
      </c>
      <c r="F381" s="22" t="s">
        <v>876</v>
      </c>
      <c r="G381" s="1" t="s">
        <v>362</v>
      </c>
      <c r="H381" s="1" t="s">
        <v>15</v>
      </c>
      <c r="I381" s="41" t="s">
        <v>47</v>
      </c>
    </row>
    <row r="382" spans="2:9" ht="31.5" x14ac:dyDescent="0.35">
      <c r="B382" s="40" t="s">
        <v>10</v>
      </c>
      <c r="C382" s="22" t="s">
        <v>877</v>
      </c>
      <c r="D382" s="3" t="s">
        <v>12</v>
      </c>
      <c r="E382" s="1">
        <v>5534</v>
      </c>
      <c r="F382" s="22" t="s">
        <v>878</v>
      </c>
      <c r="G382" s="1" t="s">
        <v>14</v>
      </c>
      <c r="H382" s="1" t="s">
        <v>46</v>
      </c>
      <c r="I382" s="41" t="s">
        <v>16</v>
      </c>
    </row>
    <row r="383" spans="2:9" ht="63" x14ac:dyDescent="0.35">
      <c r="B383" s="40" t="s">
        <v>117</v>
      </c>
      <c r="C383" s="22" t="s">
        <v>879</v>
      </c>
      <c r="D383" s="3" t="s">
        <v>12</v>
      </c>
      <c r="E383" s="1">
        <v>5535</v>
      </c>
      <c r="F383" s="22" t="s">
        <v>880</v>
      </c>
      <c r="G383" s="1" t="s">
        <v>191</v>
      </c>
      <c r="H383" s="1" t="s">
        <v>121</v>
      </c>
      <c r="I383" s="41" t="s">
        <v>47</v>
      </c>
    </row>
    <row r="384" spans="2:9" ht="63" x14ac:dyDescent="0.35">
      <c r="B384" s="40" t="s">
        <v>117</v>
      </c>
      <c r="C384" s="22" t="s">
        <v>881</v>
      </c>
      <c r="D384" s="3" t="s">
        <v>12</v>
      </c>
      <c r="E384" s="1">
        <v>5536</v>
      </c>
      <c r="F384" s="22" t="s">
        <v>882</v>
      </c>
      <c r="G384" s="1" t="s">
        <v>191</v>
      </c>
      <c r="H384" s="1" t="s">
        <v>121</v>
      </c>
      <c r="I384" s="41" t="s">
        <v>47</v>
      </c>
    </row>
    <row r="385" spans="2:9" ht="409.5" x14ac:dyDescent="0.35">
      <c r="B385" s="40" t="s">
        <v>117</v>
      </c>
      <c r="C385" s="25" t="s">
        <v>883</v>
      </c>
      <c r="D385" s="3" t="s">
        <v>12</v>
      </c>
      <c r="E385" s="1">
        <v>5539</v>
      </c>
      <c r="F385" s="22" t="s">
        <v>884</v>
      </c>
      <c r="G385" s="1" t="s">
        <v>885</v>
      </c>
      <c r="H385" s="1" t="s">
        <v>15</v>
      </c>
      <c r="I385" s="41" t="s">
        <v>47</v>
      </c>
    </row>
    <row r="386" spans="2:9" ht="52.5" x14ac:dyDescent="0.35">
      <c r="B386" s="40" t="s">
        <v>117</v>
      </c>
      <c r="C386" s="22" t="s">
        <v>886</v>
      </c>
      <c r="D386" s="3" t="s">
        <v>12</v>
      </c>
      <c r="E386" s="1">
        <v>5542</v>
      </c>
      <c r="F386" s="22" t="s">
        <v>887</v>
      </c>
      <c r="G386" s="1" t="s">
        <v>126</v>
      </c>
      <c r="H386" s="1" t="s">
        <v>15</v>
      </c>
      <c r="I386" s="41" t="s">
        <v>129</v>
      </c>
    </row>
    <row r="387" spans="2:9" ht="63" x14ac:dyDescent="0.35">
      <c r="B387" s="40" t="s">
        <v>117</v>
      </c>
      <c r="C387" s="22" t="s">
        <v>888</v>
      </c>
      <c r="D387" s="3" t="s">
        <v>12</v>
      </c>
      <c r="E387" s="1">
        <v>5543</v>
      </c>
      <c r="F387" s="22" t="s">
        <v>889</v>
      </c>
      <c r="G387" s="1" t="s">
        <v>126</v>
      </c>
      <c r="H387" s="1" t="s">
        <v>15</v>
      </c>
      <c r="I387" s="41" t="s">
        <v>127</v>
      </c>
    </row>
    <row r="388" spans="2:9" ht="94.5" x14ac:dyDescent="0.35">
      <c r="B388" s="42" t="s">
        <v>117</v>
      </c>
      <c r="C388" s="24" t="s">
        <v>890</v>
      </c>
      <c r="D388" s="3" t="s">
        <v>12</v>
      </c>
      <c r="E388" s="5">
        <v>5545</v>
      </c>
      <c r="F388" s="24" t="s">
        <v>891</v>
      </c>
      <c r="G388" s="5" t="s">
        <v>892</v>
      </c>
      <c r="H388" s="5" t="s">
        <v>46</v>
      </c>
      <c r="I388" s="41" t="s">
        <v>47</v>
      </c>
    </row>
    <row r="389" spans="2:9" ht="42" x14ac:dyDescent="0.35">
      <c r="B389" s="42" t="s">
        <v>21</v>
      </c>
      <c r="C389" s="22" t="s">
        <v>893</v>
      </c>
      <c r="D389" s="3" t="s">
        <v>12</v>
      </c>
      <c r="E389" s="1">
        <v>5546</v>
      </c>
      <c r="F389" s="22" t="s">
        <v>112</v>
      </c>
      <c r="G389" s="1" t="s">
        <v>113</v>
      </c>
      <c r="H389" s="5" t="s">
        <v>15</v>
      </c>
      <c r="I389" s="41" t="s">
        <v>712</v>
      </c>
    </row>
    <row r="390" spans="2:9" ht="84" x14ac:dyDescent="0.35">
      <c r="B390" s="42" t="s">
        <v>21</v>
      </c>
      <c r="C390" s="22" t="s">
        <v>894</v>
      </c>
      <c r="D390" s="7" t="s">
        <v>221</v>
      </c>
      <c r="E390" s="1">
        <v>5547</v>
      </c>
      <c r="F390" s="22" t="s">
        <v>281</v>
      </c>
      <c r="G390" s="1" t="s">
        <v>278</v>
      </c>
      <c r="H390" s="5" t="s">
        <v>46</v>
      </c>
      <c r="I390" s="41" t="s">
        <v>16</v>
      </c>
    </row>
    <row r="391" spans="2:9" ht="189" x14ac:dyDescent="0.35">
      <c r="B391" s="42" t="s">
        <v>21</v>
      </c>
      <c r="C391" s="22" t="s">
        <v>895</v>
      </c>
      <c r="D391" s="3" t="s">
        <v>12</v>
      </c>
      <c r="E391" s="1">
        <v>5548</v>
      </c>
      <c r="F391" s="22" t="s">
        <v>896</v>
      </c>
      <c r="G391" s="1" t="s">
        <v>308</v>
      </c>
      <c r="H391" s="5" t="s">
        <v>46</v>
      </c>
      <c r="I391" s="41" t="s">
        <v>897</v>
      </c>
    </row>
    <row r="392" spans="2:9" ht="189" x14ac:dyDescent="0.35">
      <c r="B392" s="42" t="s">
        <v>21</v>
      </c>
      <c r="C392" s="22" t="s">
        <v>898</v>
      </c>
      <c r="D392" s="3" t="s">
        <v>12</v>
      </c>
      <c r="E392" s="1">
        <v>5549</v>
      </c>
      <c r="F392" s="22" t="s">
        <v>899</v>
      </c>
      <c r="G392" s="1" t="s">
        <v>308</v>
      </c>
      <c r="H392" s="5" t="s">
        <v>46</v>
      </c>
      <c r="I392" s="41" t="s">
        <v>897</v>
      </c>
    </row>
    <row r="393" spans="2:9" ht="63" x14ac:dyDescent="0.35">
      <c r="B393" s="40" t="s">
        <v>585</v>
      </c>
      <c r="C393" s="22" t="s">
        <v>900</v>
      </c>
      <c r="D393" s="8" t="s">
        <v>221</v>
      </c>
      <c r="E393" s="1">
        <v>5552</v>
      </c>
      <c r="F393" s="22" t="s">
        <v>901</v>
      </c>
      <c r="G393" s="1" t="s">
        <v>609</v>
      </c>
      <c r="H393" s="5" t="s">
        <v>46</v>
      </c>
      <c r="I393" s="41" t="s">
        <v>897</v>
      </c>
    </row>
    <row r="394" spans="2:9" ht="84" x14ac:dyDescent="0.35">
      <c r="B394" s="43" t="s">
        <v>117</v>
      </c>
      <c r="C394" s="34" t="s">
        <v>902</v>
      </c>
      <c r="D394" s="32" t="s">
        <v>12</v>
      </c>
      <c r="E394" s="33">
        <v>5560</v>
      </c>
      <c r="F394" s="34" t="s">
        <v>903</v>
      </c>
      <c r="G394" s="33" t="s">
        <v>405</v>
      </c>
      <c r="H394" s="35" t="s">
        <v>46</v>
      </c>
      <c r="I394" s="41" t="s">
        <v>47</v>
      </c>
    </row>
    <row r="395" spans="2:9" ht="126" x14ac:dyDescent="0.35">
      <c r="B395" s="43" t="s">
        <v>117</v>
      </c>
      <c r="C395" s="31" t="s">
        <v>904</v>
      </c>
      <c r="D395" s="32" t="s">
        <v>12</v>
      </c>
      <c r="E395" s="33">
        <v>5561</v>
      </c>
      <c r="F395" s="34" t="s">
        <v>905</v>
      </c>
      <c r="G395" s="33" t="s">
        <v>362</v>
      </c>
      <c r="H395" s="35" t="s">
        <v>46</v>
      </c>
      <c r="I395" s="41" t="s">
        <v>47</v>
      </c>
    </row>
    <row r="396" spans="2:9" ht="63" x14ac:dyDescent="0.35">
      <c r="B396" s="40" t="s">
        <v>179</v>
      </c>
      <c r="C396" s="22" t="s">
        <v>906</v>
      </c>
      <c r="D396" s="3" t="s">
        <v>12</v>
      </c>
      <c r="E396" s="1">
        <v>5562</v>
      </c>
      <c r="F396" s="22" t="s">
        <v>907</v>
      </c>
      <c r="G396" s="1" t="s">
        <v>532</v>
      </c>
      <c r="H396" s="5" t="s">
        <v>46</v>
      </c>
      <c r="I396" s="41" t="s">
        <v>897</v>
      </c>
    </row>
    <row r="397" spans="2:9" ht="63" x14ac:dyDescent="0.35">
      <c r="B397" s="40" t="s">
        <v>641</v>
      </c>
      <c r="C397" s="22" t="s">
        <v>908</v>
      </c>
      <c r="D397" s="3" t="s">
        <v>12</v>
      </c>
      <c r="E397" s="1">
        <v>5564</v>
      </c>
      <c r="F397" s="22" t="s">
        <v>909</v>
      </c>
      <c r="G397" s="2" t="s">
        <v>647</v>
      </c>
      <c r="H397" s="5" t="s">
        <v>46</v>
      </c>
      <c r="I397" s="41" t="s">
        <v>897</v>
      </c>
    </row>
    <row r="398" spans="2:9" ht="84" x14ac:dyDescent="0.35">
      <c r="B398" s="40" t="s">
        <v>42</v>
      </c>
      <c r="C398" s="22" t="s">
        <v>910</v>
      </c>
      <c r="D398" s="3" t="s">
        <v>12</v>
      </c>
      <c r="E398" s="1">
        <v>5565</v>
      </c>
      <c r="F398" s="26" t="s">
        <v>911</v>
      </c>
      <c r="G398" s="1" t="s">
        <v>461</v>
      </c>
      <c r="H398" s="5" t="s">
        <v>46</v>
      </c>
      <c r="I398" s="41" t="s">
        <v>897</v>
      </c>
    </row>
    <row r="399" spans="2:9" ht="84" x14ac:dyDescent="0.35">
      <c r="B399" s="40" t="s">
        <v>42</v>
      </c>
      <c r="C399" s="22" t="s">
        <v>912</v>
      </c>
      <c r="D399" s="3" t="s">
        <v>12</v>
      </c>
      <c r="E399" s="1">
        <v>5566</v>
      </c>
      <c r="F399" s="26" t="s">
        <v>913</v>
      </c>
      <c r="G399" s="1" t="s">
        <v>461</v>
      </c>
      <c r="H399" s="5" t="s">
        <v>46</v>
      </c>
      <c r="I399" s="41" t="s">
        <v>897</v>
      </c>
    </row>
    <row r="400" spans="2:9" ht="105" x14ac:dyDescent="0.35">
      <c r="B400" s="40" t="s">
        <v>42</v>
      </c>
      <c r="C400" s="22" t="s">
        <v>914</v>
      </c>
      <c r="D400" s="3" t="s">
        <v>12</v>
      </c>
      <c r="E400" s="1">
        <v>5567</v>
      </c>
      <c r="F400" s="26" t="s">
        <v>915</v>
      </c>
      <c r="G400" s="1" t="s">
        <v>45</v>
      </c>
      <c r="H400" s="5" t="s">
        <v>46</v>
      </c>
      <c r="I400" s="41" t="s">
        <v>897</v>
      </c>
    </row>
    <row r="401" spans="2:9" ht="63" x14ac:dyDescent="0.35">
      <c r="B401" s="40" t="s">
        <v>42</v>
      </c>
      <c r="C401" s="22" t="s">
        <v>916</v>
      </c>
      <c r="D401" s="3" t="s">
        <v>12</v>
      </c>
      <c r="E401" s="1">
        <v>5567</v>
      </c>
      <c r="F401" s="22"/>
      <c r="G401" s="1" t="s">
        <v>45</v>
      </c>
      <c r="H401" s="5" t="s">
        <v>46</v>
      </c>
      <c r="I401" s="41" t="s">
        <v>897</v>
      </c>
    </row>
    <row r="402" spans="2:9" ht="105" x14ac:dyDescent="0.35">
      <c r="B402" s="40" t="s">
        <v>42</v>
      </c>
      <c r="C402" s="22" t="s">
        <v>917</v>
      </c>
      <c r="D402" s="3" t="s">
        <v>12</v>
      </c>
      <c r="E402" s="1">
        <v>5568</v>
      </c>
      <c r="F402" s="26" t="s">
        <v>915</v>
      </c>
      <c r="G402" s="1" t="s">
        <v>45</v>
      </c>
      <c r="H402" s="5" t="s">
        <v>46</v>
      </c>
      <c r="I402" s="41" t="s">
        <v>897</v>
      </c>
    </row>
    <row r="403" spans="2:9" ht="63" x14ac:dyDescent="0.35">
      <c r="B403" s="40" t="s">
        <v>42</v>
      </c>
      <c r="C403" s="22" t="s">
        <v>918</v>
      </c>
      <c r="D403" s="3" t="s">
        <v>12</v>
      </c>
      <c r="E403" s="1">
        <v>5570</v>
      </c>
      <c r="F403" s="26" t="s">
        <v>919</v>
      </c>
      <c r="G403" s="1" t="s">
        <v>461</v>
      </c>
      <c r="H403" s="5" t="s">
        <v>46</v>
      </c>
      <c r="I403" s="41" t="s">
        <v>897</v>
      </c>
    </row>
    <row r="404" spans="2:9" ht="63" x14ac:dyDescent="0.35">
      <c r="B404" s="40" t="s">
        <v>42</v>
      </c>
      <c r="C404" s="22" t="s">
        <v>920</v>
      </c>
      <c r="D404" s="3" t="s">
        <v>12</v>
      </c>
      <c r="E404" s="1">
        <v>5571</v>
      </c>
      <c r="F404" s="26" t="s">
        <v>921</v>
      </c>
      <c r="G404" s="1" t="s">
        <v>461</v>
      </c>
      <c r="H404" s="5" t="s">
        <v>46</v>
      </c>
      <c r="I404" s="41" t="s">
        <v>897</v>
      </c>
    </row>
    <row r="405" spans="2:9" ht="73.5" x14ac:dyDescent="0.35">
      <c r="B405" s="40" t="s">
        <v>641</v>
      </c>
      <c r="C405" s="22" t="s">
        <v>922</v>
      </c>
      <c r="D405" s="3" t="s">
        <v>12</v>
      </c>
      <c r="E405" s="1">
        <v>5572</v>
      </c>
      <c r="F405" s="22" t="s">
        <v>923</v>
      </c>
      <c r="G405" s="1" t="s">
        <v>647</v>
      </c>
      <c r="H405" s="5" t="s">
        <v>121</v>
      </c>
      <c r="I405" s="41" t="s">
        <v>897</v>
      </c>
    </row>
    <row r="406" spans="2:9" ht="63" x14ac:dyDescent="0.35">
      <c r="B406" s="40" t="s">
        <v>179</v>
      </c>
      <c r="C406" s="22" t="s">
        <v>924</v>
      </c>
      <c r="D406" s="8" t="s">
        <v>221</v>
      </c>
      <c r="E406" s="1">
        <v>5573</v>
      </c>
      <c r="F406" s="22" t="s">
        <v>925</v>
      </c>
      <c r="G406" s="1" t="s">
        <v>527</v>
      </c>
      <c r="H406" s="5" t="s">
        <v>46</v>
      </c>
      <c r="I406" s="41" t="s">
        <v>897</v>
      </c>
    </row>
    <row r="407" spans="2:9" ht="63" x14ac:dyDescent="0.35">
      <c r="B407" s="40" t="s">
        <v>179</v>
      </c>
      <c r="C407" s="24" t="s">
        <v>926</v>
      </c>
      <c r="D407" s="8" t="s">
        <v>221</v>
      </c>
      <c r="E407" s="1">
        <v>5574</v>
      </c>
      <c r="F407" s="22" t="s">
        <v>927</v>
      </c>
      <c r="G407" s="1" t="s">
        <v>527</v>
      </c>
      <c r="H407" s="5" t="s">
        <v>46</v>
      </c>
      <c r="I407" s="41" t="s">
        <v>897</v>
      </c>
    </row>
    <row r="408" spans="2:9" ht="105" x14ac:dyDescent="0.35">
      <c r="B408" s="40" t="s">
        <v>117</v>
      </c>
      <c r="C408" s="22" t="s">
        <v>928</v>
      </c>
      <c r="D408" s="8" t="s">
        <v>221</v>
      </c>
      <c r="E408" s="1">
        <v>5575</v>
      </c>
      <c r="F408" s="22" t="s">
        <v>929</v>
      </c>
      <c r="G408" s="1" t="s">
        <v>191</v>
      </c>
      <c r="H408" s="5" t="s">
        <v>46</v>
      </c>
      <c r="I408" s="41" t="s">
        <v>219</v>
      </c>
    </row>
    <row r="409" spans="2:9" ht="105" x14ac:dyDescent="0.35">
      <c r="B409" s="40" t="s">
        <v>117</v>
      </c>
      <c r="C409" s="22" t="s">
        <v>930</v>
      </c>
      <c r="D409" s="8" t="s">
        <v>221</v>
      </c>
      <c r="E409" s="1">
        <v>5576</v>
      </c>
      <c r="F409" s="22" t="s">
        <v>931</v>
      </c>
      <c r="G409" s="1" t="s">
        <v>191</v>
      </c>
      <c r="H409" s="5" t="s">
        <v>46</v>
      </c>
      <c r="I409" s="41" t="s">
        <v>219</v>
      </c>
    </row>
    <row r="410" spans="2:9" ht="73.5" x14ac:dyDescent="0.35">
      <c r="B410" s="40" t="s">
        <v>117</v>
      </c>
      <c r="C410" s="22" t="s">
        <v>932</v>
      </c>
      <c r="D410" s="3" t="s">
        <v>12</v>
      </c>
      <c r="E410" s="1">
        <v>5577</v>
      </c>
      <c r="F410" s="22" t="s">
        <v>933</v>
      </c>
      <c r="G410" s="1" t="s">
        <v>191</v>
      </c>
      <c r="H410" s="5" t="s">
        <v>15</v>
      </c>
      <c r="I410" s="41" t="s">
        <v>47</v>
      </c>
    </row>
    <row r="411" spans="2:9" ht="73.5" x14ac:dyDescent="0.35">
      <c r="B411" s="42" t="s">
        <v>21</v>
      </c>
      <c r="C411" s="22" t="s">
        <v>934</v>
      </c>
      <c r="D411" s="3" t="s">
        <v>12</v>
      </c>
      <c r="E411" s="1">
        <v>5580</v>
      </c>
      <c r="F411" s="22" t="s">
        <v>935</v>
      </c>
      <c r="G411" s="1" t="s">
        <v>308</v>
      </c>
      <c r="H411" s="5" t="s">
        <v>46</v>
      </c>
      <c r="I411" s="41" t="s">
        <v>16</v>
      </c>
    </row>
    <row r="412" spans="2:9" ht="52.5" x14ac:dyDescent="0.35">
      <c r="B412" s="42" t="s">
        <v>21</v>
      </c>
      <c r="C412" s="22" t="s">
        <v>936</v>
      </c>
      <c r="D412" s="3" t="s">
        <v>12</v>
      </c>
      <c r="E412" s="1">
        <v>5581</v>
      </c>
      <c r="F412" s="22" t="s">
        <v>937</v>
      </c>
      <c r="G412" s="1" t="s">
        <v>308</v>
      </c>
      <c r="H412" s="5" t="s">
        <v>46</v>
      </c>
      <c r="I412" s="41" t="s">
        <v>16</v>
      </c>
    </row>
    <row r="413" spans="2:9" ht="52.5" x14ac:dyDescent="0.35">
      <c r="B413" s="42" t="s">
        <v>21</v>
      </c>
      <c r="C413" s="22" t="s">
        <v>938</v>
      </c>
      <c r="D413" s="3" t="s">
        <v>12</v>
      </c>
      <c r="E413" s="1">
        <v>5582</v>
      </c>
      <c r="F413" s="22" t="s">
        <v>939</v>
      </c>
      <c r="G413" s="1" t="s">
        <v>308</v>
      </c>
      <c r="H413" s="5" t="s">
        <v>46</v>
      </c>
      <c r="I413" s="41" t="s">
        <v>16</v>
      </c>
    </row>
    <row r="414" spans="2:9" ht="63" x14ac:dyDescent="0.35">
      <c r="B414" s="42" t="s">
        <v>21</v>
      </c>
      <c r="C414" s="24" t="s">
        <v>940</v>
      </c>
      <c r="D414" s="3" t="s">
        <v>12</v>
      </c>
      <c r="E414" s="1">
        <v>5583</v>
      </c>
      <c r="F414" s="26" t="s">
        <v>941</v>
      </c>
      <c r="G414" s="1" t="s">
        <v>308</v>
      </c>
      <c r="H414" s="5" t="s">
        <v>46</v>
      </c>
      <c r="I414" s="41" t="s">
        <v>47</v>
      </c>
    </row>
    <row r="415" spans="2:9" ht="63" x14ac:dyDescent="0.35">
      <c r="B415" s="42" t="s">
        <v>21</v>
      </c>
      <c r="C415" s="22" t="s">
        <v>942</v>
      </c>
      <c r="D415" s="3" t="s">
        <v>12</v>
      </c>
      <c r="E415" s="1">
        <v>5584</v>
      </c>
      <c r="F415" s="22" t="s">
        <v>943</v>
      </c>
      <c r="G415" s="1" t="s">
        <v>308</v>
      </c>
      <c r="H415" s="5" t="s">
        <v>46</v>
      </c>
      <c r="I415" s="41" t="s">
        <v>16</v>
      </c>
    </row>
    <row r="416" spans="2:9" ht="189" x14ac:dyDescent="0.35">
      <c r="B416" s="42" t="s">
        <v>117</v>
      </c>
      <c r="C416" s="22" t="s">
        <v>944</v>
      </c>
      <c r="D416" s="3" t="s">
        <v>12</v>
      </c>
      <c r="E416" s="1">
        <v>5587</v>
      </c>
      <c r="F416" s="22" t="s">
        <v>945</v>
      </c>
      <c r="G416" s="1" t="s">
        <v>848</v>
      </c>
      <c r="H416" s="5" t="s">
        <v>218</v>
      </c>
      <c r="I416" s="41" t="s">
        <v>47</v>
      </c>
    </row>
    <row r="417" spans="2:9" ht="199.5" x14ac:dyDescent="0.35">
      <c r="B417" s="42" t="s">
        <v>117</v>
      </c>
      <c r="C417" s="22" t="s">
        <v>946</v>
      </c>
      <c r="D417" s="3" t="s">
        <v>12</v>
      </c>
      <c r="E417" s="1">
        <v>5588</v>
      </c>
      <c r="F417" s="22" t="s">
        <v>947</v>
      </c>
      <c r="G417" s="1" t="s">
        <v>848</v>
      </c>
      <c r="H417" s="5" t="s">
        <v>218</v>
      </c>
      <c r="I417" s="41" t="s">
        <v>47</v>
      </c>
    </row>
    <row r="418" spans="2:9" ht="147" x14ac:dyDescent="0.35">
      <c r="B418" s="42" t="s">
        <v>117</v>
      </c>
      <c r="C418" s="22" t="s">
        <v>948</v>
      </c>
      <c r="D418" s="3" t="s">
        <v>12</v>
      </c>
      <c r="E418" s="1">
        <v>5589</v>
      </c>
      <c r="F418" s="22" t="s">
        <v>949</v>
      </c>
      <c r="G418" s="1" t="s">
        <v>848</v>
      </c>
      <c r="H418" s="5" t="s">
        <v>218</v>
      </c>
      <c r="I418" s="41" t="s">
        <v>47</v>
      </c>
    </row>
    <row r="419" spans="2:9" ht="147" x14ac:dyDescent="0.35">
      <c r="B419" s="42" t="s">
        <v>117</v>
      </c>
      <c r="C419" s="22" t="s">
        <v>950</v>
      </c>
      <c r="D419" s="3" t="s">
        <v>12</v>
      </c>
      <c r="E419" s="1">
        <v>5590</v>
      </c>
      <c r="F419" s="22" t="s">
        <v>951</v>
      </c>
      <c r="G419" s="1" t="s">
        <v>848</v>
      </c>
      <c r="H419" s="5" t="s">
        <v>218</v>
      </c>
      <c r="I419" s="41" t="s">
        <v>47</v>
      </c>
    </row>
    <row r="420" spans="2:9" ht="31.5" x14ac:dyDescent="0.35">
      <c r="B420" s="40" t="s">
        <v>179</v>
      </c>
      <c r="C420" s="22" t="s">
        <v>952</v>
      </c>
      <c r="D420" s="8" t="s">
        <v>221</v>
      </c>
      <c r="E420" s="1">
        <v>5591</v>
      </c>
      <c r="F420" s="22" t="s">
        <v>583</v>
      </c>
      <c r="G420" s="1" t="s">
        <v>584</v>
      </c>
      <c r="H420" s="5" t="s">
        <v>46</v>
      </c>
      <c r="I420" s="41" t="s">
        <v>219</v>
      </c>
    </row>
    <row r="421" spans="2:9" ht="52.5" x14ac:dyDescent="0.35">
      <c r="B421" s="42" t="s">
        <v>117</v>
      </c>
      <c r="C421" s="22" t="s">
        <v>953</v>
      </c>
      <c r="D421" s="3" t="s">
        <v>12</v>
      </c>
      <c r="E421" s="1">
        <v>5592</v>
      </c>
      <c r="F421" s="22" t="s">
        <v>954</v>
      </c>
      <c r="G421" s="1" t="s">
        <v>191</v>
      </c>
      <c r="H421" s="5" t="s">
        <v>955</v>
      </c>
      <c r="I421" s="41" t="s">
        <v>47</v>
      </c>
    </row>
    <row r="422" spans="2:9" ht="52.5" x14ac:dyDescent="0.35">
      <c r="B422" s="42" t="s">
        <v>117</v>
      </c>
      <c r="C422" s="22" t="s">
        <v>956</v>
      </c>
      <c r="D422" s="3" t="s">
        <v>12</v>
      </c>
      <c r="E422" s="1">
        <v>5592</v>
      </c>
      <c r="F422" s="22"/>
      <c r="G422" s="1" t="s">
        <v>191</v>
      </c>
      <c r="H422" s="5" t="s">
        <v>955</v>
      </c>
      <c r="I422" s="41" t="s">
        <v>47</v>
      </c>
    </row>
    <row r="423" spans="2:9" ht="105" x14ac:dyDescent="0.35">
      <c r="B423" s="42" t="s">
        <v>117</v>
      </c>
      <c r="C423" s="22" t="s">
        <v>957</v>
      </c>
      <c r="D423" s="3" t="s">
        <v>12</v>
      </c>
      <c r="E423" s="1">
        <v>5593</v>
      </c>
      <c r="F423" s="22" t="s">
        <v>958</v>
      </c>
      <c r="G423" s="1" t="s">
        <v>191</v>
      </c>
      <c r="H423" s="5" t="s">
        <v>955</v>
      </c>
      <c r="I423" s="41" t="s">
        <v>47</v>
      </c>
    </row>
    <row r="424" spans="2:9" ht="94.5" x14ac:dyDescent="0.35">
      <c r="B424" s="42" t="s">
        <v>117</v>
      </c>
      <c r="C424" s="22" t="s">
        <v>959</v>
      </c>
      <c r="D424" s="3" t="s">
        <v>12</v>
      </c>
      <c r="E424" s="1">
        <v>5594</v>
      </c>
      <c r="F424" s="22" t="s">
        <v>960</v>
      </c>
      <c r="G424" s="1" t="s">
        <v>191</v>
      </c>
      <c r="H424" s="5" t="s">
        <v>955</v>
      </c>
      <c r="I424" s="41" t="s">
        <v>47</v>
      </c>
    </row>
    <row r="425" spans="2:9" ht="220.5" x14ac:dyDescent="0.35">
      <c r="B425" s="42" t="s">
        <v>117</v>
      </c>
      <c r="C425" s="22" t="s">
        <v>961</v>
      </c>
      <c r="D425" s="3" t="s">
        <v>12</v>
      </c>
      <c r="E425" s="1">
        <v>5595</v>
      </c>
      <c r="F425" s="22" t="s">
        <v>962</v>
      </c>
      <c r="G425" s="1" t="s">
        <v>132</v>
      </c>
      <c r="H425" s="5" t="s">
        <v>218</v>
      </c>
      <c r="I425" s="41" t="s">
        <v>47</v>
      </c>
    </row>
    <row r="426" spans="2:9" ht="126" x14ac:dyDescent="0.35">
      <c r="B426" s="42" t="s">
        <v>117</v>
      </c>
      <c r="C426" s="22" t="s">
        <v>963</v>
      </c>
      <c r="D426" s="3" t="s">
        <v>12</v>
      </c>
      <c r="E426" s="1">
        <v>5597</v>
      </c>
      <c r="F426" s="22" t="s">
        <v>964</v>
      </c>
      <c r="G426" s="1" t="s">
        <v>143</v>
      </c>
      <c r="H426" s="5" t="s">
        <v>46</v>
      </c>
      <c r="I426" s="41" t="s">
        <v>47</v>
      </c>
    </row>
    <row r="427" spans="2:9" ht="283.5" x14ac:dyDescent="0.35">
      <c r="B427" s="42" t="s">
        <v>117</v>
      </c>
      <c r="C427" s="22" t="s">
        <v>965</v>
      </c>
      <c r="D427" s="3" t="s">
        <v>12</v>
      </c>
      <c r="E427" s="1">
        <v>5598</v>
      </c>
      <c r="F427" s="22" t="s">
        <v>966</v>
      </c>
      <c r="G427" s="1" t="s">
        <v>143</v>
      </c>
      <c r="H427" s="5" t="s">
        <v>46</v>
      </c>
      <c r="I427" s="41" t="s">
        <v>47</v>
      </c>
    </row>
    <row r="428" spans="2:9" ht="52.5" x14ac:dyDescent="0.35">
      <c r="B428" s="42" t="s">
        <v>117</v>
      </c>
      <c r="C428" s="22" t="s">
        <v>967</v>
      </c>
      <c r="D428" s="8" t="s">
        <v>221</v>
      </c>
      <c r="E428" s="1">
        <v>5599</v>
      </c>
      <c r="F428" s="22" t="s">
        <v>968</v>
      </c>
      <c r="G428" s="1" t="s">
        <v>143</v>
      </c>
      <c r="H428" s="5" t="s">
        <v>46</v>
      </c>
      <c r="I428" s="41" t="s">
        <v>47</v>
      </c>
    </row>
    <row r="429" spans="2:9" ht="63" x14ac:dyDescent="0.35">
      <c r="B429" s="42" t="s">
        <v>117</v>
      </c>
      <c r="C429" s="22" t="s">
        <v>969</v>
      </c>
      <c r="D429" s="8" t="s">
        <v>221</v>
      </c>
      <c r="E429" s="1">
        <v>5599</v>
      </c>
      <c r="F429" s="22"/>
      <c r="G429" s="1" t="s">
        <v>143</v>
      </c>
      <c r="H429" s="5" t="s">
        <v>46</v>
      </c>
      <c r="I429" s="41" t="s">
        <v>47</v>
      </c>
    </row>
    <row r="430" spans="2:9" ht="126" x14ac:dyDescent="0.35">
      <c r="B430" s="40" t="s">
        <v>117</v>
      </c>
      <c r="C430" s="22" t="s">
        <v>970</v>
      </c>
      <c r="D430" s="8" t="s">
        <v>221</v>
      </c>
      <c r="E430" s="1">
        <v>5601</v>
      </c>
      <c r="F430" s="22" t="s">
        <v>971</v>
      </c>
      <c r="G430" s="1" t="s">
        <v>454</v>
      </c>
      <c r="H430" s="5" t="s">
        <v>46</v>
      </c>
      <c r="I430" s="41" t="s">
        <v>47</v>
      </c>
    </row>
    <row r="431" spans="2:9" ht="115.5" x14ac:dyDescent="0.35">
      <c r="B431" s="40" t="s">
        <v>117</v>
      </c>
      <c r="C431" s="24" t="s">
        <v>972</v>
      </c>
      <c r="D431" s="3" t="s">
        <v>12</v>
      </c>
      <c r="E431" s="1">
        <v>5604</v>
      </c>
      <c r="F431" s="22" t="s">
        <v>973</v>
      </c>
      <c r="G431" s="1" t="s">
        <v>848</v>
      </c>
      <c r="H431" s="5" t="s">
        <v>218</v>
      </c>
      <c r="I431" s="41" t="s">
        <v>47</v>
      </c>
    </row>
    <row r="432" spans="2:9" ht="94.5" x14ac:dyDescent="0.35">
      <c r="B432" s="42" t="s">
        <v>117</v>
      </c>
      <c r="C432" s="22" t="s">
        <v>974</v>
      </c>
      <c r="D432" s="3" t="s">
        <v>12</v>
      </c>
      <c r="E432" s="1">
        <v>5605</v>
      </c>
      <c r="F432" s="22" t="s">
        <v>975</v>
      </c>
      <c r="G432" s="1" t="s">
        <v>191</v>
      </c>
      <c r="H432" s="5" t="s">
        <v>955</v>
      </c>
      <c r="I432" s="41" t="s">
        <v>47</v>
      </c>
    </row>
    <row r="433" spans="2:9" ht="94.5" x14ac:dyDescent="0.35">
      <c r="B433" s="42" t="s">
        <v>117</v>
      </c>
      <c r="C433" s="22" t="s">
        <v>976</v>
      </c>
      <c r="D433" s="3" t="s">
        <v>12</v>
      </c>
      <c r="E433" s="1">
        <v>5606</v>
      </c>
      <c r="F433" s="22" t="s">
        <v>977</v>
      </c>
      <c r="G433" s="1" t="s">
        <v>191</v>
      </c>
      <c r="H433" s="5" t="s">
        <v>955</v>
      </c>
      <c r="I433" s="41" t="s">
        <v>47</v>
      </c>
    </row>
    <row r="434" spans="2:9" ht="94.5" x14ac:dyDescent="0.35">
      <c r="B434" s="42" t="s">
        <v>117</v>
      </c>
      <c r="C434" s="22" t="s">
        <v>978</v>
      </c>
      <c r="D434" s="3" t="s">
        <v>12</v>
      </c>
      <c r="E434" s="1">
        <v>5607</v>
      </c>
      <c r="F434" s="22" t="s">
        <v>979</v>
      </c>
      <c r="G434" s="1" t="s">
        <v>191</v>
      </c>
      <c r="H434" s="5" t="s">
        <v>955</v>
      </c>
      <c r="I434" s="41" t="s">
        <v>47</v>
      </c>
    </row>
    <row r="435" spans="2:9" ht="94.5" x14ac:dyDescent="0.35">
      <c r="B435" s="42" t="s">
        <v>117</v>
      </c>
      <c r="C435" s="22" t="s">
        <v>980</v>
      </c>
      <c r="D435" s="3" t="s">
        <v>12</v>
      </c>
      <c r="E435" s="1">
        <v>5608</v>
      </c>
      <c r="F435" s="22" t="s">
        <v>981</v>
      </c>
      <c r="G435" s="1" t="s">
        <v>191</v>
      </c>
      <c r="H435" s="5" t="s">
        <v>955</v>
      </c>
      <c r="I435" s="41" t="s">
        <v>47</v>
      </c>
    </row>
    <row r="436" spans="2:9" ht="94.5" x14ac:dyDescent="0.35">
      <c r="B436" s="42" t="s">
        <v>117</v>
      </c>
      <c r="C436" s="22" t="s">
        <v>982</v>
      </c>
      <c r="D436" s="3" t="s">
        <v>12</v>
      </c>
      <c r="E436" s="1">
        <v>5609</v>
      </c>
      <c r="F436" s="22" t="s">
        <v>983</v>
      </c>
      <c r="G436" s="1" t="s">
        <v>191</v>
      </c>
      <c r="H436" s="5" t="s">
        <v>955</v>
      </c>
      <c r="I436" s="41" t="s">
        <v>47</v>
      </c>
    </row>
    <row r="437" spans="2:9" ht="115.5" x14ac:dyDescent="0.35">
      <c r="B437" s="42" t="s">
        <v>117</v>
      </c>
      <c r="C437" s="22" t="s">
        <v>984</v>
      </c>
      <c r="D437" s="3" t="s">
        <v>12</v>
      </c>
      <c r="E437" s="1">
        <v>5610</v>
      </c>
      <c r="F437" s="22" t="s">
        <v>985</v>
      </c>
      <c r="G437" s="1" t="s">
        <v>191</v>
      </c>
      <c r="H437" s="5" t="s">
        <v>955</v>
      </c>
      <c r="I437" s="41" t="s">
        <v>986</v>
      </c>
    </row>
    <row r="438" spans="2:9" ht="94.5" x14ac:dyDescent="0.35">
      <c r="B438" s="42" t="s">
        <v>117</v>
      </c>
      <c r="C438" s="22" t="s">
        <v>987</v>
      </c>
      <c r="D438" s="3" t="s">
        <v>12</v>
      </c>
      <c r="E438" s="1">
        <v>5611</v>
      </c>
      <c r="F438" s="22" t="s">
        <v>988</v>
      </c>
      <c r="G438" s="1" t="s">
        <v>191</v>
      </c>
      <c r="H438" s="5" t="s">
        <v>955</v>
      </c>
      <c r="I438" s="41" t="s">
        <v>986</v>
      </c>
    </row>
    <row r="439" spans="2:9" ht="94.5" x14ac:dyDescent="0.35">
      <c r="B439" s="42" t="s">
        <v>117</v>
      </c>
      <c r="C439" s="22" t="s">
        <v>989</v>
      </c>
      <c r="D439" s="3" t="s">
        <v>12</v>
      </c>
      <c r="E439" s="1">
        <v>5612</v>
      </c>
      <c r="F439" s="22" t="s">
        <v>990</v>
      </c>
      <c r="G439" s="1" t="s">
        <v>191</v>
      </c>
      <c r="H439" s="5" t="s">
        <v>955</v>
      </c>
      <c r="I439" s="41" t="s">
        <v>986</v>
      </c>
    </row>
    <row r="440" spans="2:9" ht="94.5" x14ac:dyDescent="0.35">
      <c r="B440" s="42" t="s">
        <v>117</v>
      </c>
      <c r="C440" s="22" t="s">
        <v>991</v>
      </c>
      <c r="D440" s="3" t="s">
        <v>12</v>
      </c>
      <c r="E440" s="1">
        <v>5613</v>
      </c>
      <c r="F440" s="22" t="s">
        <v>992</v>
      </c>
      <c r="G440" s="1" t="s">
        <v>191</v>
      </c>
      <c r="H440" s="5" t="s">
        <v>955</v>
      </c>
      <c r="I440" s="41" t="s">
        <v>986</v>
      </c>
    </row>
    <row r="441" spans="2:9" ht="94.5" x14ac:dyDescent="0.35">
      <c r="B441" s="42" t="s">
        <v>117</v>
      </c>
      <c r="C441" s="22" t="s">
        <v>993</v>
      </c>
      <c r="D441" s="3" t="s">
        <v>12</v>
      </c>
      <c r="E441" s="1">
        <v>5614</v>
      </c>
      <c r="F441" s="22" t="s">
        <v>994</v>
      </c>
      <c r="G441" s="1" t="s">
        <v>191</v>
      </c>
      <c r="H441" s="5" t="s">
        <v>955</v>
      </c>
      <c r="I441" s="41" t="s">
        <v>986</v>
      </c>
    </row>
    <row r="442" spans="2:9" ht="52.5" x14ac:dyDescent="0.35">
      <c r="B442" s="42" t="s">
        <v>117</v>
      </c>
      <c r="C442" s="22" t="s">
        <v>995</v>
      </c>
      <c r="D442" s="3" t="s">
        <v>12</v>
      </c>
      <c r="E442" s="1">
        <v>5615</v>
      </c>
      <c r="F442" s="22" t="s">
        <v>996</v>
      </c>
      <c r="G442" s="1" t="s">
        <v>191</v>
      </c>
      <c r="H442" s="5" t="s">
        <v>955</v>
      </c>
      <c r="I442" s="41" t="s">
        <v>47</v>
      </c>
    </row>
    <row r="443" spans="2:9" ht="52.5" x14ac:dyDescent="0.35">
      <c r="B443" s="42" t="s">
        <v>117</v>
      </c>
      <c r="C443" s="22" t="s">
        <v>997</v>
      </c>
      <c r="D443" s="3" t="s">
        <v>12</v>
      </c>
      <c r="E443" s="1">
        <v>5615</v>
      </c>
      <c r="F443" s="22"/>
      <c r="G443" s="1" t="s">
        <v>191</v>
      </c>
      <c r="H443" s="5" t="s">
        <v>955</v>
      </c>
      <c r="I443" s="41" t="s">
        <v>47</v>
      </c>
    </row>
    <row r="444" spans="2:9" ht="52.5" x14ac:dyDescent="0.35">
      <c r="B444" s="42" t="s">
        <v>117</v>
      </c>
      <c r="C444" s="22" t="s">
        <v>953</v>
      </c>
      <c r="D444" s="3" t="s">
        <v>12</v>
      </c>
      <c r="E444" s="1">
        <v>5616</v>
      </c>
      <c r="F444" s="22" t="s">
        <v>998</v>
      </c>
      <c r="G444" s="1" t="s">
        <v>191</v>
      </c>
      <c r="H444" s="5" t="s">
        <v>955</v>
      </c>
      <c r="I444" s="41" t="s">
        <v>986</v>
      </c>
    </row>
    <row r="445" spans="2:9" ht="52.5" x14ac:dyDescent="0.35">
      <c r="B445" s="42" t="s">
        <v>117</v>
      </c>
      <c r="C445" s="22" t="s">
        <v>956</v>
      </c>
      <c r="D445" s="3" t="s">
        <v>12</v>
      </c>
      <c r="E445" s="1">
        <v>5616</v>
      </c>
      <c r="F445" s="22"/>
      <c r="G445" s="1" t="s">
        <v>191</v>
      </c>
      <c r="H445" s="5" t="s">
        <v>955</v>
      </c>
      <c r="I445" s="41" t="s">
        <v>986</v>
      </c>
    </row>
    <row r="446" spans="2:9" ht="52.5" x14ac:dyDescent="0.35">
      <c r="B446" s="42" t="s">
        <v>117</v>
      </c>
      <c r="C446" s="22" t="s">
        <v>995</v>
      </c>
      <c r="D446" s="3" t="s">
        <v>12</v>
      </c>
      <c r="E446" s="1">
        <v>5617</v>
      </c>
      <c r="F446" s="22" t="s">
        <v>999</v>
      </c>
      <c r="G446" s="1" t="s">
        <v>191</v>
      </c>
      <c r="H446" s="5" t="s">
        <v>955</v>
      </c>
      <c r="I446" s="41" t="s">
        <v>986</v>
      </c>
    </row>
    <row r="447" spans="2:9" ht="52.5" x14ac:dyDescent="0.35">
      <c r="B447" s="42" t="s">
        <v>117</v>
      </c>
      <c r="C447" s="22" t="s">
        <v>997</v>
      </c>
      <c r="D447" s="3" t="s">
        <v>12</v>
      </c>
      <c r="E447" s="1">
        <v>5617</v>
      </c>
      <c r="F447" s="22"/>
      <c r="G447" s="1" t="s">
        <v>191</v>
      </c>
      <c r="H447" s="5" t="s">
        <v>955</v>
      </c>
      <c r="I447" s="41" t="s">
        <v>986</v>
      </c>
    </row>
    <row r="448" spans="2:9" ht="147" x14ac:dyDescent="0.35">
      <c r="B448" s="42" t="s">
        <v>117</v>
      </c>
      <c r="C448" s="22" t="s">
        <v>1000</v>
      </c>
      <c r="D448" s="3" t="s">
        <v>12</v>
      </c>
      <c r="E448" s="1">
        <v>5618</v>
      </c>
      <c r="F448" s="22" t="s">
        <v>1001</v>
      </c>
      <c r="G448" s="1" t="s">
        <v>191</v>
      </c>
      <c r="H448" s="5" t="s">
        <v>955</v>
      </c>
      <c r="I448" s="41" t="s">
        <v>986</v>
      </c>
    </row>
    <row r="449" spans="2:9" ht="126" x14ac:dyDescent="0.35">
      <c r="B449" s="42" t="s">
        <v>117</v>
      </c>
      <c r="C449" s="22" t="s">
        <v>1002</v>
      </c>
      <c r="D449" s="3" t="s">
        <v>12</v>
      </c>
      <c r="E449" s="1">
        <v>5619</v>
      </c>
      <c r="F449" s="22" t="s">
        <v>1003</v>
      </c>
      <c r="G449" s="1" t="s">
        <v>191</v>
      </c>
      <c r="H449" s="5" t="s">
        <v>955</v>
      </c>
      <c r="I449" s="41" t="s">
        <v>986</v>
      </c>
    </row>
    <row r="450" spans="2:9" ht="52.5" x14ac:dyDescent="0.35">
      <c r="B450" s="42" t="s">
        <v>117</v>
      </c>
      <c r="C450" s="22" t="s">
        <v>1004</v>
      </c>
      <c r="D450" s="3" t="s">
        <v>12</v>
      </c>
      <c r="E450" s="1">
        <v>5620</v>
      </c>
      <c r="F450" s="22" t="s">
        <v>1005</v>
      </c>
      <c r="G450" s="1" t="s">
        <v>191</v>
      </c>
      <c r="H450" s="5" t="s">
        <v>955</v>
      </c>
      <c r="I450" s="41" t="s">
        <v>47</v>
      </c>
    </row>
    <row r="451" spans="2:9" ht="52.5" x14ac:dyDescent="0.35">
      <c r="B451" s="42" t="s">
        <v>117</v>
      </c>
      <c r="C451" s="22" t="s">
        <v>1006</v>
      </c>
      <c r="D451" s="3" t="s">
        <v>12</v>
      </c>
      <c r="E451" s="1">
        <v>5620</v>
      </c>
      <c r="F451" s="22"/>
      <c r="G451" s="1" t="s">
        <v>191</v>
      </c>
      <c r="H451" s="5" t="s">
        <v>955</v>
      </c>
      <c r="I451" s="41" t="s">
        <v>47</v>
      </c>
    </row>
    <row r="452" spans="2:9" ht="52.5" x14ac:dyDescent="0.35">
      <c r="B452" s="42" t="s">
        <v>117</v>
      </c>
      <c r="C452" s="22" t="s">
        <v>1007</v>
      </c>
      <c r="D452" s="3" t="s">
        <v>12</v>
      </c>
      <c r="E452" s="1">
        <v>5621</v>
      </c>
      <c r="F452" s="22" t="s">
        <v>1008</v>
      </c>
      <c r="G452" s="1" t="s">
        <v>191</v>
      </c>
      <c r="H452" s="5" t="s">
        <v>955</v>
      </c>
      <c r="I452" s="41" t="s">
        <v>47</v>
      </c>
    </row>
    <row r="453" spans="2:9" ht="52.5" x14ac:dyDescent="0.35">
      <c r="B453" s="42" t="s">
        <v>117</v>
      </c>
      <c r="C453" s="22" t="s">
        <v>1009</v>
      </c>
      <c r="D453" s="3" t="s">
        <v>12</v>
      </c>
      <c r="E453" s="1">
        <v>5621</v>
      </c>
      <c r="F453" s="22"/>
      <c r="G453" s="1" t="s">
        <v>191</v>
      </c>
      <c r="H453" s="5" t="s">
        <v>955</v>
      </c>
      <c r="I453" s="41" t="s">
        <v>47</v>
      </c>
    </row>
    <row r="454" spans="2:9" ht="52.5" x14ac:dyDescent="0.35">
      <c r="B454" s="42" t="s">
        <v>117</v>
      </c>
      <c r="C454" s="22" t="s">
        <v>1004</v>
      </c>
      <c r="D454" s="3" t="s">
        <v>12</v>
      </c>
      <c r="E454" s="1">
        <v>5622</v>
      </c>
      <c r="F454" s="22" t="s">
        <v>1005</v>
      </c>
      <c r="G454" s="1" t="s">
        <v>191</v>
      </c>
      <c r="H454" s="5" t="s">
        <v>955</v>
      </c>
      <c r="I454" s="41" t="s">
        <v>986</v>
      </c>
    </row>
    <row r="455" spans="2:9" ht="52.5" x14ac:dyDescent="0.35">
      <c r="B455" s="42" t="s">
        <v>117</v>
      </c>
      <c r="C455" s="22" t="s">
        <v>1006</v>
      </c>
      <c r="D455" s="3" t="s">
        <v>12</v>
      </c>
      <c r="E455" s="1">
        <v>5622</v>
      </c>
      <c r="F455" s="22"/>
      <c r="G455" s="1" t="s">
        <v>191</v>
      </c>
      <c r="H455" s="5" t="s">
        <v>955</v>
      </c>
      <c r="I455" s="41" t="s">
        <v>986</v>
      </c>
    </row>
    <row r="456" spans="2:9" ht="52.5" x14ac:dyDescent="0.35">
      <c r="B456" s="42" t="s">
        <v>117</v>
      </c>
      <c r="C456" s="22" t="s">
        <v>1007</v>
      </c>
      <c r="D456" s="3" t="s">
        <v>12</v>
      </c>
      <c r="E456" s="1">
        <v>5623</v>
      </c>
      <c r="F456" s="22" t="s">
        <v>1010</v>
      </c>
      <c r="G456" s="1" t="s">
        <v>191</v>
      </c>
      <c r="H456" s="5" t="s">
        <v>955</v>
      </c>
      <c r="I456" s="41" t="s">
        <v>986</v>
      </c>
    </row>
    <row r="457" spans="2:9" ht="52.5" x14ac:dyDescent="0.35">
      <c r="B457" s="42" t="s">
        <v>117</v>
      </c>
      <c r="C457" s="22" t="s">
        <v>1009</v>
      </c>
      <c r="D457" s="3" t="s">
        <v>12</v>
      </c>
      <c r="E457" s="1">
        <v>5623</v>
      </c>
      <c r="F457" s="22"/>
      <c r="G457" s="1" t="s">
        <v>191</v>
      </c>
      <c r="H457" s="5" t="s">
        <v>955</v>
      </c>
      <c r="I457" s="41" t="s">
        <v>986</v>
      </c>
    </row>
    <row r="458" spans="2:9" ht="52.5" x14ac:dyDescent="0.35">
      <c r="B458" s="42" t="s">
        <v>117</v>
      </c>
      <c r="C458" s="22" t="s">
        <v>1011</v>
      </c>
      <c r="D458" s="3" t="s">
        <v>12</v>
      </c>
      <c r="E458" s="1">
        <v>5625</v>
      </c>
      <c r="F458" s="22" t="s">
        <v>1012</v>
      </c>
      <c r="G458" s="1" t="s">
        <v>191</v>
      </c>
      <c r="H458" s="5" t="s">
        <v>955</v>
      </c>
      <c r="I458" s="41" t="s">
        <v>47</v>
      </c>
    </row>
    <row r="459" spans="2:9" ht="52.5" x14ac:dyDescent="0.35">
      <c r="B459" s="42" t="s">
        <v>117</v>
      </c>
      <c r="C459" s="22" t="s">
        <v>1013</v>
      </c>
      <c r="D459" s="3" t="s">
        <v>12</v>
      </c>
      <c r="E459" s="1">
        <v>5625</v>
      </c>
      <c r="F459" s="22"/>
      <c r="G459" s="1" t="s">
        <v>191</v>
      </c>
      <c r="H459" s="5" t="s">
        <v>955</v>
      </c>
      <c r="I459" s="41" t="s">
        <v>47</v>
      </c>
    </row>
    <row r="460" spans="2:9" ht="52.5" x14ac:dyDescent="0.35">
      <c r="B460" s="42" t="s">
        <v>117</v>
      </c>
      <c r="C460" s="22" t="s">
        <v>1014</v>
      </c>
      <c r="D460" s="3" t="s">
        <v>12</v>
      </c>
      <c r="E460" s="1">
        <v>5625</v>
      </c>
      <c r="F460" s="22"/>
      <c r="G460" s="1" t="s">
        <v>191</v>
      </c>
      <c r="H460" s="5" t="s">
        <v>955</v>
      </c>
      <c r="I460" s="41" t="s">
        <v>47</v>
      </c>
    </row>
    <row r="461" spans="2:9" ht="52.5" x14ac:dyDescent="0.35">
      <c r="B461" s="42" t="s">
        <v>117</v>
      </c>
      <c r="C461" s="22" t="s">
        <v>1015</v>
      </c>
      <c r="D461" s="3" t="s">
        <v>12</v>
      </c>
      <c r="E461" s="1">
        <v>5625</v>
      </c>
      <c r="F461" s="22"/>
      <c r="G461" s="1" t="s">
        <v>191</v>
      </c>
      <c r="H461" s="5" t="s">
        <v>955</v>
      </c>
      <c r="I461" s="41" t="s">
        <v>47</v>
      </c>
    </row>
    <row r="462" spans="2:9" ht="63" x14ac:dyDescent="0.35">
      <c r="B462" s="42" t="s">
        <v>117</v>
      </c>
      <c r="C462" s="22" t="s">
        <v>1016</v>
      </c>
      <c r="D462" s="3" t="s">
        <v>12</v>
      </c>
      <c r="E462" s="1">
        <v>5625</v>
      </c>
      <c r="F462" s="22"/>
      <c r="G462" s="1" t="s">
        <v>191</v>
      </c>
      <c r="H462" s="5" t="s">
        <v>955</v>
      </c>
      <c r="I462" s="41" t="s">
        <v>47</v>
      </c>
    </row>
    <row r="463" spans="2:9" ht="73.5" x14ac:dyDescent="0.35">
      <c r="B463" s="42" t="s">
        <v>117</v>
      </c>
      <c r="C463" s="22" t="s">
        <v>1017</v>
      </c>
      <c r="D463" s="3" t="s">
        <v>12</v>
      </c>
      <c r="E463" s="1">
        <v>5626</v>
      </c>
      <c r="F463" s="22" t="s">
        <v>1018</v>
      </c>
      <c r="G463" s="1" t="s">
        <v>191</v>
      </c>
      <c r="H463" s="5" t="s">
        <v>955</v>
      </c>
      <c r="I463" s="41" t="s">
        <v>47</v>
      </c>
    </row>
    <row r="464" spans="2:9" ht="52.5" x14ac:dyDescent="0.35">
      <c r="B464" s="42" t="s">
        <v>117</v>
      </c>
      <c r="C464" s="22" t="s">
        <v>1019</v>
      </c>
      <c r="D464" s="3" t="s">
        <v>12</v>
      </c>
      <c r="E464" s="1">
        <v>5626</v>
      </c>
      <c r="F464" s="22"/>
      <c r="G464" s="1" t="s">
        <v>191</v>
      </c>
      <c r="H464" s="5" t="s">
        <v>955</v>
      </c>
      <c r="I464" s="41" t="s">
        <v>47</v>
      </c>
    </row>
    <row r="465" spans="2:9" ht="52.5" x14ac:dyDescent="0.35">
      <c r="B465" s="42" t="s">
        <v>117</v>
      </c>
      <c r="C465" s="22" t="s">
        <v>1020</v>
      </c>
      <c r="D465" s="3" t="s">
        <v>12</v>
      </c>
      <c r="E465" s="1">
        <v>5626</v>
      </c>
      <c r="F465" s="22"/>
      <c r="G465" s="1" t="s">
        <v>191</v>
      </c>
      <c r="H465" s="5" t="s">
        <v>955</v>
      </c>
      <c r="I465" s="41" t="s">
        <v>47</v>
      </c>
    </row>
    <row r="466" spans="2:9" ht="52.5" x14ac:dyDescent="0.35">
      <c r="B466" s="42" t="s">
        <v>117</v>
      </c>
      <c r="C466" s="22" t="s">
        <v>1021</v>
      </c>
      <c r="D466" s="3" t="s">
        <v>12</v>
      </c>
      <c r="E466" s="1">
        <v>5626</v>
      </c>
      <c r="F466" s="22"/>
      <c r="G466" s="1" t="s">
        <v>191</v>
      </c>
      <c r="H466" s="5" t="s">
        <v>955</v>
      </c>
      <c r="I466" s="41" t="s">
        <v>47</v>
      </c>
    </row>
    <row r="467" spans="2:9" ht="52.5" x14ac:dyDescent="0.35">
      <c r="B467" s="42" t="s">
        <v>117</v>
      </c>
      <c r="C467" s="22" t="s">
        <v>1022</v>
      </c>
      <c r="D467" s="3" t="s">
        <v>12</v>
      </c>
      <c r="E467" s="1">
        <v>5626</v>
      </c>
      <c r="F467" s="22"/>
      <c r="G467" s="1" t="s">
        <v>191</v>
      </c>
      <c r="H467" s="5" t="s">
        <v>955</v>
      </c>
      <c r="I467" s="41" t="s">
        <v>47</v>
      </c>
    </row>
    <row r="468" spans="2:9" ht="52.5" x14ac:dyDescent="0.35">
      <c r="B468" s="42" t="s">
        <v>117</v>
      </c>
      <c r="C468" s="22" t="s">
        <v>1023</v>
      </c>
      <c r="D468" s="3" t="s">
        <v>12</v>
      </c>
      <c r="E468" s="1">
        <v>5626</v>
      </c>
      <c r="F468" s="22"/>
      <c r="G468" s="1" t="s">
        <v>191</v>
      </c>
      <c r="H468" s="5" t="s">
        <v>955</v>
      </c>
      <c r="I468" s="41" t="s">
        <v>47</v>
      </c>
    </row>
    <row r="469" spans="2:9" ht="63" x14ac:dyDescent="0.35">
      <c r="B469" s="42" t="s">
        <v>117</v>
      </c>
      <c r="C469" s="70" t="s">
        <v>1024</v>
      </c>
      <c r="D469" s="3" t="s">
        <v>12</v>
      </c>
      <c r="E469" s="1">
        <v>5626</v>
      </c>
      <c r="F469" s="22"/>
      <c r="G469" s="1" t="s">
        <v>191</v>
      </c>
      <c r="H469" s="5" t="s">
        <v>955</v>
      </c>
      <c r="I469" s="41" t="s">
        <v>47</v>
      </c>
    </row>
    <row r="470" spans="2:9" ht="73.5" x14ac:dyDescent="0.35">
      <c r="B470" s="42" t="s">
        <v>117</v>
      </c>
      <c r="C470" s="22" t="s">
        <v>1025</v>
      </c>
      <c r="D470" s="3" t="s">
        <v>12</v>
      </c>
      <c r="E470" s="1">
        <v>5627</v>
      </c>
      <c r="F470" s="22" t="s">
        <v>1026</v>
      </c>
      <c r="G470" s="1" t="s">
        <v>191</v>
      </c>
      <c r="H470" s="5" t="s">
        <v>955</v>
      </c>
      <c r="I470" s="41" t="s">
        <v>47</v>
      </c>
    </row>
    <row r="471" spans="2:9" ht="52.5" x14ac:dyDescent="0.35">
      <c r="B471" s="42" t="s">
        <v>117</v>
      </c>
      <c r="C471" s="22" t="s">
        <v>1027</v>
      </c>
      <c r="D471" s="3" t="s">
        <v>12</v>
      </c>
      <c r="E471" s="1">
        <v>5627</v>
      </c>
      <c r="F471" s="22"/>
      <c r="G471" s="1" t="s">
        <v>191</v>
      </c>
      <c r="H471" s="5" t="s">
        <v>955</v>
      </c>
      <c r="I471" s="41" t="s">
        <v>47</v>
      </c>
    </row>
    <row r="472" spans="2:9" ht="52.5" x14ac:dyDescent="0.35">
      <c r="B472" s="42" t="s">
        <v>117</v>
      </c>
      <c r="C472" s="22" t="s">
        <v>1028</v>
      </c>
      <c r="D472" s="3" t="s">
        <v>12</v>
      </c>
      <c r="E472" s="1">
        <v>5627</v>
      </c>
      <c r="F472" s="22"/>
      <c r="G472" s="1" t="s">
        <v>191</v>
      </c>
      <c r="H472" s="5" t="s">
        <v>955</v>
      </c>
      <c r="I472" s="41" t="s">
        <v>47</v>
      </c>
    </row>
    <row r="473" spans="2:9" ht="52.5" x14ac:dyDescent="0.35">
      <c r="B473" s="42" t="s">
        <v>117</v>
      </c>
      <c r="C473" s="22" t="s">
        <v>1029</v>
      </c>
      <c r="D473" s="3" t="s">
        <v>12</v>
      </c>
      <c r="E473" s="1">
        <v>5627</v>
      </c>
      <c r="F473" s="22"/>
      <c r="G473" s="1" t="s">
        <v>191</v>
      </c>
      <c r="H473" s="5" t="s">
        <v>955</v>
      </c>
      <c r="I473" s="41" t="s">
        <v>47</v>
      </c>
    </row>
    <row r="474" spans="2:9" ht="63" x14ac:dyDescent="0.35">
      <c r="B474" s="42" t="s">
        <v>117</v>
      </c>
      <c r="C474" s="22" t="s">
        <v>1030</v>
      </c>
      <c r="D474" s="3" t="s">
        <v>12</v>
      </c>
      <c r="E474" s="1">
        <v>5627</v>
      </c>
      <c r="F474" s="22"/>
      <c r="G474" s="1" t="s">
        <v>191</v>
      </c>
      <c r="H474" s="5" t="s">
        <v>955</v>
      </c>
      <c r="I474" s="41" t="s">
        <v>47</v>
      </c>
    </row>
    <row r="475" spans="2:9" ht="63" x14ac:dyDescent="0.35">
      <c r="B475" s="42" t="s">
        <v>117</v>
      </c>
      <c r="C475" s="22" t="s">
        <v>1031</v>
      </c>
      <c r="D475" s="3" t="s">
        <v>12</v>
      </c>
      <c r="E475" s="1">
        <v>5628</v>
      </c>
      <c r="F475" s="22" t="s">
        <v>1032</v>
      </c>
      <c r="G475" s="1" t="s">
        <v>191</v>
      </c>
      <c r="H475" s="5" t="s">
        <v>955</v>
      </c>
      <c r="I475" s="41" t="s">
        <v>47</v>
      </c>
    </row>
    <row r="476" spans="2:9" ht="52.5" x14ac:dyDescent="0.35">
      <c r="B476" s="42" t="s">
        <v>117</v>
      </c>
      <c r="C476" s="22" t="s">
        <v>1033</v>
      </c>
      <c r="D476" s="3" t="s">
        <v>12</v>
      </c>
      <c r="E476" s="1">
        <v>5628</v>
      </c>
      <c r="F476" s="22"/>
      <c r="G476" s="1" t="s">
        <v>191</v>
      </c>
      <c r="H476" s="5" t="s">
        <v>955</v>
      </c>
      <c r="I476" s="41" t="s">
        <v>47</v>
      </c>
    </row>
    <row r="477" spans="2:9" ht="52.5" x14ac:dyDescent="0.35">
      <c r="B477" s="42" t="s">
        <v>117</v>
      </c>
      <c r="C477" s="22" t="s">
        <v>1034</v>
      </c>
      <c r="D477" s="3" t="s">
        <v>12</v>
      </c>
      <c r="E477" s="1">
        <v>5628</v>
      </c>
      <c r="F477" s="22"/>
      <c r="G477" s="1" t="s">
        <v>191</v>
      </c>
      <c r="H477" s="5" t="s">
        <v>955</v>
      </c>
      <c r="I477" s="41" t="s">
        <v>47</v>
      </c>
    </row>
    <row r="478" spans="2:9" ht="52.5" x14ac:dyDescent="0.35">
      <c r="B478" s="42" t="s">
        <v>117</v>
      </c>
      <c r="C478" s="22" t="s">
        <v>1035</v>
      </c>
      <c r="D478" s="3" t="s">
        <v>12</v>
      </c>
      <c r="E478" s="1">
        <v>5628</v>
      </c>
      <c r="F478" s="22"/>
      <c r="G478" s="1" t="s">
        <v>191</v>
      </c>
      <c r="H478" s="5" t="s">
        <v>955</v>
      </c>
      <c r="I478" s="41" t="s">
        <v>47</v>
      </c>
    </row>
    <row r="479" spans="2:9" ht="63" x14ac:dyDescent="0.35">
      <c r="B479" s="42" t="s">
        <v>117</v>
      </c>
      <c r="C479" s="22" t="s">
        <v>1036</v>
      </c>
      <c r="D479" s="3" t="s">
        <v>12</v>
      </c>
      <c r="E479" s="1">
        <v>5628</v>
      </c>
      <c r="F479" s="22"/>
      <c r="G479" s="1" t="s">
        <v>191</v>
      </c>
      <c r="H479" s="5" t="s">
        <v>955</v>
      </c>
      <c r="I479" s="41" t="s">
        <v>47</v>
      </c>
    </row>
    <row r="480" spans="2:9" ht="52.5" x14ac:dyDescent="0.35">
      <c r="B480" s="40" t="s">
        <v>117</v>
      </c>
      <c r="C480" s="22" t="s">
        <v>1037</v>
      </c>
      <c r="D480" s="3" t="s">
        <v>12</v>
      </c>
      <c r="E480" s="1">
        <v>5628</v>
      </c>
      <c r="F480" s="22"/>
      <c r="G480" s="1" t="s">
        <v>191</v>
      </c>
      <c r="H480" s="5" t="s">
        <v>955</v>
      </c>
      <c r="I480" s="41" t="s">
        <v>47</v>
      </c>
    </row>
    <row r="481" spans="2:9" ht="63" x14ac:dyDescent="0.35">
      <c r="B481" s="42" t="s">
        <v>117</v>
      </c>
      <c r="C481" s="22" t="s">
        <v>1038</v>
      </c>
      <c r="D481" s="3" t="s">
        <v>12</v>
      </c>
      <c r="E481" s="1">
        <v>5628</v>
      </c>
      <c r="F481" s="22"/>
      <c r="G481" s="1" t="s">
        <v>191</v>
      </c>
      <c r="H481" s="5" t="s">
        <v>955</v>
      </c>
      <c r="I481" s="41" t="s">
        <v>47</v>
      </c>
    </row>
    <row r="482" spans="2:9" ht="84" x14ac:dyDescent="0.35">
      <c r="B482" s="42" t="s">
        <v>117</v>
      </c>
      <c r="C482" s="22" t="s">
        <v>1039</v>
      </c>
      <c r="D482" s="3" t="s">
        <v>12</v>
      </c>
      <c r="E482" s="1">
        <v>5629</v>
      </c>
      <c r="F482" s="22" t="s">
        <v>1040</v>
      </c>
      <c r="G482" s="1" t="s">
        <v>191</v>
      </c>
      <c r="H482" s="5" t="s">
        <v>955</v>
      </c>
      <c r="I482" s="41" t="s">
        <v>47</v>
      </c>
    </row>
    <row r="483" spans="2:9" ht="84" x14ac:dyDescent="0.35">
      <c r="B483" s="42" t="s">
        <v>117</v>
      </c>
      <c r="C483" s="22" t="s">
        <v>1041</v>
      </c>
      <c r="D483" s="3" t="s">
        <v>12</v>
      </c>
      <c r="E483" s="1">
        <v>5629</v>
      </c>
      <c r="F483" s="22"/>
      <c r="G483" s="1" t="s">
        <v>191</v>
      </c>
      <c r="H483" s="5" t="s">
        <v>955</v>
      </c>
      <c r="I483" s="41" t="s">
        <v>47</v>
      </c>
    </row>
    <row r="484" spans="2:9" ht="52.5" x14ac:dyDescent="0.35">
      <c r="B484" s="42" t="s">
        <v>117</v>
      </c>
      <c r="C484" s="22" t="s">
        <v>956</v>
      </c>
      <c r="D484" s="3" t="s">
        <v>12</v>
      </c>
      <c r="E484" s="1">
        <v>5629</v>
      </c>
      <c r="F484" s="22"/>
      <c r="G484" s="1" t="s">
        <v>191</v>
      </c>
      <c r="H484" s="5" t="s">
        <v>955</v>
      </c>
      <c r="I484" s="41" t="s">
        <v>47</v>
      </c>
    </row>
    <row r="485" spans="2:9" ht="52.5" x14ac:dyDescent="0.35">
      <c r="B485" s="42" t="s">
        <v>117</v>
      </c>
      <c r="C485" s="22" t="s">
        <v>1042</v>
      </c>
      <c r="D485" s="3" t="s">
        <v>12</v>
      </c>
      <c r="E485" s="1">
        <v>5630</v>
      </c>
      <c r="F485" s="22" t="s">
        <v>1043</v>
      </c>
      <c r="G485" s="1" t="s">
        <v>191</v>
      </c>
      <c r="H485" s="5" t="s">
        <v>1044</v>
      </c>
      <c r="I485" s="41" t="s">
        <v>47</v>
      </c>
    </row>
    <row r="486" spans="2:9" ht="52.5" x14ac:dyDescent="0.35">
      <c r="B486" s="42" t="s">
        <v>117</v>
      </c>
      <c r="C486" s="22" t="s">
        <v>1045</v>
      </c>
      <c r="D486" s="3" t="s">
        <v>12</v>
      </c>
      <c r="E486" s="1">
        <v>5631</v>
      </c>
      <c r="F486" s="22" t="s">
        <v>1046</v>
      </c>
      <c r="G486" s="1" t="s">
        <v>191</v>
      </c>
      <c r="H486" s="5" t="s">
        <v>1044</v>
      </c>
      <c r="I486" s="41" t="s">
        <v>47</v>
      </c>
    </row>
    <row r="487" spans="2:9" ht="52.5" x14ac:dyDescent="0.35">
      <c r="B487" s="42" t="s">
        <v>117</v>
      </c>
      <c r="C487" s="22" t="s">
        <v>1047</v>
      </c>
      <c r="D487" s="3" t="s">
        <v>12</v>
      </c>
      <c r="E487" s="1">
        <v>5632</v>
      </c>
      <c r="F487" s="22" t="s">
        <v>1048</v>
      </c>
      <c r="G487" s="1" t="s">
        <v>191</v>
      </c>
      <c r="H487" s="5" t="s">
        <v>1044</v>
      </c>
      <c r="I487" s="41" t="s">
        <v>47</v>
      </c>
    </row>
    <row r="488" spans="2:9" ht="52.5" x14ac:dyDescent="0.35">
      <c r="B488" s="42" t="s">
        <v>117</v>
      </c>
      <c r="C488" s="22" t="s">
        <v>1049</v>
      </c>
      <c r="D488" s="3" t="s">
        <v>12</v>
      </c>
      <c r="E488" s="1">
        <v>5633</v>
      </c>
      <c r="F488" s="22" t="s">
        <v>1050</v>
      </c>
      <c r="G488" s="1" t="s">
        <v>191</v>
      </c>
      <c r="H488" s="5" t="s">
        <v>1044</v>
      </c>
      <c r="I488" s="41" t="s">
        <v>47</v>
      </c>
    </row>
    <row r="489" spans="2:9" ht="52.5" x14ac:dyDescent="0.35">
      <c r="B489" s="42" t="s">
        <v>117</v>
      </c>
      <c r="C489" s="22" t="s">
        <v>1051</v>
      </c>
      <c r="D489" s="3" t="s">
        <v>12</v>
      </c>
      <c r="E489" s="1">
        <v>5634</v>
      </c>
      <c r="F489" s="22" t="s">
        <v>1052</v>
      </c>
      <c r="G489" s="1" t="s">
        <v>191</v>
      </c>
      <c r="H489" s="5" t="s">
        <v>1044</v>
      </c>
      <c r="I489" s="41" t="s">
        <v>47</v>
      </c>
    </row>
    <row r="490" spans="2:9" ht="52.5" x14ac:dyDescent="0.35">
      <c r="B490" s="42" t="s">
        <v>117</v>
      </c>
      <c r="C490" s="22" t="s">
        <v>1053</v>
      </c>
      <c r="D490" s="3" t="s">
        <v>12</v>
      </c>
      <c r="E490" s="1">
        <v>5635</v>
      </c>
      <c r="F490" s="22" t="s">
        <v>1054</v>
      </c>
      <c r="G490" s="1" t="s">
        <v>191</v>
      </c>
      <c r="H490" s="5" t="s">
        <v>1044</v>
      </c>
      <c r="I490" s="41" t="s">
        <v>219</v>
      </c>
    </row>
    <row r="491" spans="2:9" ht="52.5" x14ac:dyDescent="0.35">
      <c r="B491" s="42" t="s">
        <v>117</v>
      </c>
      <c r="C491" s="22" t="s">
        <v>1055</v>
      </c>
      <c r="D491" s="3" t="s">
        <v>12</v>
      </c>
      <c r="E491" s="1">
        <v>5636</v>
      </c>
      <c r="F491" s="22" t="s">
        <v>1056</v>
      </c>
      <c r="G491" s="1" t="s">
        <v>191</v>
      </c>
      <c r="H491" s="5" t="s">
        <v>1044</v>
      </c>
      <c r="I491" s="41" t="s">
        <v>219</v>
      </c>
    </row>
    <row r="492" spans="2:9" ht="52.5" x14ac:dyDescent="0.35">
      <c r="B492" s="42" t="s">
        <v>117</v>
      </c>
      <c r="C492" s="22" t="s">
        <v>1057</v>
      </c>
      <c r="D492" s="3" t="s">
        <v>12</v>
      </c>
      <c r="E492" s="1">
        <v>5637</v>
      </c>
      <c r="F492" s="22" t="s">
        <v>1058</v>
      </c>
      <c r="G492" s="1" t="s">
        <v>191</v>
      </c>
      <c r="H492" s="5" t="s">
        <v>1044</v>
      </c>
      <c r="I492" s="41" t="s">
        <v>219</v>
      </c>
    </row>
    <row r="493" spans="2:9" ht="63" x14ac:dyDescent="0.35">
      <c r="B493" s="42" t="s">
        <v>117</v>
      </c>
      <c r="C493" s="22" t="s">
        <v>1059</v>
      </c>
      <c r="D493" s="3" t="s">
        <v>12</v>
      </c>
      <c r="E493" s="1">
        <v>5638</v>
      </c>
      <c r="F493" s="22" t="s">
        <v>1060</v>
      </c>
      <c r="G493" s="1" t="s">
        <v>191</v>
      </c>
      <c r="H493" s="5" t="s">
        <v>1044</v>
      </c>
      <c r="I493" s="41" t="s">
        <v>219</v>
      </c>
    </row>
    <row r="494" spans="2:9" ht="63" x14ac:dyDescent="0.35">
      <c r="B494" s="42" t="s">
        <v>117</v>
      </c>
      <c r="C494" s="22" t="s">
        <v>1061</v>
      </c>
      <c r="D494" s="3" t="s">
        <v>12</v>
      </c>
      <c r="E494" s="1">
        <v>5639</v>
      </c>
      <c r="F494" s="22" t="s">
        <v>1062</v>
      </c>
      <c r="G494" s="1" t="s">
        <v>191</v>
      </c>
      <c r="H494" s="5" t="s">
        <v>1044</v>
      </c>
      <c r="I494" s="41" t="s">
        <v>219</v>
      </c>
    </row>
    <row r="495" spans="2:9" ht="63" x14ac:dyDescent="0.35">
      <c r="B495" s="42" t="s">
        <v>117</v>
      </c>
      <c r="C495" s="22" t="s">
        <v>1063</v>
      </c>
      <c r="D495" s="3" t="s">
        <v>12</v>
      </c>
      <c r="E495" s="1">
        <v>5640</v>
      </c>
      <c r="F495" s="22" t="s">
        <v>1064</v>
      </c>
      <c r="G495" s="1" t="s">
        <v>191</v>
      </c>
      <c r="H495" s="5" t="s">
        <v>1044</v>
      </c>
      <c r="I495" s="41" t="s">
        <v>219</v>
      </c>
    </row>
    <row r="496" spans="2:9" ht="63" x14ac:dyDescent="0.35">
      <c r="B496" s="42" t="s">
        <v>117</v>
      </c>
      <c r="C496" s="22" t="s">
        <v>1065</v>
      </c>
      <c r="D496" s="3" t="s">
        <v>12</v>
      </c>
      <c r="E496" s="1">
        <v>5641</v>
      </c>
      <c r="F496" s="22" t="s">
        <v>1066</v>
      </c>
      <c r="G496" s="1" t="s">
        <v>191</v>
      </c>
      <c r="H496" s="5" t="s">
        <v>1044</v>
      </c>
      <c r="I496" s="41" t="s">
        <v>219</v>
      </c>
    </row>
    <row r="497" spans="2:9" ht="52.5" x14ac:dyDescent="0.35">
      <c r="B497" s="42" t="s">
        <v>117</v>
      </c>
      <c r="C497" s="22" t="s">
        <v>1067</v>
      </c>
      <c r="D497" s="3" t="s">
        <v>12</v>
      </c>
      <c r="E497" s="1">
        <v>5642</v>
      </c>
      <c r="F497" s="22" t="s">
        <v>1068</v>
      </c>
      <c r="G497" s="1" t="s">
        <v>191</v>
      </c>
      <c r="H497" s="5" t="s">
        <v>1044</v>
      </c>
      <c r="I497" s="41" t="s">
        <v>219</v>
      </c>
    </row>
    <row r="498" spans="2:9" ht="63" x14ac:dyDescent="0.35">
      <c r="B498" s="42" t="s">
        <v>117</v>
      </c>
      <c r="C498" s="22" t="s">
        <v>1069</v>
      </c>
      <c r="D498" s="3" t="s">
        <v>12</v>
      </c>
      <c r="E498" s="1">
        <v>5643</v>
      </c>
      <c r="F498" s="22" t="s">
        <v>1070</v>
      </c>
      <c r="G498" s="1" t="s">
        <v>191</v>
      </c>
      <c r="H498" s="5" t="s">
        <v>1044</v>
      </c>
      <c r="I498" s="41" t="s">
        <v>219</v>
      </c>
    </row>
    <row r="499" spans="2:9" ht="63" x14ac:dyDescent="0.35">
      <c r="B499" s="42" t="s">
        <v>117</v>
      </c>
      <c r="C499" s="22" t="s">
        <v>1071</v>
      </c>
      <c r="D499" s="3" t="s">
        <v>12</v>
      </c>
      <c r="E499" s="1">
        <v>5644</v>
      </c>
      <c r="F499" s="22" t="s">
        <v>1072</v>
      </c>
      <c r="G499" s="1" t="s">
        <v>191</v>
      </c>
      <c r="H499" s="5" t="s">
        <v>1044</v>
      </c>
      <c r="I499" s="41" t="s">
        <v>219</v>
      </c>
    </row>
    <row r="500" spans="2:9" ht="63" x14ac:dyDescent="0.35">
      <c r="B500" s="42" t="s">
        <v>117</v>
      </c>
      <c r="C500" s="22" t="s">
        <v>1073</v>
      </c>
      <c r="D500" s="3" t="s">
        <v>12</v>
      </c>
      <c r="E500" s="1">
        <v>5645</v>
      </c>
      <c r="F500" s="22" t="s">
        <v>1074</v>
      </c>
      <c r="G500" s="1" t="s">
        <v>191</v>
      </c>
      <c r="H500" s="5" t="s">
        <v>1044</v>
      </c>
      <c r="I500" s="41" t="s">
        <v>219</v>
      </c>
    </row>
    <row r="501" spans="2:9" ht="63" x14ac:dyDescent="0.35">
      <c r="B501" s="42" t="s">
        <v>117</v>
      </c>
      <c r="C501" s="22" t="s">
        <v>1075</v>
      </c>
      <c r="D501" s="3" t="s">
        <v>12</v>
      </c>
      <c r="E501" s="1">
        <v>5646</v>
      </c>
      <c r="F501" s="22" t="s">
        <v>1076</v>
      </c>
      <c r="G501" s="1" t="s">
        <v>191</v>
      </c>
      <c r="H501" s="5" t="s">
        <v>1044</v>
      </c>
      <c r="I501" s="41" t="s">
        <v>219</v>
      </c>
    </row>
    <row r="502" spans="2:9" ht="52.5" x14ac:dyDescent="0.35">
      <c r="B502" s="42" t="s">
        <v>117</v>
      </c>
      <c r="C502" s="22" t="s">
        <v>1077</v>
      </c>
      <c r="D502" s="3" t="s">
        <v>12</v>
      </c>
      <c r="E502" s="1">
        <v>5647</v>
      </c>
      <c r="F502" s="22" t="s">
        <v>1078</v>
      </c>
      <c r="G502" s="1" t="s">
        <v>191</v>
      </c>
      <c r="H502" s="5" t="s">
        <v>1044</v>
      </c>
      <c r="I502" s="41" t="s">
        <v>219</v>
      </c>
    </row>
    <row r="503" spans="2:9" ht="52.5" x14ac:dyDescent="0.35">
      <c r="B503" s="42" t="s">
        <v>117</v>
      </c>
      <c r="C503" s="22" t="s">
        <v>1079</v>
      </c>
      <c r="D503" s="3" t="s">
        <v>12</v>
      </c>
      <c r="E503" s="1">
        <v>5648</v>
      </c>
      <c r="F503" s="22" t="s">
        <v>1080</v>
      </c>
      <c r="G503" s="1" t="s">
        <v>191</v>
      </c>
      <c r="H503" s="5" t="s">
        <v>1044</v>
      </c>
      <c r="I503" s="41" t="s">
        <v>219</v>
      </c>
    </row>
    <row r="504" spans="2:9" ht="63" x14ac:dyDescent="0.35">
      <c r="B504" s="42" t="s">
        <v>117</v>
      </c>
      <c r="C504" s="22" t="s">
        <v>1081</v>
      </c>
      <c r="D504" s="3" t="s">
        <v>12</v>
      </c>
      <c r="E504" s="1">
        <v>5649</v>
      </c>
      <c r="F504" s="22" t="s">
        <v>1082</v>
      </c>
      <c r="G504" s="1" t="s">
        <v>191</v>
      </c>
      <c r="H504" s="5" t="s">
        <v>1044</v>
      </c>
      <c r="I504" s="41" t="s">
        <v>219</v>
      </c>
    </row>
    <row r="505" spans="2:9" ht="63" x14ac:dyDescent="0.35">
      <c r="B505" s="42" t="s">
        <v>117</v>
      </c>
      <c r="C505" s="22" t="s">
        <v>1083</v>
      </c>
      <c r="D505" s="3" t="s">
        <v>12</v>
      </c>
      <c r="E505" s="1">
        <v>5650</v>
      </c>
      <c r="F505" s="22" t="s">
        <v>1084</v>
      </c>
      <c r="G505" s="1" t="s">
        <v>191</v>
      </c>
      <c r="H505" s="5" t="s">
        <v>1044</v>
      </c>
      <c r="I505" s="41" t="s">
        <v>219</v>
      </c>
    </row>
    <row r="506" spans="2:9" ht="63" x14ac:dyDescent="0.35">
      <c r="B506" s="42" t="s">
        <v>117</v>
      </c>
      <c r="C506" s="22" t="s">
        <v>1085</v>
      </c>
      <c r="D506" s="3" t="s">
        <v>12</v>
      </c>
      <c r="E506" s="1">
        <v>5651</v>
      </c>
      <c r="F506" s="22" t="s">
        <v>1086</v>
      </c>
      <c r="G506" s="1" t="s">
        <v>191</v>
      </c>
      <c r="H506" s="5" t="s">
        <v>1044</v>
      </c>
      <c r="I506" s="41" t="s">
        <v>219</v>
      </c>
    </row>
    <row r="507" spans="2:9" ht="52.5" x14ac:dyDescent="0.35">
      <c r="B507" s="42" t="s">
        <v>117</v>
      </c>
      <c r="C507" s="22" t="s">
        <v>1087</v>
      </c>
      <c r="D507" s="3" t="s">
        <v>12</v>
      </c>
      <c r="E507" s="1">
        <v>5652</v>
      </c>
      <c r="F507" s="22" t="s">
        <v>1088</v>
      </c>
      <c r="G507" s="1" t="s">
        <v>191</v>
      </c>
      <c r="H507" s="5" t="s">
        <v>1044</v>
      </c>
      <c r="I507" s="41" t="s">
        <v>219</v>
      </c>
    </row>
    <row r="508" spans="2:9" ht="63" x14ac:dyDescent="0.35">
      <c r="B508" s="42" t="s">
        <v>117</v>
      </c>
      <c r="C508" s="22" t="s">
        <v>1089</v>
      </c>
      <c r="D508" s="3" t="s">
        <v>12</v>
      </c>
      <c r="E508" s="1">
        <v>5653</v>
      </c>
      <c r="F508" s="22" t="s">
        <v>1090</v>
      </c>
      <c r="G508" s="1" t="s">
        <v>191</v>
      </c>
      <c r="H508" s="5" t="s">
        <v>1044</v>
      </c>
      <c r="I508" s="41" t="s">
        <v>219</v>
      </c>
    </row>
    <row r="509" spans="2:9" ht="52.5" x14ac:dyDescent="0.35">
      <c r="B509" s="42" t="s">
        <v>117</v>
      </c>
      <c r="C509" s="22" t="s">
        <v>1091</v>
      </c>
      <c r="D509" s="3" t="s">
        <v>12</v>
      </c>
      <c r="E509" s="1">
        <v>5654</v>
      </c>
      <c r="F509" s="22" t="s">
        <v>1092</v>
      </c>
      <c r="G509" s="1" t="s">
        <v>191</v>
      </c>
      <c r="H509" s="5" t="s">
        <v>1044</v>
      </c>
      <c r="I509" s="41" t="s">
        <v>219</v>
      </c>
    </row>
    <row r="510" spans="2:9" ht="63" x14ac:dyDescent="0.35">
      <c r="B510" s="42" t="s">
        <v>117</v>
      </c>
      <c r="C510" s="22" t="s">
        <v>1093</v>
      </c>
      <c r="D510" s="3" t="s">
        <v>12</v>
      </c>
      <c r="E510" s="1">
        <v>5655</v>
      </c>
      <c r="F510" s="22" t="s">
        <v>1094</v>
      </c>
      <c r="G510" s="1" t="s">
        <v>191</v>
      </c>
      <c r="H510" s="5" t="s">
        <v>1044</v>
      </c>
      <c r="I510" s="41" t="s">
        <v>219</v>
      </c>
    </row>
    <row r="511" spans="2:9" ht="52.5" x14ac:dyDescent="0.35">
      <c r="B511" s="42" t="s">
        <v>117</v>
      </c>
      <c r="C511" s="22" t="s">
        <v>1095</v>
      </c>
      <c r="D511" s="3" t="s">
        <v>12</v>
      </c>
      <c r="E511" s="1">
        <v>5656</v>
      </c>
      <c r="F511" s="22" t="s">
        <v>1096</v>
      </c>
      <c r="G511" s="1" t="s">
        <v>191</v>
      </c>
      <c r="H511" s="5" t="s">
        <v>1044</v>
      </c>
      <c r="I511" s="41" t="s">
        <v>219</v>
      </c>
    </row>
    <row r="512" spans="2:9" ht="52.5" x14ac:dyDescent="0.35">
      <c r="B512" s="42" t="s">
        <v>117</v>
      </c>
      <c r="C512" s="22" t="s">
        <v>1097</v>
      </c>
      <c r="D512" s="3" t="s">
        <v>12</v>
      </c>
      <c r="E512" s="1">
        <v>5657</v>
      </c>
      <c r="F512" s="22" t="s">
        <v>1098</v>
      </c>
      <c r="G512" s="1" t="s">
        <v>191</v>
      </c>
      <c r="H512" s="5" t="s">
        <v>1044</v>
      </c>
      <c r="I512" s="41" t="s">
        <v>219</v>
      </c>
    </row>
    <row r="513" spans="2:9" ht="52.5" x14ac:dyDescent="0.35">
      <c r="B513" s="42" t="s">
        <v>117</v>
      </c>
      <c r="C513" s="22" t="s">
        <v>1099</v>
      </c>
      <c r="D513" s="3" t="s">
        <v>12</v>
      </c>
      <c r="E513" s="1">
        <v>5658</v>
      </c>
      <c r="F513" s="22" t="s">
        <v>1100</v>
      </c>
      <c r="G513" s="1" t="s">
        <v>191</v>
      </c>
      <c r="H513" s="5" t="s">
        <v>1044</v>
      </c>
      <c r="I513" s="41" t="s">
        <v>219</v>
      </c>
    </row>
    <row r="514" spans="2:9" ht="52.5" x14ac:dyDescent="0.35">
      <c r="B514" s="42" t="s">
        <v>117</v>
      </c>
      <c r="C514" s="22" t="s">
        <v>1101</v>
      </c>
      <c r="D514" s="3" t="s">
        <v>12</v>
      </c>
      <c r="E514" s="1">
        <v>5659</v>
      </c>
      <c r="F514" s="22" t="s">
        <v>1102</v>
      </c>
      <c r="G514" s="1" t="s">
        <v>191</v>
      </c>
      <c r="H514" s="5" t="s">
        <v>1044</v>
      </c>
      <c r="I514" s="41" t="s">
        <v>219</v>
      </c>
    </row>
    <row r="515" spans="2:9" ht="73.5" x14ac:dyDescent="0.35">
      <c r="B515" s="42" t="s">
        <v>117</v>
      </c>
      <c r="C515" s="22" t="s">
        <v>1011</v>
      </c>
      <c r="D515" s="3" t="s">
        <v>12</v>
      </c>
      <c r="E515" s="1">
        <v>5660</v>
      </c>
      <c r="F515" s="22" t="s">
        <v>1103</v>
      </c>
      <c r="G515" s="1" t="s">
        <v>191</v>
      </c>
      <c r="H515" s="5" t="s">
        <v>46</v>
      </c>
      <c r="I515" s="41" t="s">
        <v>47</v>
      </c>
    </row>
    <row r="516" spans="2:9" ht="52.5" x14ac:dyDescent="0.35">
      <c r="B516" s="42" t="s">
        <v>117</v>
      </c>
      <c r="C516" s="22" t="s">
        <v>1013</v>
      </c>
      <c r="D516" s="3" t="s">
        <v>12</v>
      </c>
      <c r="E516" s="1">
        <v>5660</v>
      </c>
      <c r="F516" s="22"/>
      <c r="G516" s="1" t="s">
        <v>191</v>
      </c>
      <c r="H516" s="5" t="s">
        <v>46</v>
      </c>
      <c r="I516" s="41" t="s">
        <v>47</v>
      </c>
    </row>
    <row r="517" spans="2:9" ht="52.5" x14ac:dyDescent="0.35">
      <c r="B517" s="42" t="s">
        <v>117</v>
      </c>
      <c r="C517" s="22" t="s">
        <v>1014</v>
      </c>
      <c r="D517" s="3" t="s">
        <v>12</v>
      </c>
      <c r="E517" s="1">
        <v>5660</v>
      </c>
      <c r="F517" s="22"/>
      <c r="G517" s="1" t="s">
        <v>191</v>
      </c>
      <c r="H517" s="5" t="s">
        <v>46</v>
      </c>
      <c r="I517" s="41" t="s">
        <v>47</v>
      </c>
    </row>
    <row r="518" spans="2:9" ht="52.5" x14ac:dyDescent="0.35">
      <c r="B518" s="42" t="s">
        <v>117</v>
      </c>
      <c r="C518" s="22" t="s">
        <v>1015</v>
      </c>
      <c r="D518" s="3" t="s">
        <v>12</v>
      </c>
      <c r="E518" s="1">
        <v>5660</v>
      </c>
      <c r="F518" s="22"/>
      <c r="G518" s="1" t="s">
        <v>191</v>
      </c>
      <c r="H518" s="5" t="s">
        <v>46</v>
      </c>
      <c r="I518" s="41" t="s">
        <v>47</v>
      </c>
    </row>
    <row r="519" spans="2:9" ht="52.5" x14ac:dyDescent="0.35">
      <c r="B519" s="42" t="s">
        <v>117</v>
      </c>
      <c r="C519" s="22" t="s">
        <v>1104</v>
      </c>
      <c r="D519" s="3" t="s">
        <v>12</v>
      </c>
      <c r="E519" s="1">
        <v>5660</v>
      </c>
      <c r="F519" s="22"/>
      <c r="G519" s="1" t="s">
        <v>191</v>
      </c>
      <c r="H519" s="5" t="s">
        <v>46</v>
      </c>
      <c r="I519" s="41" t="s">
        <v>47</v>
      </c>
    </row>
    <row r="520" spans="2:9" ht="73.5" x14ac:dyDescent="0.35">
      <c r="B520" s="42" t="s">
        <v>117</v>
      </c>
      <c r="C520" s="22" t="s">
        <v>1017</v>
      </c>
      <c r="D520" s="3" t="s">
        <v>12</v>
      </c>
      <c r="E520" s="1">
        <v>5661</v>
      </c>
      <c r="F520" s="22" t="s">
        <v>1105</v>
      </c>
      <c r="G520" s="1" t="s">
        <v>191</v>
      </c>
      <c r="H520" s="5" t="s">
        <v>46</v>
      </c>
      <c r="I520" s="41" t="s">
        <v>47</v>
      </c>
    </row>
    <row r="521" spans="2:9" ht="52.5" x14ac:dyDescent="0.35">
      <c r="B521" s="42" t="s">
        <v>117</v>
      </c>
      <c r="C521" s="22" t="s">
        <v>1019</v>
      </c>
      <c r="D521" s="3" t="s">
        <v>12</v>
      </c>
      <c r="E521" s="1">
        <v>5661</v>
      </c>
      <c r="F521" s="22"/>
      <c r="G521" s="1" t="s">
        <v>191</v>
      </c>
      <c r="H521" s="5" t="s">
        <v>46</v>
      </c>
      <c r="I521" s="41" t="s">
        <v>47</v>
      </c>
    </row>
    <row r="522" spans="2:9" ht="52.5" x14ac:dyDescent="0.35">
      <c r="B522" s="42" t="s">
        <v>117</v>
      </c>
      <c r="C522" s="22" t="s">
        <v>1020</v>
      </c>
      <c r="D522" s="3" t="s">
        <v>12</v>
      </c>
      <c r="E522" s="1">
        <v>5661</v>
      </c>
      <c r="F522" s="22"/>
      <c r="G522" s="1" t="s">
        <v>191</v>
      </c>
      <c r="H522" s="5" t="s">
        <v>46</v>
      </c>
      <c r="I522" s="41" t="s">
        <v>47</v>
      </c>
    </row>
    <row r="523" spans="2:9" ht="52.5" x14ac:dyDescent="0.35">
      <c r="B523" s="42" t="s">
        <v>117</v>
      </c>
      <c r="C523" s="22" t="s">
        <v>1106</v>
      </c>
      <c r="D523" s="3" t="s">
        <v>12</v>
      </c>
      <c r="E523" s="1">
        <v>5661</v>
      </c>
      <c r="F523" s="22"/>
      <c r="G523" s="1" t="s">
        <v>191</v>
      </c>
      <c r="H523" s="5" t="s">
        <v>46</v>
      </c>
      <c r="I523" s="41" t="s">
        <v>47</v>
      </c>
    </row>
    <row r="524" spans="2:9" ht="52.5" x14ac:dyDescent="0.35">
      <c r="B524" s="42" t="s">
        <v>117</v>
      </c>
      <c r="C524" s="22" t="s">
        <v>1107</v>
      </c>
      <c r="D524" s="3" t="s">
        <v>12</v>
      </c>
      <c r="E524" s="1">
        <v>5661</v>
      </c>
      <c r="F524" s="22"/>
      <c r="G524" s="1" t="s">
        <v>191</v>
      </c>
      <c r="H524" s="5" t="s">
        <v>46</v>
      </c>
      <c r="I524" s="41" t="s">
        <v>47</v>
      </c>
    </row>
    <row r="525" spans="2:9" ht="52.5" x14ac:dyDescent="0.35">
      <c r="B525" s="42" t="s">
        <v>117</v>
      </c>
      <c r="C525" s="22" t="s">
        <v>1108</v>
      </c>
      <c r="D525" s="3" t="s">
        <v>12</v>
      </c>
      <c r="E525" s="1">
        <v>5661</v>
      </c>
      <c r="F525" s="22"/>
      <c r="G525" s="1" t="s">
        <v>191</v>
      </c>
      <c r="H525" s="5" t="s">
        <v>46</v>
      </c>
      <c r="I525" s="41" t="s">
        <v>47</v>
      </c>
    </row>
    <row r="526" spans="2:9" ht="63" x14ac:dyDescent="0.35">
      <c r="B526" s="42" t="s">
        <v>117</v>
      </c>
      <c r="C526" s="22" t="s">
        <v>1031</v>
      </c>
      <c r="D526" s="3" t="s">
        <v>12</v>
      </c>
      <c r="E526" s="1">
        <v>5662</v>
      </c>
      <c r="F526" s="22" t="s">
        <v>1109</v>
      </c>
      <c r="G526" s="1" t="s">
        <v>191</v>
      </c>
      <c r="H526" s="5" t="s">
        <v>46</v>
      </c>
      <c r="I526" s="41" t="s">
        <v>47</v>
      </c>
    </row>
    <row r="527" spans="2:9" ht="52.5" x14ac:dyDescent="0.35">
      <c r="B527" s="42" t="s">
        <v>117</v>
      </c>
      <c r="C527" s="22" t="s">
        <v>1033</v>
      </c>
      <c r="D527" s="3" t="s">
        <v>12</v>
      </c>
      <c r="E527" s="1">
        <v>5662</v>
      </c>
      <c r="F527" s="22"/>
      <c r="G527" s="1" t="s">
        <v>191</v>
      </c>
      <c r="H527" s="5" t="s">
        <v>46</v>
      </c>
      <c r="I527" s="41" t="s">
        <v>47</v>
      </c>
    </row>
    <row r="528" spans="2:9" ht="52.5" x14ac:dyDescent="0.35">
      <c r="B528" s="42" t="s">
        <v>117</v>
      </c>
      <c r="C528" s="22" t="s">
        <v>1034</v>
      </c>
      <c r="D528" s="3" t="s">
        <v>12</v>
      </c>
      <c r="E528" s="1">
        <v>5662</v>
      </c>
      <c r="F528" s="22"/>
      <c r="G528" s="1" t="s">
        <v>191</v>
      </c>
      <c r="H528" s="5" t="s">
        <v>46</v>
      </c>
      <c r="I528" s="41" t="s">
        <v>47</v>
      </c>
    </row>
    <row r="529" spans="2:9" ht="52.5" x14ac:dyDescent="0.35">
      <c r="B529" s="42" t="s">
        <v>117</v>
      </c>
      <c r="C529" s="22" t="s">
        <v>1035</v>
      </c>
      <c r="D529" s="3" t="s">
        <v>12</v>
      </c>
      <c r="E529" s="1">
        <v>5662</v>
      </c>
      <c r="F529" s="22"/>
      <c r="G529" s="1" t="s">
        <v>191</v>
      </c>
      <c r="H529" s="5" t="s">
        <v>46</v>
      </c>
      <c r="I529" s="41" t="s">
        <v>47</v>
      </c>
    </row>
    <row r="530" spans="2:9" ht="63" x14ac:dyDescent="0.35">
      <c r="B530" s="42" t="s">
        <v>117</v>
      </c>
      <c r="C530" s="22" t="s">
        <v>1036</v>
      </c>
      <c r="D530" s="3" t="s">
        <v>12</v>
      </c>
      <c r="E530" s="1">
        <v>5662</v>
      </c>
      <c r="F530" s="22"/>
      <c r="G530" s="1" t="s">
        <v>191</v>
      </c>
      <c r="H530" s="5" t="s">
        <v>46</v>
      </c>
      <c r="I530" s="41" t="s">
        <v>47</v>
      </c>
    </row>
    <row r="531" spans="2:9" ht="52.5" x14ac:dyDescent="0.35">
      <c r="B531" s="42" t="s">
        <v>117</v>
      </c>
      <c r="C531" s="22" t="s">
        <v>1110</v>
      </c>
      <c r="D531" s="3" t="s">
        <v>12</v>
      </c>
      <c r="E531" s="1">
        <v>5662</v>
      </c>
      <c r="F531" s="22"/>
      <c r="G531" s="1" t="s">
        <v>191</v>
      </c>
      <c r="H531" s="5" t="s">
        <v>46</v>
      </c>
      <c r="I531" s="41" t="s">
        <v>47</v>
      </c>
    </row>
    <row r="532" spans="2:9" ht="63" x14ac:dyDescent="0.35">
      <c r="B532" s="42" t="s">
        <v>117</v>
      </c>
      <c r="C532" s="22" t="s">
        <v>1111</v>
      </c>
      <c r="D532" s="3" t="s">
        <v>12</v>
      </c>
      <c r="E532" s="1">
        <v>5663</v>
      </c>
      <c r="F532" s="22" t="s">
        <v>1112</v>
      </c>
      <c r="G532" s="1" t="s">
        <v>191</v>
      </c>
      <c r="H532" s="5" t="s">
        <v>1044</v>
      </c>
      <c r="I532" s="41" t="s">
        <v>219</v>
      </c>
    </row>
    <row r="533" spans="2:9" ht="42" x14ac:dyDescent="0.35">
      <c r="B533" s="42" t="s">
        <v>21</v>
      </c>
      <c r="C533" s="22" t="s">
        <v>1113</v>
      </c>
      <c r="D533" s="3" t="s">
        <v>12</v>
      </c>
      <c r="E533" s="1">
        <v>5664</v>
      </c>
      <c r="F533" s="22" t="s">
        <v>1114</v>
      </c>
      <c r="G533" s="1" t="s">
        <v>1115</v>
      </c>
      <c r="H533" s="5" t="s">
        <v>46</v>
      </c>
      <c r="I533" s="41" t="s">
        <v>16</v>
      </c>
    </row>
    <row r="534" spans="2:9" ht="63" x14ac:dyDescent="0.35">
      <c r="B534" s="42" t="s">
        <v>21</v>
      </c>
      <c r="C534" s="22" t="s">
        <v>1116</v>
      </c>
      <c r="D534" s="3" t="s">
        <v>12</v>
      </c>
      <c r="E534" s="1">
        <v>5665</v>
      </c>
      <c r="F534" s="22" t="s">
        <v>1117</v>
      </c>
      <c r="G534" s="1" t="s">
        <v>1118</v>
      </c>
      <c r="H534" s="5" t="s">
        <v>46</v>
      </c>
      <c r="I534" s="41" t="s">
        <v>16</v>
      </c>
    </row>
    <row r="535" spans="2:9" ht="94.5" x14ac:dyDescent="0.35">
      <c r="B535" s="42" t="s">
        <v>117</v>
      </c>
      <c r="C535" s="22" t="s">
        <v>1119</v>
      </c>
      <c r="D535" s="3" t="s">
        <v>12</v>
      </c>
      <c r="E535" s="1">
        <v>5667</v>
      </c>
      <c r="F535" s="22" t="s">
        <v>1120</v>
      </c>
      <c r="G535" s="1" t="s">
        <v>191</v>
      </c>
      <c r="H535" s="5" t="s">
        <v>46</v>
      </c>
      <c r="I535" s="41" t="s">
        <v>47</v>
      </c>
    </row>
    <row r="536" spans="2:9" ht="52.5" x14ac:dyDescent="0.35">
      <c r="B536" s="42" t="s">
        <v>117</v>
      </c>
      <c r="C536" s="22" t="s">
        <v>1121</v>
      </c>
      <c r="D536" s="3" t="s">
        <v>12</v>
      </c>
      <c r="E536" s="1">
        <v>5667</v>
      </c>
      <c r="F536" s="22"/>
      <c r="G536" s="1" t="s">
        <v>191</v>
      </c>
      <c r="H536" s="5" t="s">
        <v>46</v>
      </c>
      <c r="I536" s="41" t="s">
        <v>47</v>
      </c>
    </row>
    <row r="537" spans="2:9" ht="94.5" x14ac:dyDescent="0.35">
      <c r="B537" s="42" t="s">
        <v>117</v>
      </c>
      <c r="C537" s="22" t="s">
        <v>1122</v>
      </c>
      <c r="D537" s="3" t="s">
        <v>12</v>
      </c>
      <c r="E537" s="1">
        <v>5668</v>
      </c>
      <c r="F537" s="22" t="s">
        <v>1123</v>
      </c>
      <c r="G537" s="1" t="s">
        <v>191</v>
      </c>
      <c r="H537" s="5" t="s">
        <v>46</v>
      </c>
      <c r="I537" s="41" t="s">
        <v>47</v>
      </c>
    </row>
    <row r="538" spans="2:9" ht="52.5" x14ac:dyDescent="0.35">
      <c r="B538" s="42" t="s">
        <v>117</v>
      </c>
      <c r="C538" s="22" t="s">
        <v>1124</v>
      </c>
      <c r="D538" s="3" t="s">
        <v>12</v>
      </c>
      <c r="E538" s="1">
        <v>5668</v>
      </c>
      <c r="F538" s="22"/>
      <c r="G538" s="1" t="s">
        <v>191</v>
      </c>
      <c r="H538" s="5" t="s">
        <v>46</v>
      </c>
      <c r="I538" s="41" t="s">
        <v>47</v>
      </c>
    </row>
    <row r="539" spans="2:9" ht="52.5" x14ac:dyDescent="0.35">
      <c r="B539" s="42" t="s">
        <v>117</v>
      </c>
      <c r="C539" s="22" t="s">
        <v>1125</v>
      </c>
      <c r="D539" s="3" t="s">
        <v>12</v>
      </c>
      <c r="E539" s="1">
        <v>5668</v>
      </c>
      <c r="F539" s="22"/>
      <c r="G539" s="1" t="s">
        <v>191</v>
      </c>
      <c r="H539" s="5" t="s">
        <v>46</v>
      </c>
      <c r="I539" s="41" t="s">
        <v>47</v>
      </c>
    </row>
    <row r="540" spans="2:9" ht="105" x14ac:dyDescent="0.35">
      <c r="B540" s="40" t="s">
        <v>117</v>
      </c>
      <c r="C540" s="22" t="s">
        <v>1126</v>
      </c>
      <c r="D540" s="3" t="s">
        <v>12</v>
      </c>
      <c r="E540" s="1">
        <v>5669</v>
      </c>
      <c r="F540" s="26" t="s">
        <v>1127</v>
      </c>
      <c r="G540" s="1" t="s">
        <v>191</v>
      </c>
      <c r="H540" s="5" t="s">
        <v>46</v>
      </c>
      <c r="I540" s="41" t="s">
        <v>47</v>
      </c>
    </row>
    <row r="541" spans="2:9" ht="52.5" x14ac:dyDescent="0.35">
      <c r="B541" s="40" t="s">
        <v>117</v>
      </c>
      <c r="C541" s="22" t="s">
        <v>1128</v>
      </c>
      <c r="D541" s="3" t="s">
        <v>12</v>
      </c>
      <c r="E541" s="1">
        <v>5669</v>
      </c>
      <c r="F541" s="22"/>
      <c r="G541" s="1" t="s">
        <v>191</v>
      </c>
      <c r="H541" s="5" t="s">
        <v>46</v>
      </c>
      <c r="I541" s="41" t="s">
        <v>47</v>
      </c>
    </row>
    <row r="542" spans="2:9" ht="52.5" x14ac:dyDescent="0.35">
      <c r="B542" s="40" t="s">
        <v>117</v>
      </c>
      <c r="C542" s="22" t="s">
        <v>1129</v>
      </c>
      <c r="D542" s="3" t="s">
        <v>12</v>
      </c>
      <c r="E542" s="1">
        <v>5669</v>
      </c>
      <c r="F542" s="22"/>
      <c r="G542" s="1" t="s">
        <v>191</v>
      </c>
      <c r="H542" s="5" t="s">
        <v>46</v>
      </c>
      <c r="I542" s="41" t="s">
        <v>47</v>
      </c>
    </row>
    <row r="543" spans="2:9" ht="52.5" x14ac:dyDescent="0.35">
      <c r="B543" s="40" t="s">
        <v>117</v>
      </c>
      <c r="C543" s="22" t="s">
        <v>1130</v>
      </c>
      <c r="D543" s="3" t="s">
        <v>12</v>
      </c>
      <c r="E543" s="1">
        <v>5669</v>
      </c>
      <c r="F543" s="22"/>
      <c r="G543" s="1" t="s">
        <v>191</v>
      </c>
      <c r="H543" s="5" t="s">
        <v>46</v>
      </c>
      <c r="I543" s="41" t="s">
        <v>47</v>
      </c>
    </row>
    <row r="544" spans="2:9" ht="52.5" x14ac:dyDescent="0.35">
      <c r="B544" s="40" t="s">
        <v>117</v>
      </c>
      <c r="C544" s="22" t="s">
        <v>1131</v>
      </c>
      <c r="D544" s="3" t="s">
        <v>12</v>
      </c>
      <c r="E544" s="1">
        <v>5669</v>
      </c>
      <c r="F544" s="22"/>
      <c r="G544" s="1" t="s">
        <v>191</v>
      </c>
      <c r="H544" s="5" t="s">
        <v>46</v>
      </c>
      <c r="I544" s="41" t="s">
        <v>47</v>
      </c>
    </row>
    <row r="545" spans="2:9" ht="52.5" x14ac:dyDescent="0.35">
      <c r="B545" s="40" t="s">
        <v>117</v>
      </c>
      <c r="C545" s="22" t="s">
        <v>1132</v>
      </c>
      <c r="D545" s="3" t="s">
        <v>12</v>
      </c>
      <c r="E545" s="1">
        <v>5669</v>
      </c>
      <c r="F545" s="22"/>
      <c r="G545" s="1" t="s">
        <v>191</v>
      </c>
      <c r="H545" s="5" t="s">
        <v>46</v>
      </c>
      <c r="I545" s="41" t="s">
        <v>47</v>
      </c>
    </row>
    <row r="546" spans="2:9" ht="52.5" x14ac:dyDescent="0.35">
      <c r="B546" s="40" t="s">
        <v>117</v>
      </c>
      <c r="C546" s="22" t="s">
        <v>1033</v>
      </c>
      <c r="D546" s="3" t="s">
        <v>12</v>
      </c>
      <c r="E546" s="1">
        <v>5669</v>
      </c>
      <c r="F546" s="22"/>
      <c r="G546" s="1" t="s">
        <v>191</v>
      </c>
      <c r="H546" s="5" t="s">
        <v>46</v>
      </c>
      <c r="I546" s="41" t="s">
        <v>47</v>
      </c>
    </row>
    <row r="547" spans="2:9" ht="52.5" x14ac:dyDescent="0.35">
      <c r="B547" s="40" t="s">
        <v>117</v>
      </c>
      <c r="C547" s="22" t="s">
        <v>1133</v>
      </c>
      <c r="D547" s="3" t="s">
        <v>12</v>
      </c>
      <c r="E547" s="1">
        <v>5669</v>
      </c>
      <c r="F547" s="22"/>
      <c r="G547" s="1" t="s">
        <v>191</v>
      </c>
      <c r="H547" s="5" t="s">
        <v>46</v>
      </c>
      <c r="I547" s="41" t="s">
        <v>47</v>
      </c>
    </row>
    <row r="548" spans="2:9" ht="52.5" x14ac:dyDescent="0.35">
      <c r="B548" s="40" t="s">
        <v>117</v>
      </c>
      <c r="C548" s="22" t="s">
        <v>1134</v>
      </c>
      <c r="D548" s="3" t="s">
        <v>12</v>
      </c>
      <c r="E548" s="1">
        <v>5669</v>
      </c>
      <c r="F548" s="22"/>
      <c r="G548" s="1" t="s">
        <v>191</v>
      </c>
      <c r="H548" s="5" t="s">
        <v>46</v>
      </c>
      <c r="I548" s="41" t="s">
        <v>47</v>
      </c>
    </row>
    <row r="549" spans="2:9" ht="63" x14ac:dyDescent="0.35">
      <c r="B549" s="40" t="s">
        <v>117</v>
      </c>
      <c r="C549" s="22" t="s">
        <v>1135</v>
      </c>
      <c r="D549" s="3" t="s">
        <v>12</v>
      </c>
      <c r="E549" s="1">
        <v>5669</v>
      </c>
      <c r="F549" s="22"/>
      <c r="G549" s="1" t="s">
        <v>191</v>
      </c>
      <c r="H549" s="5" t="s">
        <v>46</v>
      </c>
      <c r="I549" s="41" t="s">
        <v>47</v>
      </c>
    </row>
    <row r="550" spans="2:9" ht="52.5" x14ac:dyDescent="0.35">
      <c r="B550" s="40" t="s">
        <v>117</v>
      </c>
      <c r="C550" s="22" t="s">
        <v>1136</v>
      </c>
      <c r="D550" s="3" t="s">
        <v>12</v>
      </c>
      <c r="E550" s="1">
        <v>5669</v>
      </c>
      <c r="F550" s="22"/>
      <c r="G550" s="1" t="s">
        <v>191</v>
      </c>
      <c r="H550" s="5" t="s">
        <v>46</v>
      </c>
      <c r="I550" s="41" t="s">
        <v>47</v>
      </c>
    </row>
    <row r="551" spans="2:9" ht="52.5" x14ac:dyDescent="0.35">
      <c r="B551" s="40" t="s">
        <v>117</v>
      </c>
      <c r="C551" s="24" t="s">
        <v>1137</v>
      </c>
      <c r="D551" s="3" t="s">
        <v>12</v>
      </c>
      <c r="E551" s="1">
        <v>5669</v>
      </c>
      <c r="F551" s="22"/>
      <c r="G551" s="1" t="s">
        <v>191</v>
      </c>
      <c r="H551" s="5" t="s">
        <v>46</v>
      </c>
      <c r="I551" s="41" t="s">
        <v>47</v>
      </c>
    </row>
    <row r="552" spans="2:9" ht="52.5" x14ac:dyDescent="0.35">
      <c r="B552" s="40" t="s">
        <v>117</v>
      </c>
      <c r="C552" s="24" t="s">
        <v>1138</v>
      </c>
      <c r="D552" s="3" t="s">
        <v>12</v>
      </c>
      <c r="E552" s="1">
        <v>5669</v>
      </c>
      <c r="F552" s="22"/>
      <c r="G552" s="1" t="s">
        <v>191</v>
      </c>
      <c r="H552" s="5" t="s">
        <v>46</v>
      </c>
      <c r="I552" s="41" t="s">
        <v>47</v>
      </c>
    </row>
    <row r="553" spans="2:9" ht="52.5" x14ac:dyDescent="0.35">
      <c r="B553" s="40" t="s">
        <v>117</v>
      </c>
      <c r="C553" s="24" t="s">
        <v>1139</v>
      </c>
      <c r="D553" s="3" t="s">
        <v>12</v>
      </c>
      <c r="E553" s="1">
        <v>5669</v>
      </c>
      <c r="F553" s="22"/>
      <c r="G553" s="1" t="s">
        <v>191</v>
      </c>
      <c r="H553" s="5" t="s">
        <v>46</v>
      </c>
      <c r="I553" s="41" t="s">
        <v>47</v>
      </c>
    </row>
    <row r="554" spans="2:9" ht="52.5" x14ac:dyDescent="0.35">
      <c r="B554" s="40" t="s">
        <v>117</v>
      </c>
      <c r="C554" s="24" t="s">
        <v>1140</v>
      </c>
      <c r="D554" s="3" t="s">
        <v>12</v>
      </c>
      <c r="E554" s="1">
        <v>5669</v>
      </c>
      <c r="F554" s="22"/>
      <c r="G554" s="1" t="s">
        <v>191</v>
      </c>
      <c r="H554" s="5" t="s">
        <v>46</v>
      </c>
      <c r="I554" s="41" t="s">
        <v>47</v>
      </c>
    </row>
    <row r="555" spans="2:9" ht="52.5" x14ac:dyDescent="0.35">
      <c r="B555" s="40" t="s">
        <v>117</v>
      </c>
      <c r="C555" s="24" t="s">
        <v>1141</v>
      </c>
      <c r="D555" s="3" t="s">
        <v>12</v>
      </c>
      <c r="E555" s="1">
        <v>5669</v>
      </c>
      <c r="F555" s="22"/>
      <c r="G555" s="1" t="s">
        <v>191</v>
      </c>
      <c r="H555" s="5" t="s">
        <v>46</v>
      </c>
      <c r="I555" s="41" t="s">
        <v>47</v>
      </c>
    </row>
    <row r="556" spans="2:9" ht="52.5" x14ac:dyDescent="0.35">
      <c r="B556" s="40" t="s">
        <v>117</v>
      </c>
      <c r="C556" s="24" t="s">
        <v>1142</v>
      </c>
      <c r="D556" s="3" t="s">
        <v>12</v>
      </c>
      <c r="E556" s="1">
        <v>5669</v>
      </c>
      <c r="F556" s="22"/>
      <c r="G556" s="1" t="s">
        <v>191</v>
      </c>
      <c r="H556" s="5" t="s">
        <v>46</v>
      </c>
      <c r="I556" s="41" t="s">
        <v>47</v>
      </c>
    </row>
    <row r="557" spans="2:9" ht="52.5" x14ac:dyDescent="0.35">
      <c r="B557" s="40" t="s">
        <v>117</v>
      </c>
      <c r="C557" s="24" t="s">
        <v>1143</v>
      </c>
      <c r="D557" s="3" t="s">
        <v>12</v>
      </c>
      <c r="E557" s="1">
        <v>5669</v>
      </c>
      <c r="F557" s="22"/>
      <c r="G557" s="1" t="s">
        <v>191</v>
      </c>
      <c r="H557" s="5" t="s">
        <v>46</v>
      </c>
      <c r="I557" s="41" t="s">
        <v>47</v>
      </c>
    </row>
    <row r="558" spans="2:9" ht="63" x14ac:dyDescent="0.35">
      <c r="B558" s="40" t="s">
        <v>117</v>
      </c>
      <c r="C558" s="22" t="s">
        <v>1144</v>
      </c>
      <c r="D558" s="3" t="s">
        <v>12</v>
      </c>
      <c r="E558" s="5">
        <v>5672</v>
      </c>
      <c r="F558" s="22" t="s">
        <v>1145</v>
      </c>
      <c r="G558" s="1" t="s">
        <v>191</v>
      </c>
      <c r="H558" s="5" t="s">
        <v>46</v>
      </c>
      <c r="I558" s="41" t="s">
        <v>254</v>
      </c>
    </row>
    <row r="559" spans="2:9" ht="52.5" x14ac:dyDescent="0.35">
      <c r="B559" s="40" t="s">
        <v>117</v>
      </c>
      <c r="C559" s="22" t="s">
        <v>1146</v>
      </c>
      <c r="D559" s="3" t="s">
        <v>12</v>
      </c>
      <c r="E559" s="1">
        <v>5673</v>
      </c>
      <c r="F559" s="22" t="s">
        <v>1147</v>
      </c>
      <c r="G559" s="1" t="s">
        <v>191</v>
      </c>
      <c r="H559" s="5" t="s">
        <v>955</v>
      </c>
      <c r="I559" s="41" t="s">
        <v>254</v>
      </c>
    </row>
    <row r="560" spans="2:9" ht="73.5" x14ac:dyDescent="0.35">
      <c r="B560" s="42" t="s">
        <v>117</v>
      </c>
      <c r="C560" s="22" t="s">
        <v>1148</v>
      </c>
      <c r="D560" s="3" t="s">
        <v>12</v>
      </c>
      <c r="E560" s="1">
        <v>5676</v>
      </c>
      <c r="F560" s="22" t="s">
        <v>1149</v>
      </c>
      <c r="G560" s="1" t="s">
        <v>191</v>
      </c>
      <c r="H560" s="5" t="s">
        <v>46</v>
      </c>
      <c r="I560" s="41" t="s">
        <v>47</v>
      </c>
    </row>
    <row r="561" spans="2:9" ht="126" x14ac:dyDescent="0.35">
      <c r="B561" s="40" t="s">
        <v>117</v>
      </c>
      <c r="C561" s="22" t="s">
        <v>1150</v>
      </c>
      <c r="D561" s="3" t="s">
        <v>12</v>
      </c>
      <c r="E561" s="5">
        <v>5677</v>
      </c>
      <c r="F561" s="22" t="s">
        <v>1151</v>
      </c>
      <c r="G561" s="1" t="s">
        <v>191</v>
      </c>
      <c r="H561" s="5" t="s">
        <v>46</v>
      </c>
      <c r="I561" s="41" t="s">
        <v>47</v>
      </c>
    </row>
    <row r="562" spans="2:9" ht="52.5" x14ac:dyDescent="0.35">
      <c r="B562" s="40" t="s">
        <v>117</v>
      </c>
      <c r="C562" s="22" t="s">
        <v>1152</v>
      </c>
      <c r="D562" s="3" t="s">
        <v>12</v>
      </c>
      <c r="E562" s="5">
        <v>5677</v>
      </c>
      <c r="F562" s="22"/>
      <c r="G562" s="1" t="s">
        <v>191</v>
      </c>
      <c r="H562" s="5" t="s">
        <v>46</v>
      </c>
      <c r="I562" s="41" t="s">
        <v>47</v>
      </c>
    </row>
    <row r="563" spans="2:9" ht="52.5" x14ac:dyDescent="0.35">
      <c r="B563" s="40" t="s">
        <v>117</v>
      </c>
      <c r="C563" s="22" t="s">
        <v>1153</v>
      </c>
      <c r="D563" s="3" t="s">
        <v>12</v>
      </c>
      <c r="E563" s="5">
        <v>5677</v>
      </c>
      <c r="F563" s="22"/>
      <c r="G563" s="1" t="s">
        <v>191</v>
      </c>
      <c r="H563" s="5" t="s">
        <v>46</v>
      </c>
      <c r="I563" s="41" t="s">
        <v>47</v>
      </c>
    </row>
    <row r="564" spans="2:9" ht="52.5" x14ac:dyDescent="0.35">
      <c r="B564" s="40" t="s">
        <v>117</v>
      </c>
      <c r="C564" s="22" t="s">
        <v>1154</v>
      </c>
      <c r="D564" s="3" t="s">
        <v>12</v>
      </c>
      <c r="E564" s="5">
        <v>5677</v>
      </c>
      <c r="F564" s="22"/>
      <c r="G564" s="1" t="s">
        <v>191</v>
      </c>
      <c r="H564" s="5" t="s">
        <v>46</v>
      </c>
      <c r="I564" s="41" t="s">
        <v>47</v>
      </c>
    </row>
    <row r="565" spans="2:9" ht="52.5" x14ac:dyDescent="0.35">
      <c r="B565" s="40" t="s">
        <v>117</v>
      </c>
      <c r="C565" s="22" t="s">
        <v>1155</v>
      </c>
      <c r="D565" s="3" t="s">
        <v>12</v>
      </c>
      <c r="E565" s="5">
        <v>5677</v>
      </c>
      <c r="F565" s="22"/>
      <c r="G565" s="1" t="s">
        <v>191</v>
      </c>
      <c r="H565" s="5" t="s">
        <v>46</v>
      </c>
      <c r="I565" s="41" t="s">
        <v>47</v>
      </c>
    </row>
    <row r="566" spans="2:9" ht="73.5" x14ac:dyDescent="0.35">
      <c r="B566" s="40" t="s">
        <v>641</v>
      </c>
      <c r="C566" s="22" t="s">
        <v>1156</v>
      </c>
      <c r="D566" s="3" t="s">
        <v>12</v>
      </c>
      <c r="E566" s="1">
        <v>5679</v>
      </c>
      <c r="F566" s="22" t="s">
        <v>1157</v>
      </c>
      <c r="G566" s="1" t="s">
        <v>647</v>
      </c>
      <c r="H566" s="5" t="s">
        <v>46</v>
      </c>
      <c r="I566" s="41" t="s">
        <v>47</v>
      </c>
    </row>
    <row r="567" spans="2:9" ht="105" x14ac:dyDescent="0.35">
      <c r="B567" s="40" t="s">
        <v>641</v>
      </c>
      <c r="C567" s="22" t="s">
        <v>1158</v>
      </c>
      <c r="D567" s="3" t="s">
        <v>12</v>
      </c>
      <c r="E567" s="1">
        <v>5679</v>
      </c>
      <c r="F567" s="22"/>
      <c r="G567" s="1" t="s">
        <v>647</v>
      </c>
      <c r="H567" s="5" t="s">
        <v>46</v>
      </c>
      <c r="I567" s="41" t="s">
        <v>47</v>
      </c>
    </row>
    <row r="568" spans="2:9" ht="84" x14ac:dyDescent="0.35">
      <c r="B568" s="40" t="s">
        <v>641</v>
      </c>
      <c r="C568" s="22" t="s">
        <v>1159</v>
      </c>
      <c r="D568" s="3" t="s">
        <v>12</v>
      </c>
      <c r="E568" s="1">
        <v>5679</v>
      </c>
      <c r="F568" s="22"/>
      <c r="G568" s="1" t="s">
        <v>647</v>
      </c>
      <c r="H568" s="5" t="s">
        <v>46</v>
      </c>
      <c r="I568" s="41" t="s">
        <v>47</v>
      </c>
    </row>
    <row r="569" spans="2:9" ht="52.5" x14ac:dyDescent="0.35">
      <c r="B569" s="40" t="s">
        <v>641</v>
      </c>
      <c r="C569" s="22" t="s">
        <v>1160</v>
      </c>
      <c r="D569" s="3" t="s">
        <v>12</v>
      </c>
      <c r="E569" s="1">
        <v>5679</v>
      </c>
      <c r="F569" s="22"/>
      <c r="G569" s="1" t="s">
        <v>647</v>
      </c>
      <c r="H569" s="5" t="s">
        <v>46</v>
      </c>
      <c r="I569" s="41" t="s">
        <v>47</v>
      </c>
    </row>
    <row r="585" spans="2:9" ht="73.5" x14ac:dyDescent="0.35">
      <c r="B585" s="42" t="s">
        <v>117</v>
      </c>
      <c r="C585" s="22" t="s">
        <v>1161</v>
      </c>
      <c r="D585" s="3" t="s">
        <v>12</v>
      </c>
      <c r="E585" s="1">
        <v>5687</v>
      </c>
      <c r="F585" s="22" t="s">
        <v>1162</v>
      </c>
      <c r="G585" s="1" t="s">
        <v>191</v>
      </c>
      <c r="H585" s="5" t="s">
        <v>955</v>
      </c>
      <c r="I585" s="41" t="s">
        <v>47</v>
      </c>
    </row>
    <row r="586" spans="2:9" ht="84" x14ac:dyDescent="0.35">
      <c r="B586" s="42" t="s">
        <v>117</v>
      </c>
      <c r="C586" s="22" t="s">
        <v>1163</v>
      </c>
      <c r="D586" s="3" t="s">
        <v>12</v>
      </c>
      <c r="E586" s="1">
        <v>5687</v>
      </c>
      <c r="F586" s="22"/>
      <c r="G586" s="1" t="s">
        <v>191</v>
      </c>
      <c r="H586" s="5" t="s">
        <v>955</v>
      </c>
      <c r="I586" s="41" t="s">
        <v>47</v>
      </c>
    </row>
    <row r="587" spans="2:9" ht="52.5" x14ac:dyDescent="0.35">
      <c r="B587" s="42" t="s">
        <v>117</v>
      </c>
      <c r="C587" s="22" t="s">
        <v>997</v>
      </c>
      <c r="D587" s="3" t="s">
        <v>12</v>
      </c>
      <c r="E587" s="1">
        <v>5687</v>
      </c>
      <c r="F587" s="22"/>
      <c r="G587" s="1" t="s">
        <v>191</v>
      </c>
      <c r="H587" s="5" t="s">
        <v>955</v>
      </c>
      <c r="I587" s="41" t="s">
        <v>47</v>
      </c>
    </row>
    <row r="588" spans="2:9" ht="73.5" x14ac:dyDescent="0.35">
      <c r="B588" s="42" t="s">
        <v>117</v>
      </c>
      <c r="C588" s="22" t="s">
        <v>1164</v>
      </c>
      <c r="D588" s="3" t="s">
        <v>12</v>
      </c>
      <c r="E588" s="1">
        <v>5688</v>
      </c>
      <c r="F588" s="22" t="s">
        <v>1165</v>
      </c>
      <c r="G588" s="1" t="s">
        <v>191</v>
      </c>
      <c r="H588" s="5" t="s">
        <v>955</v>
      </c>
      <c r="I588" s="41" t="s">
        <v>47</v>
      </c>
    </row>
    <row r="589" spans="2:9" ht="84" x14ac:dyDescent="0.35">
      <c r="B589" s="42" t="s">
        <v>117</v>
      </c>
      <c r="C589" s="22" t="s">
        <v>1166</v>
      </c>
      <c r="D589" s="3" t="s">
        <v>12</v>
      </c>
      <c r="E589" s="1">
        <v>5688</v>
      </c>
      <c r="F589" s="22"/>
      <c r="G589" s="1" t="s">
        <v>191</v>
      </c>
      <c r="H589" s="5" t="s">
        <v>955</v>
      </c>
      <c r="I589" s="41" t="s">
        <v>47</v>
      </c>
    </row>
    <row r="590" spans="2:9" ht="52.5" x14ac:dyDescent="0.35">
      <c r="B590" s="42" t="s">
        <v>117</v>
      </c>
      <c r="C590" s="22" t="s">
        <v>997</v>
      </c>
      <c r="D590" s="3" t="s">
        <v>12</v>
      </c>
      <c r="E590" s="1">
        <v>5688</v>
      </c>
      <c r="F590" s="22"/>
      <c r="G590" s="1" t="s">
        <v>191</v>
      </c>
      <c r="H590" s="5" t="s">
        <v>955</v>
      </c>
      <c r="I590" s="41" t="s">
        <v>47</v>
      </c>
    </row>
    <row r="591" spans="2:9" ht="73.5" x14ac:dyDescent="0.35">
      <c r="B591" s="42" t="s">
        <v>117</v>
      </c>
      <c r="C591" s="22" t="s">
        <v>1167</v>
      </c>
      <c r="D591" s="3" t="s">
        <v>12</v>
      </c>
      <c r="E591" s="1">
        <v>5689</v>
      </c>
      <c r="F591" s="22" t="s">
        <v>1168</v>
      </c>
      <c r="G591" s="1" t="s">
        <v>191</v>
      </c>
      <c r="H591" s="5" t="s">
        <v>955</v>
      </c>
      <c r="I591" s="41" t="s">
        <v>47</v>
      </c>
    </row>
    <row r="592" spans="2:9" ht="84" x14ac:dyDescent="0.35">
      <c r="B592" s="42" t="s">
        <v>117</v>
      </c>
      <c r="C592" s="22" t="s">
        <v>1169</v>
      </c>
      <c r="D592" s="3" t="s">
        <v>12</v>
      </c>
      <c r="E592" s="1">
        <v>5689</v>
      </c>
      <c r="F592" s="22"/>
      <c r="G592" s="1" t="s">
        <v>191</v>
      </c>
      <c r="H592" s="5" t="s">
        <v>955</v>
      </c>
      <c r="I592" s="41" t="s">
        <v>47</v>
      </c>
    </row>
    <row r="593" spans="2:9" ht="52.5" x14ac:dyDescent="0.35">
      <c r="B593" s="42" t="s">
        <v>117</v>
      </c>
      <c r="C593" s="22" t="s">
        <v>956</v>
      </c>
      <c r="D593" s="3" t="s">
        <v>12</v>
      </c>
      <c r="E593" s="1">
        <v>5689</v>
      </c>
      <c r="F593" s="22"/>
      <c r="G593" s="1" t="s">
        <v>191</v>
      </c>
      <c r="H593" s="5" t="s">
        <v>955</v>
      </c>
      <c r="I593" s="41" t="s">
        <v>47</v>
      </c>
    </row>
    <row r="594" spans="2:9" ht="73.5" x14ac:dyDescent="0.35">
      <c r="B594" s="42" t="s">
        <v>117</v>
      </c>
      <c r="C594" s="22" t="s">
        <v>1170</v>
      </c>
      <c r="D594" s="3" t="s">
        <v>12</v>
      </c>
      <c r="E594" s="1">
        <v>5690</v>
      </c>
      <c r="F594" s="22" t="s">
        <v>1171</v>
      </c>
      <c r="G594" s="1" t="s">
        <v>191</v>
      </c>
      <c r="H594" s="5" t="s">
        <v>955</v>
      </c>
      <c r="I594" s="41" t="s">
        <v>986</v>
      </c>
    </row>
    <row r="595" spans="2:9" ht="94.5" x14ac:dyDescent="0.35">
      <c r="B595" s="42" t="s">
        <v>117</v>
      </c>
      <c r="C595" s="22" t="s">
        <v>1172</v>
      </c>
      <c r="D595" s="3" t="s">
        <v>12</v>
      </c>
      <c r="E595" s="1">
        <v>5690</v>
      </c>
      <c r="F595" s="22"/>
      <c r="G595" s="1" t="s">
        <v>191</v>
      </c>
      <c r="H595" s="5" t="s">
        <v>955</v>
      </c>
      <c r="I595" s="41" t="s">
        <v>986</v>
      </c>
    </row>
    <row r="596" spans="2:9" ht="52.5" x14ac:dyDescent="0.35">
      <c r="B596" s="42" t="s">
        <v>117</v>
      </c>
      <c r="C596" s="22" t="s">
        <v>1173</v>
      </c>
      <c r="D596" s="3" t="s">
        <v>12</v>
      </c>
      <c r="E596" s="1">
        <v>5690</v>
      </c>
      <c r="F596" s="22"/>
      <c r="G596" s="1" t="s">
        <v>191</v>
      </c>
      <c r="H596" s="5" t="s">
        <v>955</v>
      </c>
      <c r="I596" s="41" t="s">
        <v>986</v>
      </c>
    </row>
    <row r="597" spans="2:9" ht="73.5" x14ac:dyDescent="0.35">
      <c r="B597" s="42" t="s">
        <v>117</v>
      </c>
      <c r="C597" s="22" t="s">
        <v>1174</v>
      </c>
      <c r="D597" s="3" t="s">
        <v>12</v>
      </c>
      <c r="E597" s="1">
        <v>5691</v>
      </c>
      <c r="F597" s="22" t="s">
        <v>1175</v>
      </c>
      <c r="G597" s="1" t="s">
        <v>191</v>
      </c>
      <c r="H597" s="5" t="s">
        <v>955</v>
      </c>
      <c r="I597" s="41" t="s">
        <v>986</v>
      </c>
    </row>
    <row r="598" spans="2:9" ht="94.5" x14ac:dyDescent="0.35">
      <c r="B598" s="42" t="s">
        <v>117</v>
      </c>
      <c r="C598" s="22" t="s">
        <v>1176</v>
      </c>
      <c r="D598" s="3" t="s">
        <v>12</v>
      </c>
      <c r="E598" s="1">
        <v>5691</v>
      </c>
      <c r="F598" s="22"/>
      <c r="G598" s="1" t="s">
        <v>191</v>
      </c>
      <c r="H598" s="5" t="s">
        <v>955</v>
      </c>
      <c r="I598" s="41" t="s">
        <v>986</v>
      </c>
    </row>
    <row r="599" spans="2:9" ht="52.5" x14ac:dyDescent="0.35">
      <c r="B599" s="42" t="s">
        <v>117</v>
      </c>
      <c r="C599" s="22" t="s">
        <v>1173</v>
      </c>
      <c r="D599" s="3" t="s">
        <v>12</v>
      </c>
      <c r="E599" s="1">
        <v>5691</v>
      </c>
      <c r="F599" s="22"/>
      <c r="G599" s="1" t="s">
        <v>191</v>
      </c>
      <c r="H599" s="5" t="s">
        <v>955</v>
      </c>
      <c r="I599" s="41" t="s">
        <v>986</v>
      </c>
    </row>
    <row r="600" spans="2:9" ht="63" x14ac:dyDescent="0.35">
      <c r="B600" s="42" t="s">
        <v>117</v>
      </c>
      <c r="C600" s="22" t="s">
        <v>1177</v>
      </c>
      <c r="D600" s="3" t="s">
        <v>12</v>
      </c>
      <c r="E600" s="1">
        <v>5695</v>
      </c>
      <c r="F600" s="22" t="s">
        <v>1178</v>
      </c>
      <c r="G600" s="1" t="s">
        <v>647</v>
      </c>
      <c r="H600" s="5" t="s">
        <v>46</v>
      </c>
      <c r="I600" s="41" t="s">
        <v>47</v>
      </c>
    </row>
    <row r="601" spans="2:9" ht="42" x14ac:dyDescent="0.35">
      <c r="B601" s="42" t="s">
        <v>371</v>
      </c>
      <c r="C601" s="22" t="s">
        <v>1179</v>
      </c>
      <c r="D601" s="3" t="s">
        <v>12</v>
      </c>
      <c r="E601" s="1">
        <v>5696</v>
      </c>
      <c r="F601" s="22" t="s">
        <v>1180</v>
      </c>
      <c r="G601" s="1" t="s">
        <v>733</v>
      </c>
      <c r="H601" s="5" t="s">
        <v>46</v>
      </c>
      <c r="I601" s="41" t="s">
        <v>219</v>
      </c>
    </row>
    <row r="602" spans="2:9" ht="84" x14ac:dyDescent="0.35">
      <c r="B602" s="42" t="s">
        <v>117</v>
      </c>
      <c r="C602" s="22" t="s">
        <v>1181</v>
      </c>
      <c r="D602" s="3" t="s">
        <v>12</v>
      </c>
      <c r="E602" s="1">
        <v>5697</v>
      </c>
      <c r="F602" s="22" t="s">
        <v>1182</v>
      </c>
      <c r="G602" s="1" t="s">
        <v>848</v>
      </c>
      <c r="H602" s="5" t="s">
        <v>218</v>
      </c>
      <c r="I602" s="41" t="s">
        <v>47</v>
      </c>
    </row>
    <row r="603" spans="2:9" ht="52.5" x14ac:dyDescent="0.35">
      <c r="B603" s="42" t="s">
        <v>117</v>
      </c>
      <c r="C603" s="22" t="s">
        <v>1183</v>
      </c>
      <c r="D603" s="3" t="s">
        <v>12</v>
      </c>
      <c r="E603" s="1">
        <v>5697</v>
      </c>
      <c r="F603" s="22"/>
      <c r="G603" s="1" t="s">
        <v>848</v>
      </c>
      <c r="H603" s="5" t="s">
        <v>218</v>
      </c>
      <c r="I603" s="41" t="s">
        <v>47</v>
      </c>
    </row>
    <row r="604" spans="2:9" ht="52.5" x14ac:dyDescent="0.35">
      <c r="B604" s="42" t="s">
        <v>117</v>
      </c>
      <c r="C604" s="22" t="s">
        <v>1184</v>
      </c>
      <c r="D604" s="3" t="s">
        <v>12</v>
      </c>
      <c r="E604" s="1">
        <v>5697</v>
      </c>
      <c r="F604" s="22"/>
      <c r="G604" s="1" t="s">
        <v>848</v>
      </c>
      <c r="H604" s="5" t="s">
        <v>218</v>
      </c>
      <c r="I604" s="41" t="s">
        <v>47</v>
      </c>
    </row>
    <row r="605" spans="2:9" ht="52.5" x14ac:dyDescent="0.35">
      <c r="B605" s="42" t="s">
        <v>117</v>
      </c>
      <c r="C605" s="22" t="s">
        <v>1185</v>
      </c>
      <c r="D605" s="3" t="s">
        <v>12</v>
      </c>
      <c r="E605" s="1">
        <v>5697</v>
      </c>
      <c r="F605" s="22"/>
      <c r="G605" s="1" t="s">
        <v>848</v>
      </c>
      <c r="H605" s="5" t="s">
        <v>218</v>
      </c>
      <c r="I605" s="41" t="s">
        <v>47</v>
      </c>
    </row>
    <row r="606" spans="2:9" ht="73.5" x14ac:dyDescent="0.35">
      <c r="B606" s="42" t="s">
        <v>117</v>
      </c>
      <c r="C606" s="22" t="s">
        <v>1186</v>
      </c>
      <c r="D606" s="3" t="s">
        <v>12</v>
      </c>
      <c r="E606" s="1">
        <v>5698</v>
      </c>
      <c r="F606" s="22" t="s">
        <v>1187</v>
      </c>
      <c r="G606" s="1" t="s">
        <v>848</v>
      </c>
      <c r="H606" s="5" t="s">
        <v>218</v>
      </c>
      <c r="I606" s="41" t="s">
        <v>47</v>
      </c>
    </row>
    <row r="607" spans="2:9" ht="63" x14ac:dyDescent="0.35">
      <c r="B607" s="42" t="s">
        <v>117</v>
      </c>
      <c r="C607" s="22" t="s">
        <v>1030</v>
      </c>
      <c r="D607" s="3" t="s">
        <v>12</v>
      </c>
      <c r="E607" s="1">
        <v>5698</v>
      </c>
      <c r="F607" s="22"/>
      <c r="G607" s="1" t="s">
        <v>848</v>
      </c>
      <c r="H607" s="5" t="s">
        <v>218</v>
      </c>
      <c r="I607" s="41" t="s">
        <v>47</v>
      </c>
    </row>
    <row r="608" spans="2:9" ht="73.5" x14ac:dyDescent="0.35">
      <c r="B608" s="42" t="s">
        <v>117</v>
      </c>
      <c r="C608" s="22" t="s">
        <v>1188</v>
      </c>
      <c r="D608" s="3" t="s">
        <v>12</v>
      </c>
      <c r="E608" s="1">
        <v>5699</v>
      </c>
      <c r="F608" s="22" t="s">
        <v>1189</v>
      </c>
      <c r="G608" s="1" t="s">
        <v>848</v>
      </c>
      <c r="H608" s="5" t="s">
        <v>218</v>
      </c>
      <c r="I608" s="41" t="s">
        <v>47</v>
      </c>
    </row>
    <row r="609" spans="2:9" ht="63" x14ac:dyDescent="0.35">
      <c r="B609" s="42" t="s">
        <v>117</v>
      </c>
      <c r="C609" s="22" t="s">
        <v>1190</v>
      </c>
      <c r="D609" s="3" t="s">
        <v>12</v>
      </c>
      <c r="E609" s="1">
        <v>5699</v>
      </c>
      <c r="F609" s="22"/>
      <c r="G609" s="1" t="s">
        <v>848</v>
      </c>
      <c r="H609" s="5" t="s">
        <v>218</v>
      </c>
      <c r="I609" s="41" t="s">
        <v>47</v>
      </c>
    </row>
    <row r="610" spans="2:9" ht="84" x14ac:dyDescent="0.35">
      <c r="B610" s="42" t="s">
        <v>117</v>
      </c>
      <c r="C610" s="22" t="s">
        <v>1191</v>
      </c>
      <c r="D610" s="3" t="s">
        <v>12</v>
      </c>
      <c r="E610" s="1">
        <v>5700</v>
      </c>
      <c r="F610" s="22" t="s">
        <v>1192</v>
      </c>
      <c r="G610" s="1" t="s">
        <v>848</v>
      </c>
      <c r="H610" s="5" t="s">
        <v>218</v>
      </c>
      <c r="I610" s="41" t="s">
        <v>47</v>
      </c>
    </row>
    <row r="611" spans="2:9" ht="63" x14ac:dyDescent="0.35">
      <c r="B611" s="42" t="s">
        <v>117</v>
      </c>
      <c r="C611" s="70" t="s">
        <v>1193</v>
      </c>
      <c r="D611" s="3" t="s">
        <v>12</v>
      </c>
      <c r="E611" s="1">
        <v>5700</v>
      </c>
      <c r="F611" s="22"/>
      <c r="G611" s="1" t="s">
        <v>848</v>
      </c>
      <c r="H611" s="5" t="s">
        <v>218</v>
      </c>
      <c r="I611" s="41" t="s">
        <v>47</v>
      </c>
    </row>
    <row r="612" spans="2:9" ht="63" x14ac:dyDescent="0.35">
      <c r="B612" s="42" t="s">
        <v>117</v>
      </c>
      <c r="C612" s="22" t="s">
        <v>1194</v>
      </c>
      <c r="D612" s="3" t="s">
        <v>12</v>
      </c>
      <c r="E612" s="1">
        <v>5701</v>
      </c>
      <c r="F612" s="22" t="s">
        <v>1195</v>
      </c>
      <c r="G612" s="1" t="s">
        <v>848</v>
      </c>
      <c r="H612" s="5" t="s">
        <v>218</v>
      </c>
      <c r="I612" s="41" t="s">
        <v>47</v>
      </c>
    </row>
    <row r="613" spans="2:9" ht="63" x14ac:dyDescent="0.35">
      <c r="B613" s="42" t="s">
        <v>117</v>
      </c>
      <c r="C613" s="22" t="s">
        <v>1196</v>
      </c>
      <c r="D613" s="3" t="s">
        <v>12</v>
      </c>
      <c r="E613" s="1">
        <v>5701</v>
      </c>
      <c r="F613" s="22"/>
      <c r="G613" s="1" t="s">
        <v>848</v>
      </c>
      <c r="H613" s="5" t="s">
        <v>218</v>
      </c>
      <c r="I613" s="41" t="s">
        <v>47</v>
      </c>
    </row>
    <row r="614" spans="2:9" ht="147" x14ac:dyDescent="0.35">
      <c r="B614" s="40" t="s">
        <v>117</v>
      </c>
      <c r="C614" s="22" t="s">
        <v>1197</v>
      </c>
      <c r="D614" s="3" t="s">
        <v>12</v>
      </c>
      <c r="E614" s="1">
        <v>5703</v>
      </c>
      <c r="F614" s="22" t="s">
        <v>1198</v>
      </c>
      <c r="G614" s="1" t="s">
        <v>191</v>
      </c>
      <c r="H614" s="5" t="s">
        <v>46</v>
      </c>
      <c r="I614" s="41" t="s">
        <v>219</v>
      </c>
    </row>
    <row r="615" spans="2:9" ht="73.5" x14ac:dyDescent="0.35">
      <c r="B615" s="40" t="s">
        <v>117</v>
      </c>
      <c r="C615" s="22" t="s">
        <v>1199</v>
      </c>
      <c r="D615" s="3" t="s">
        <v>12</v>
      </c>
      <c r="E615" s="1">
        <v>5705</v>
      </c>
      <c r="F615" s="22" t="s">
        <v>1200</v>
      </c>
      <c r="G615" s="1" t="s">
        <v>191</v>
      </c>
      <c r="H615" s="5" t="s">
        <v>46</v>
      </c>
      <c r="I615" s="41" t="s">
        <v>47</v>
      </c>
    </row>
    <row r="616" spans="2:9" ht="73.5" x14ac:dyDescent="0.35">
      <c r="B616" s="40" t="s">
        <v>117</v>
      </c>
      <c r="C616" s="22" t="s">
        <v>1201</v>
      </c>
      <c r="D616" s="3" t="s">
        <v>12</v>
      </c>
      <c r="E616" s="1">
        <v>5706</v>
      </c>
      <c r="F616" s="22" t="s">
        <v>1202</v>
      </c>
      <c r="G616" s="1" t="s">
        <v>191</v>
      </c>
      <c r="H616" s="5" t="s">
        <v>46</v>
      </c>
      <c r="I616" s="41" t="s">
        <v>47</v>
      </c>
    </row>
    <row r="617" spans="2:9" ht="84" x14ac:dyDescent="0.35">
      <c r="B617" s="40" t="s">
        <v>117</v>
      </c>
      <c r="C617" s="22" t="s">
        <v>1203</v>
      </c>
      <c r="D617" s="8" t="s">
        <v>221</v>
      </c>
      <c r="E617" s="1">
        <v>5707</v>
      </c>
      <c r="F617" s="22" t="s">
        <v>1204</v>
      </c>
      <c r="G617" s="1" t="s">
        <v>191</v>
      </c>
      <c r="H617" s="5" t="s">
        <v>46</v>
      </c>
      <c r="I617" s="41" t="s">
        <v>219</v>
      </c>
    </row>
    <row r="618" spans="2:9" ht="84" x14ac:dyDescent="0.35">
      <c r="B618" s="40" t="s">
        <v>42</v>
      </c>
      <c r="C618" s="22" t="s">
        <v>1205</v>
      </c>
      <c r="D618" s="3" t="s">
        <v>12</v>
      </c>
      <c r="E618" s="1">
        <v>5710</v>
      </c>
      <c r="F618" s="22" t="s">
        <v>1206</v>
      </c>
      <c r="G618" s="1" t="s">
        <v>1207</v>
      </c>
      <c r="H618" s="5" t="s">
        <v>218</v>
      </c>
      <c r="I618" s="41" t="s">
        <v>47</v>
      </c>
    </row>
    <row r="619" spans="2:9" ht="52.5" x14ac:dyDescent="0.35">
      <c r="B619" s="40" t="s">
        <v>42</v>
      </c>
      <c r="C619" s="22" t="s">
        <v>1208</v>
      </c>
      <c r="D619" s="3" t="s">
        <v>12</v>
      </c>
      <c r="E619" s="1">
        <v>5710</v>
      </c>
      <c r="F619" s="22"/>
      <c r="G619" s="1" t="s">
        <v>1207</v>
      </c>
      <c r="H619" s="5" t="s">
        <v>218</v>
      </c>
      <c r="I619" s="41" t="s">
        <v>47</v>
      </c>
    </row>
    <row r="620" spans="2:9" ht="52.5" x14ac:dyDescent="0.35">
      <c r="B620" s="40" t="s">
        <v>42</v>
      </c>
      <c r="C620" s="22" t="s">
        <v>1209</v>
      </c>
      <c r="D620" s="3" t="s">
        <v>12</v>
      </c>
      <c r="E620" s="1">
        <v>5710</v>
      </c>
      <c r="F620" s="22"/>
      <c r="G620" s="1" t="s">
        <v>1207</v>
      </c>
      <c r="H620" s="5" t="s">
        <v>218</v>
      </c>
      <c r="I620" s="41" t="s">
        <v>47</v>
      </c>
    </row>
    <row r="621" spans="2:9" ht="94.5" x14ac:dyDescent="0.35">
      <c r="B621" s="40" t="s">
        <v>179</v>
      </c>
      <c r="C621" s="24" t="s">
        <v>1210</v>
      </c>
      <c r="D621" s="3" t="s">
        <v>12</v>
      </c>
      <c r="E621" s="1">
        <v>5711</v>
      </c>
      <c r="F621" s="22" t="s">
        <v>1211</v>
      </c>
      <c r="G621" s="1" t="s">
        <v>704</v>
      </c>
      <c r="H621" s="5" t="s">
        <v>46</v>
      </c>
      <c r="I621" s="41" t="s">
        <v>47</v>
      </c>
    </row>
    <row r="622" spans="2:9" ht="94.5" x14ac:dyDescent="0.35">
      <c r="B622" s="40" t="s">
        <v>117</v>
      </c>
      <c r="C622" s="22" t="s">
        <v>1212</v>
      </c>
      <c r="D622" s="3" t="s">
        <v>12</v>
      </c>
      <c r="E622" s="1">
        <v>5715</v>
      </c>
      <c r="F622" s="22" t="s">
        <v>1213</v>
      </c>
      <c r="G622" s="1" t="s">
        <v>191</v>
      </c>
      <c r="H622" s="5" t="s">
        <v>121</v>
      </c>
      <c r="I622" s="41" t="s">
        <v>47</v>
      </c>
    </row>
    <row r="623" spans="2:9" ht="63" x14ac:dyDescent="0.35">
      <c r="B623" s="40" t="s">
        <v>117</v>
      </c>
      <c r="C623" s="22" t="s">
        <v>1214</v>
      </c>
      <c r="D623" s="3" t="s">
        <v>12</v>
      </c>
      <c r="E623" s="1">
        <v>5715</v>
      </c>
      <c r="F623" s="22"/>
      <c r="G623" s="1" t="s">
        <v>191</v>
      </c>
      <c r="H623" s="5" t="s">
        <v>121</v>
      </c>
      <c r="I623" s="41" t="s">
        <v>47</v>
      </c>
    </row>
    <row r="624" spans="2:9" ht="94.5" x14ac:dyDescent="0.35">
      <c r="B624" s="40" t="s">
        <v>117</v>
      </c>
      <c r="C624" s="22" t="s">
        <v>1215</v>
      </c>
      <c r="D624" s="3" t="s">
        <v>12</v>
      </c>
      <c r="E624" s="1">
        <v>5716</v>
      </c>
      <c r="F624" s="22" t="s">
        <v>1216</v>
      </c>
      <c r="G624" s="1" t="s">
        <v>191</v>
      </c>
      <c r="H624" s="5" t="s">
        <v>121</v>
      </c>
      <c r="I624" s="41" t="s">
        <v>47</v>
      </c>
    </row>
    <row r="625" spans="2:9" ht="63" x14ac:dyDescent="0.35">
      <c r="B625" s="40" t="s">
        <v>117</v>
      </c>
      <c r="C625" s="22" t="s">
        <v>1217</v>
      </c>
      <c r="D625" s="3" t="s">
        <v>12</v>
      </c>
      <c r="E625" s="1">
        <v>5716</v>
      </c>
      <c r="F625" s="22"/>
      <c r="G625" s="1" t="s">
        <v>191</v>
      </c>
      <c r="H625" s="5" t="s">
        <v>121</v>
      </c>
      <c r="I625" s="41" t="s">
        <v>47</v>
      </c>
    </row>
    <row r="626" spans="2:9" ht="52.5" x14ac:dyDescent="0.35">
      <c r="B626" s="42" t="s">
        <v>117</v>
      </c>
      <c r="C626" s="22" t="s">
        <v>1218</v>
      </c>
      <c r="D626" s="3" t="s">
        <v>12</v>
      </c>
      <c r="E626" s="1">
        <v>5717</v>
      </c>
      <c r="F626" s="22" t="s">
        <v>1219</v>
      </c>
      <c r="G626" s="1" t="s">
        <v>191</v>
      </c>
      <c r="H626" s="5" t="s">
        <v>1044</v>
      </c>
      <c r="I626" s="41" t="s">
        <v>47</v>
      </c>
    </row>
    <row r="627" spans="2:9" ht="73.5" x14ac:dyDescent="0.35">
      <c r="B627" s="42" t="s">
        <v>117</v>
      </c>
      <c r="C627" s="22" t="s">
        <v>1220</v>
      </c>
      <c r="D627" s="3" t="s">
        <v>12</v>
      </c>
      <c r="E627" s="1">
        <v>5719</v>
      </c>
      <c r="F627" s="22" t="s">
        <v>1221</v>
      </c>
      <c r="G627" s="1" t="s">
        <v>1222</v>
      </c>
      <c r="H627" s="5" t="s">
        <v>46</v>
      </c>
      <c r="I627" s="41" t="s">
        <v>47</v>
      </c>
    </row>
    <row r="628" spans="2:9" ht="52.5" x14ac:dyDescent="0.35">
      <c r="B628" s="42" t="s">
        <v>117</v>
      </c>
      <c r="C628" s="22" t="s">
        <v>1223</v>
      </c>
      <c r="D628" s="3" t="s">
        <v>12</v>
      </c>
      <c r="E628" s="1">
        <v>5719</v>
      </c>
      <c r="F628" s="22"/>
      <c r="G628" s="1" t="s">
        <v>1222</v>
      </c>
      <c r="H628" s="5" t="s">
        <v>46</v>
      </c>
      <c r="I628" s="41" t="s">
        <v>47</v>
      </c>
    </row>
    <row r="629" spans="2:9" ht="31.5" x14ac:dyDescent="0.35">
      <c r="B629" s="42" t="s">
        <v>10</v>
      </c>
      <c r="C629" s="22" t="s">
        <v>1224</v>
      </c>
      <c r="D629" s="3" t="s">
        <v>12</v>
      </c>
      <c r="E629" s="1">
        <v>5720</v>
      </c>
      <c r="F629" s="22" t="s">
        <v>1225</v>
      </c>
      <c r="G629" s="1" t="s">
        <v>14</v>
      </c>
      <c r="H629" s="5" t="s">
        <v>46</v>
      </c>
      <c r="I629" s="41" t="s">
        <v>16</v>
      </c>
    </row>
    <row r="630" spans="2:9" ht="31.5" x14ac:dyDescent="0.35">
      <c r="B630" s="42" t="s">
        <v>10</v>
      </c>
      <c r="C630" s="22" t="s">
        <v>1226</v>
      </c>
      <c r="D630" s="3" t="s">
        <v>12</v>
      </c>
      <c r="E630" s="1">
        <v>5721</v>
      </c>
      <c r="F630" s="26" t="s">
        <v>1227</v>
      </c>
      <c r="G630" s="1" t="s">
        <v>14</v>
      </c>
      <c r="H630" s="5" t="s">
        <v>46</v>
      </c>
      <c r="I630" s="41" t="s">
        <v>16</v>
      </c>
    </row>
    <row r="631" spans="2:9" ht="31.5" x14ac:dyDescent="0.35">
      <c r="B631" s="42" t="s">
        <v>10</v>
      </c>
      <c r="C631" s="22" t="s">
        <v>1228</v>
      </c>
      <c r="D631" s="3" t="s">
        <v>12</v>
      </c>
      <c r="E631" s="1">
        <v>5722</v>
      </c>
      <c r="F631" s="26" t="s">
        <v>1229</v>
      </c>
      <c r="G631" s="1" t="s">
        <v>14</v>
      </c>
      <c r="H631" s="5" t="s">
        <v>46</v>
      </c>
      <c r="I631" s="41" t="s">
        <v>16</v>
      </c>
    </row>
    <row r="632" spans="2:9" ht="63" x14ac:dyDescent="0.35">
      <c r="B632" s="40" t="s">
        <v>117</v>
      </c>
      <c r="C632" s="22" t="s">
        <v>1230</v>
      </c>
      <c r="D632" s="3" t="s">
        <v>12</v>
      </c>
      <c r="E632" s="1">
        <v>5723</v>
      </c>
      <c r="F632" s="22" t="s">
        <v>1231</v>
      </c>
      <c r="G632" s="1" t="s">
        <v>191</v>
      </c>
      <c r="H632" s="5" t="s">
        <v>218</v>
      </c>
      <c r="I632" s="41" t="s">
        <v>47</v>
      </c>
    </row>
    <row r="633" spans="2:9" ht="63" x14ac:dyDescent="0.35">
      <c r="B633" s="40" t="s">
        <v>117</v>
      </c>
      <c r="C633" s="22" t="s">
        <v>1232</v>
      </c>
      <c r="D633" s="3" t="s">
        <v>12</v>
      </c>
      <c r="E633" s="1">
        <v>5724</v>
      </c>
      <c r="F633" s="22" t="s">
        <v>1233</v>
      </c>
      <c r="G633" s="1" t="s">
        <v>191</v>
      </c>
      <c r="H633" s="5" t="s">
        <v>218</v>
      </c>
      <c r="I633" s="41" t="s">
        <v>47</v>
      </c>
    </row>
    <row r="634" spans="2:9" ht="73.5" x14ac:dyDescent="0.35">
      <c r="B634" s="40" t="s">
        <v>117</v>
      </c>
      <c r="C634" s="22" t="s">
        <v>1234</v>
      </c>
      <c r="D634" s="8" t="s">
        <v>1235</v>
      </c>
      <c r="E634" s="1">
        <v>5725</v>
      </c>
      <c r="F634" s="22" t="s">
        <v>1236</v>
      </c>
      <c r="G634" s="1" t="s">
        <v>191</v>
      </c>
      <c r="H634" s="5" t="s">
        <v>46</v>
      </c>
      <c r="I634" s="41" t="s">
        <v>47</v>
      </c>
    </row>
    <row r="635" spans="2:9" ht="94.5" x14ac:dyDescent="0.35">
      <c r="B635" s="40" t="s">
        <v>117</v>
      </c>
      <c r="C635" s="22" t="s">
        <v>1237</v>
      </c>
      <c r="D635" s="8" t="s">
        <v>1235</v>
      </c>
      <c r="E635" s="1">
        <v>5726</v>
      </c>
      <c r="F635" s="22" t="s">
        <v>1238</v>
      </c>
      <c r="G635" s="1" t="s">
        <v>191</v>
      </c>
      <c r="H635" s="5" t="s">
        <v>46</v>
      </c>
      <c r="I635" s="41" t="s">
        <v>47</v>
      </c>
    </row>
    <row r="636" spans="2:9" ht="73.5" x14ac:dyDescent="0.35">
      <c r="B636" s="40" t="s">
        <v>117</v>
      </c>
      <c r="C636" s="22" t="s">
        <v>1239</v>
      </c>
      <c r="D636" s="8" t="s">
        <v>1235</v>
      </c>
      <c r="E636" s="1">
        <v>5727</v>
      </c>
      <c r="F636" s="22" t="s">
        <v>1240</v>
      </c>
      <c r="G636" s="1" t="s">
        <v>191</v>
      </c>
      <c r="H636" s="5" t="s">
        <v>46</v>
      </c>
      <c r="I636" s="41" t="s">
        <v>47</v>
      </c>
    </row>
    <row r="637" spans="2:9" ht="105" x14ac:dyDescent="0.35">
      <c r="B637" s="40" t="s">
        <v>117</v>
      </c>
      <c r="C637" s="22" t="s">
        <v>1241</v>
      </c>
      <c r="D637" s="8" t="s">
        <v>1235</v>
      </c>
      <c r="E637" s="1">
        <v>5728</v>
      </c>
      <c r="F637" s="22" t="s">
        <v>1242</v>
      </c>
      <c r="G637" s="1" t="s">
        <v>191</v>
      </c>
      <c r="H637" s="5" t="s">
        <v>1044</v>
      </c>
      <c r="I637" s="41" t="s">
        <v>47</v>
      </c>
    </row>
    <row r="638" spans="2:9" ht="105" x14ac:dyDescent="0.35">
      <c r="B638" s="40" t="s">
        <v>117</v>
      </c>
      <c r="C638" s="22" t="s">
        <v>1243</v>
      </c>
      <c r="D638" s="8" t="s">
        <v>1235</v>
      </c>
      <c r="E638" s="1">
        <v>5729</v>
      </c>
      <c r="F638" s="22" t="s">
        <v>1244</v>
      </c>
      <c r="G638" s="1" t="s">
        <v>191</v>
      </c>
      <c r="H638" s="5" t="s">
        <v>1044</v>
      </c>
      <c r="I638" s="41" t="s">
        <v>986</v>
      </c>
    </row>
    <row r="639" spans="2:9" ht="52.5" x14ac:dyDescent="0.35">
      <c r="B639" s="40" t="s">
        <v>21</v>
      </c>
      <c r="C639" s="22" t="s">
        <v>1245</v>
      </c>
      <c r="D639" s="3" t="s">
        <v>12</v>
      </c>
      <c r="E639" s="1">
        <v>5730</v>
      </c>
      <c r="F639" s="22" t="s">
        <v>1246</v>
      </c>
      <c r="G639" s="1" t="s">
        <v>110</v>
      </c>
      <c r="H639" s="5" t="s">
        <v>46</v>
      </c>
      <c r="I639" s="41" t="s">
        <v>16</v>
      </c>
    </row>
    <row r="640" spans="2:9" ht="105" x14ac:dyDescent="0.35">
      <c r="B640" s="40" t="s">
        <v>117</v>
      </c>
      <c r="C640" s="22" t="s">
        <v>1247</v>
      </c>
      <c r="D640" s="3" t="s">
        <v>12</v>
      </c>
      <c r="E640" s="1">
        <v>5731</v>
      </c>
      <c r="F640" s="22" t="s">
        <v>1248</v>
      </c>
      <c r="G640" s="1" t="s">
        <v>191</v>
      </c>
      <c r="H640" s="5" t="s">
        <v>46</v>
      </c>
      <c r="I640" s="41" t="s">
        <v>47</v>
      </c>
    </row>
    <row r="641" spans="2:9" ht="105" x14ac:dyDescent="0.35">
      <c r="B641" s="40" t="s">
        <v>117</v>
      </c>
      <c r="C641" s="22" t="s">
        <v>1247</v>
      </c>
      <c r="D641" s="3" t="s">
        <v>12</v>
      </c>
      <c r="E641" s="1">
        <v>5731</v>
      </c>
      <c r="F641" s="22" t="s">
        <v>1249</v>
      </c>
      <c r="G641" s="1" t="s">
        <v>191</v>
      </c>
      <c r="H641" s="5" t="s">
        <v>46</v>
      </c>
      <c r="I641" s="41" t="s">
        <v>47</v>
      </c>
    </row>
    <row r="642" spans="2:9" ht="105" x14ac:dyDescent="0.35">
      <c r="B642" s="40" t="s">
        <v>117</v>
      </c>
      <c r="C642" s="22" t="s">
        <v>1250</v>
      </c>
      <c r="D642" s="3" t="s">
        <v>12</v>
      </c>
      <c r="E642" s="1">
        <v>5732</v>
      </c>
      <c r="F642" s="22" t="s">
        <v>1251</v>
      </c>
      <c r="G642" s="1" t="s">
        <v>191</v>
      </c>
      <c r="H642" s="5" t="s">
        <v>46</v>
      </c>
      <c r="I642" s="41" t="s">
        <v>47</v>
      </c>
    </row>
    <row r="643" spans="2:9" ht="105" x14ac:dyDescent="0.35">
      <c r="B643" s="40" t="s">
        <v>117</v>
      </c>
      <c r="C643" s="22" t="s">
        <v>1252</v>
      </c>
      <c r="D643" s="3" t="s">
        <v>12</v>
      </c>
      <c r="E643" s="1">
        <v>5732</v>
      </c>
      <c r="F643" s="22" t="s">
        <v>1253</v>
      </c>
      <c r="G643" s="1" t="s">
        <v>191</v>
      </c>
      <c r="H643" s="5" t="s">
        <v>46</v>
      </c>
      <c r="I643" s="41" t="s">
        <v>47</v>
      </c>
    </row>
    <row r="644" spans="2:9" ht="84" x14ac:dyDescent="0.35">
      <c r="B644" s="40" t="s">
        <v>117</v>
      </c>
      <c r="C644" s="22" t="s">
        <v>1254</v>
      </c>
      <c r="D644" s="3" t="s">
        <v>12</v>
      </c>
      <c r="E644" s="1">
        <v>5734</v>
      </c>
      <c r="F644" s="22" t="s">
        <v>1255</v>
      </c>
      <c r="G644" s="1" t="s">
        <v>191</v>
      </c>
      <c r="H644" s="5" t="s">
        <v>46</v>
      </c>
      <c r="I644" s="41" t="s">
        <v>47</v>
      </c>
    </row>
    <row r="645" spans="2:9" ht="52.5" x14ac:dyDescent="0.35">
      <c r="B645" s="40" t="s">
        <v>117</v>
      </c>
      <c r="C645" s="22" t="s">
        <v>1256</v>
      </c>
      <c r="D645" s="3" t="s">
        <v>12</v>
      </c>
      <c r="E645" s="1">
        <v>5734</v>
      </c>
      <c r="F645" s="22"/>
      <c r="G645" s="1" t="s">
        <v>191</v>
      </c>
      <c r="H645" s="5" t="s">
        <v>46</v>
      </c>
      <c r="I645" s="41" t="s">
        <v>47</v>
      </c>
    </row>
    <row r="646" spans="2:9" ht="52.5" x14ac:dyDescent="0.35">
      <c r="B646" s="40" t="s">
        <v>117</v>
      </c>
      <c r="C646" s="22" t="s">
        <v>1257</v>
      </c>
      <c r="D646" s="3" t="s">
        <v>12</v>
      </c>
      <c r="E646" s="1">
        <v>5734</v>
      </c>
      <c r="F646" s="22"/>
      <c r="G646" s="1" t="s">
        <v>191</v>
      </c>
      <c r="H646" s="5" t="s">
        <v>46</v>
      </c>
      <c r="I646" s="41" t="s">
        <v>47</v>
      </c>
    </row>
    <row r="647" spans="2:9" ht="63" x14ac:dyDescent="0.35">
      <c r="B647" s="40" t="s">
        <v>117</v>
      </c>
      <c r="C647" s="22" t="s">
        <v>1258</v>
      </c>
      <c r="D647" s="3" t="s">
        <v>12</v>
      </c>
      <c r="E647" s="1">
        <v>5738</v>
      </c>
      <c r="F647" s="22" t="s">
        <v>1259</v>
      </c>
      <c r="G647" s="1" t="s">
        <v>1260</v>
      </c>
      <c r="H647" s="5" t="s">
        <v>46</v>
      </c>
      <c r="I647" s="41" t="s">
        <v>47</v>
      </c>
    </row>
    <row r="648" spans="2:9" ht="63" x14ac:dyDescent="0.35">
      <c r="B648" s="40" t="s">
        <v>117</v>
      </c>
      <c r="C648" s="22" t="s">
        <v>1261</v>
      </c>
      <c r="D648" s="3" t="s">
        <v>12</v>
      </c>
      <c r="E648" s="1">
        <v>5739</v>
      </c>
      <c r="F648" s="22" t="s">
        <v>1262</v>
      </c>
      <c r="G648" s="1" t="s">
        <v>423</v>
      </c>
      <c r="H648" s="5" t="s">
        <v>46</v>
      </c>
      <c r="I648" s="41" t="s">
        <v>47</v>
      </c>
    </row>
    <row r="649" spans="2:9" ht="63" x14ac:dyDescent="0.35">
      <c r="B649" s="40" t="s">
        <v>117</v>
      </c>
      <c r="C649" s="22" t="s">
        <v>1263</v>
      </c>
      <c r="D649" s="3" t="s">
        <v>12</v>
      </c>
      <c r="E649" s="1">
        <v>5740</v>
      </c>
      <c r="F649" s="22" t="s">
        <v>1264</v>
      </c>
      <c r="G649" s="1" t="s">
        <v>451</v>
      </c>
      <c r="H649" s="5" t="s">
        <v>46</v>
      </c>
      <c r="I649" s="41" t="s">
        <v>47</v>
      </c>
    </row>
    <row r="650" spans="2:9" ht="157.5" x14ac:dyDescent="0.35">
      <c r="B650" s="40" t="s">
        <v>117</v>
      </c>
      <c r="C650" s="22" t="s">
        <v>1265</v>
      </c>
      <c r="D650" s="3" t="s">
        <v>12</v>
      </c>
      <c r="E650" s="1">
        <v>5741</v>
      </c>
      <c r="F650" s="22" t="s">
        <v>1266</v>
      </c>
      <c r="G650" s="1" t="s">
        <v>1267</v>
      </c>
      <c r="H650" s="5" t="s">
        <v>46</v>
      </c>
      <c r="I650" s="41" t="s">
        <v>47</v>
      </c>
    </row>
    <row r="651" spans="2:9" ht="73.5" x14ac:dyDescent="0.35">
      <c r="B651" s="40" t="s">
        <v>117</v>
      </c>
      <c r="C651" s="22" t="s">
        <v>1268</v>
      </c>
      <c r="D651" s="3" t="s">
        <v>12</v>
      </c>
      <c r="E651" s="1">
        <v>5741</v>
      </c>
      <c r="F651" s="22"/>
      <c r="G651" s="1" t="s">
        <v>1267</v>
      </c>
      <c r="H651" s="5" t="s">
        <v>46</v>
      </c>
      <c r="I651" s="41" t="s">
        <v>47</v>
      </c>
    </row>
    <row r="652" spans="2:9" ht="168" x14ac:dyDescent="0.35">
      <c r="B652" s="40" t="s">
        <v>117</v>
      </c>
      <c r="C652" s="22" t="s">
        <v>1269</v>
      </c>
      <c r="D652" s="3" t="s">
        <v>12</v>
      </c>
      <c r="E652" s="1">
        <v>5742</v>
      </c>
      <c r="F652" s="22" t="s">
        <v>1270</v>
      </c>
      <c r="G652" s="1" t="s">
        <v>1267</v>
      </c>
      <c r="H652" s="5" t="s">
        <v>46</v>
      </c>
      <c r="I652" s="41" t="s">
        <v>47</v>
      </c>
    </row>
    <row r="653" spans="2:9" ht="73.5" x14ac:dyDescent="0.35">
      <c r="B653" s="40" t="s">
        <v>117</v>
      </c>
      <c r="C653" s="22" t="s">
        <v>1271</v>
      </c>
      <c r="D653" s="3" t="s">
        <v>12</v>
      </c>
      <c r="E653" s="1">
        <v>5742</v>
      </c>
      <c r="F653" s="22"/>
      <c r="G653" s="1" t="s">
        <v>1267</v>
      </c>
      <c r="H653" s="5" t="s">
        <v>46</v>
      </c>
      <c r="I653" s="41" t="s">
        <v>47</v>
      </c>
    </row>
    <row r="654" spans="2:9" ht="105" x14ac:dyDescent="0.35">
      <c r="B654" s="40" t="s">
        <v>117</v>
      </c>
      <c r="C654" s="22" t="s">
        <v>1272</v>
      </c>
      <c r="D654" s="3" t="s">
        <v>12</v>
      </c>
      <c r="E654" s="1">
        <v>5743</v>
      </c>
      <c r="F654" s="22" t="s">
        <v>1273</v>
      </c>
      <c r="G654" s="1" t="s">
        <v>1267</v>
      </c>
      <c r="H654" s="5" t="s">
        <v>46</v>
      </c>
      <c r="I654" s="41" t="s">
        <v>47</v>
      </c>
    </row>
    <row r="655" spans="2:9" ht="105" x14ac:dyDescent="0.35">
      <c r="B655" s="40" t="s">
        <v>117</v>
      </c>
      <c r="C655" s="22" t="s">
        <v>1274</v>
      </c>
      <c r="D655" s="3" t="s">
        <v>12</v>
      </c>
      <c r="E655" s="1">
        <v>5743</v>
      </c>
      <c r="F655" s="22"/>
      <c r="G655" s="1" t="s">
        <v>1267</v>
      </c>
      <c r="H655" s="5" t="s">
        <v>46</v>
      </c>
      <c r="I655" s="41" t="s">
        <v>47</v>
      </c>
    </row>
    <row r="656" spans="2:9" ht="52.5" x14ac:dyDescent="0.35">
      <c r="B656" s="40" t="s">
        <v>117</v>
      </c>
      <c r="C656" s="22" t="s">
        <v>1275</v>
      </c>
      <c r="D656" s="3" t="s">
        <v>12</v>
      </c>
      <c r="E656" s="1">
        <v>5743</v>
      </c>
      <c r="F656" s="22"/>
      <c r="G656" s="1" t="s">
        <v>1267</v>
      </c>
      <c r="H656" s="5" t="s">
        <v>46</v>
      </c>
      <c r="I656" s="41" t="s">
        <v>47</v>
      </c>
    </row>
    <row r="657" spans="2:9" ht="94.5" x14ac:dyDescent="0.35">
      <c r="B657" s="40" t="s">
        <v>117</v>
      </c>
      <c r="C657" s="22" t="s">
        <v>1276</v>
      </c>
      <c r="D657" s="3" t="s">
        <v>12</v>
      </c>
      <c r="E657" s="1">
        <v>5743</v>
      </c>
      <c r="F657" s="22"/>
      <c r="G657" s="1" t="s">
        <v>1267</v>
      </c>
      <c r="H657" s="5" t="s">
        <v>46</v>
      </c>
      <c r="I657" s="41" t="s">
        <v>47</v>
      </c>
    </row>
    <row r="658" spans="2:9" ht="52.5" x14ac:dyDescent="0.35">
      <c r="B658" s="40" t="s">
        <v>117</v>
      </c>
      <c r="C658" s="22" t="s">
        <v>1277</v>
      </c>
      <c r="D658" s="3" t="s">
        <v>12</v>
      </c>
      <c r="E658" s="1">
        <v>5743</v>
      </c>
      <c r="F658" s="22"/>
      <c r="G658" s="1" t="s">
        <v>1267</v>
      </c>
      <c r="H658" s="5" t="s">
        <v>46</v>
      </c>
      <c r="I658" s="41" t="s">
        <v>47</v>
      </c>
    </row>
    <row r="659" spans="2:9" ht="52.5" x14ac:dyDescent="0.35">
      <c r="B659" s="40" t="s">
        <v>117</v>
      </c>
      <c r="C659" s="22" t="s">
        <v>1278</v>
      </c>
      <c r="D659" s="3" t="s">
        <v>12</v>
      </c>
      <c r="E659" s="1">
        <v>5744</v>
      </c>
      <c r="F659" s="22" t="s">
        <v>1279</v>
      </c>
      <c r="G659" s="1" t="s">
        <v>380</v>
      </c>
      <c r="H659" s="5" t="s">
        <v>46</v>
      </c>
      <c r="I659" s="41" t="s">
        <v>47</v>
      </c>
    </row>
    <row r="660" spans="2:9" ht="63" x14ac:dyDescent="0.35">
      <c r="B660" s="40" t="s">
        <v>117</v>
      </c>
      <c r="C660" s="22" t="s">
        <v>1280</v>
      </c>
      <c r="D660" s="3" t="s">
        <v>12</v>
      </c>
      <c r="E660" s="1">
        <v>5744</v>
      </c>
      <c r="F660" s="22"/>
      <c r="G660" s="1" t="s">
        <v>380</v>
      </c>
      <c r="H660" s="5" t="s">
        <v>46</v>
      </c>
      <c r="I660" s="41" t="s">
        <v>47</v>
      </c>
    </row>
    <row r="661" spans="2:9" ht="63" x14ac:dyDescent="0.35">
      <c r="B661" s="40" t="s">
        <v>117</v>
      </c>
      <c r="C661" s="22" t="s">
        <v>1281</v>
      </c>
      <c r="D661" s="3" t="s">
        <v>12</v>
      </c>
      <c r="E661" s="1">
        <v>5745</v>
      </c>
      <c r="F661" s="22" t="s">
        <v>1282</v>
      </c>
      <c r="G661" s="1" t="s">
        <v>398</v>
      </c>
      <c r="H661" s="5" t="s">
        <v>46</v>
      </c>
      <c r="I661" s="41" t="s">
        <v>47</v>
      </c>
    </row>
    <row r="662" spans="2:9" ht="63" x14ac:dyDescent="0.35">
      <c r="B662" s="40" t="s">
        <v>117</v>
      </c>
      <c r="C662" s="22" t="s">
        <v>1283</v>
      </c>
      <c r="D662" s="3" t="s">
        <v>12</v>
      </c>
      <c r="E662" s="1">
        <v>5745</v>
      </c>
      <c r="F662" s="22"/>
      <c r="G662" s="1" t="s">
        <v>398</v>
      </c>
      <c r="H662" s="5" t="s">
        <v>46</v>
      </c>
      <c r="I662" s="41" t="s">
        <v>47</v>
      </c>
    </row>
    <row r="663" spans="2:9" ht="105" x14ac:dyDescent="0.35">
      <c r="B663" s="40" t="s">
        <v>117</v>
      </c>
      <c r="C663" s="22" t="s">
        <v>1284</v>
      </c>
      <c r="D663" s="8" t="s">
        <v>221</v>
      </c>
      <c r="E663" s="1">
        <v>5749</v>
      </c>
      <c r="F663" s="26" t="s">
        <v>1285</v>
      </c>
      <c r="G663" s="1" t="s">
        <v>704</v>
      </c>
      <c r="H663" s="5" t="s">
        <v>46</v>
      </c>
      <c r="I663" s="41" t="s">
        <v>47</v>
      </c>
    </row>
    <row r="664" spans="2:9" ht="94.5" x14ac:dyDescent="0.35">
      <c r="B664" s="40" t="s">
        <v>117</v>
      </c>
      <c r="C664" s="22" t="s">
        <v>1286</v>
      </c>
      <c r="D664" s="8" t="s">
        <v>221</v>
      </c>
      <c r="E664" s="1">
        <v>5749</v>
      </c>
      <c r="F664" s="26"/>
      <c r="G664" s="1" t="s">
        <v>704</v>
      </c>
      <c r="H664" s="5" t="s">
        <v>46</v>
      </c>
      <c r="I664" s="41" t="s">
        <v>47</v>
      </c>
    </row>
    <row r="665" spans="2:9" ht="73.5" x14ac:dyDescent="0.35">
      <c r="B665" s="42" t="s">
        <v>117</v>
      </c>
      <c r="C665" s="24" t="s">
        <v>1287</v>
      </c>
      <c r="D665" s="3" t="s">
        <v>12</v>
      </c>
      <c r="E665" s="5">
        <v>5750</v>
      </c>
      <c r="F665" s="24" t="s">
        <v>1288</v>
      </c>
      <c r="G665" s="5" t="s">
        <v>701</v>
      </c>
      <c r="H665" s="5" t="s">
        <v>46</v>
      </c>
      <c r="I665" s="41" t="s">
        <v>47</v>
      </c>
    </row>
    <row r="666" spans="2:9" ht="115.5" x14ac:dyDescent="0.35">
      <c r="B666" s="42" t="s">
        <v>117</v>
      </c>
      <c r="C666" s="24" t="s">
        <v>1289</v>
      </c>
      <c r="D666" s="3" t="s">
        <v>12</v>
      </c>
      <c r="E666" s="5">
        <v>5751</v>
      </c>
      <c r="F666" s="24" t="s">
        <v>1290</v>
      </c>
      <c r="G666" s="5" t="s">
        <v>191</v>
      </c>
      <c r="H666" s="5" t="s">
        <v>46</v>
      </c>
      <c r="I666" s="41" t="s">
        <v>219</v>
      </c>
    </row>
    <row r="667" spans="2:9" ht="63" x14ac:dyDescent="0.35">
      <c r="B667" s="42" t="s">
        <v>117</v>
      </c>
      <c r="C667" s="22" t="s">
        <v>1291</v>
      </c>
      <c r="D667" s="3" t="s">
        <v>12</v>
      </c>
      <c r="E667" s="5">
        <v>5752</v>
      </c>
      <c r="F667" s="24" t="s">
        <v>1292</v>
      </c>
      <c r="G667" s="5" t="s">
        <v>1267</v>
      </c>
      <c r="H667" s="5" t="s">
        <v>46</v>
      </c>
      <c r="I667" s="41" t="s">
        <v>47</v>
      </c>
    </row>
    <row r="668" spans="2:9" ht="52.5" x14ac:dyDescent="0.35">
      <c r="B668" s="42" t="s">
        <v>117</v>
      </c>
      <c r="C668" s="22" t="s">
        <v>1293</v>
      </c>
      <c r="D668" s="3" t="s">
        <v>12</v>
      </c>
      <c r="E668" s="5">
        <v>5752</v>
      </c>
      <c r="F668" s="22"/>
      <c r="G668" s="5" t="s">
        <v>1267</v>
      </c>
      <c r="H668" s="5" t="s">
        <v>46</v>
      </c>
      <c r="I668" s="41" t="s">
        <v>47</v>
      </c>
    </row>
    <row r="669" spans="2:9" ht="63" x14ac:dyDescent="0.35">
      <c r="B669" s="42" t="s">
        <v>117</v>
      </c>
      <c r="C669" s="22" t="s">
        <v>1294</v>
      </c>
      <c r="D669" s="3" t="s">
        <v>12</v>
      </c>
      <c r="E669" s="1">
        <v>5755</v>
      </c>
      <c r="F669" s="22" t="s">
        <v>1295</v>
      </c>
      <c r="G669" s="1" t="s">
        <v>1296</v>
      </c>
      <c r="H669" s="5" t="s">
        <v>46</v>
      </c>
      <c r="I669" s="41" t="s">
        <v>219</v>
      </c>
    </row>
    <row r="670" spans="2:9" ht="52.5" x14ac:dyDescent="0.35">
      <c r="B670" s="42" t="s">
        <v>117</v>
      </c>
      <c r="C670" s="22" t="s">
        <v>1297</v>
      </c>
      <c r="D670" s="3" t="s">
        <v>12</v>
      </c>
      <c r="E670" s="1">
        <v>5756</v>
      </c>
      <c r="F670" s="22" t="s">
        <v>1298</v>
      </c>
      <c r="G670" s="1" t="s">
        <v>1296</v>
      </c>
      <c r="H670" s="5" t="s">
        <v>46</v>
      </c>
      <c r="I670" s="41" t="s">
        <v>47</v>
      </c>
    </row>
    <row r="671" spans="2:9" ht="84" x14ac:dyDescent="0.35">
      <c r="B671" s="42" t="s">
        <v>117</v>
      </c>
      <c r="C671" s="24" t="s">
        <v>1299</v>
      </c>
      <c r="D671" s="3" t="s">
        <v>12</v>
      </c>
      <c r="E671" s="5">
        <v>5757</v>
      </c>
      <c r="F671" s="24" t="s">
        <v>1300</v>
      </c>
      <c r="G671" s="5" t="s">
        <v>665</v>
      </c>
      <c r="H671" s="5" t="s">
        <v>46</v>
      </c>
      <c r="I671" s="41" t="s">
        <v>47</v>
      </c>
    </row>
    <row r="672" spans="2:9" ht="105" x14ac:dyDescent="0.35">
      <c r="B672" s="42" t="s">
        <v>117</v>
      </c>
      <c r="C672" s="24" t="s">
        <v>1301</v>
      </c>
      <c r="D672" s="3" t="s">
        <v>12</v>
      </c>
      <c r="E672" s="5">
        <v>5757</v>
      </c>
      <c r="F672" s="28"/>
      <c r="G672" s="5" t="s">
        <v>665</v>
      </c>
      <c r="H672" s="5" t="s">
        <v>46</v>
      </c>
      <c r="I672" s="41" t="s">
        <v>47</v>
      </c>
    </row>
    <row r="673" spans="2:9" ht="52.5" x14ac:dyDescent="0.35">
      <c r="B673" s="42" t="s">
        <v>117</v>
      </c>
      <c r="C673" s="24" t="s">
        <v>1302</v>
      </c>
      <c r="D673" s="3" t="s">
        <v>12</v>
      </c>
      <c r="E673" s="5">
        <v>5757</v>
      </c>
      <c r="F673" s="28"/>
      <c r="G673" s="5" t="s">
        <v>665</v>
      </c>
      <c r="H673" s="5" t="s">
        <v>46</v>
      </c>
      <c r="I673" s="41" t="s">
        <v>47</v>
      </c>
    </row>
    <row r="674" spans="2:9" ht="52.5" x14ac:dyDescent="0.35">
      <c r="B674" s="42" t="s">
        <v>117</v>
      </c>
      <c r="C674" s="24" t="s">
        <v>1303</v>
      </c>
      <c r="D674" s="3" t="s">
        <v>12</v>
      </c>
      <c r="E674" s="5">
        <v>5757</v>
      </c>
      <c r="F674" s="28"/>
      <c r="G674" s="5" t="s">
        <v>665</v>
      </c>
      <c r="H674" s="5" t="s">
        <v>46</v>
      </c>
      <c r="I674" s="41" t="s">
        <v>47</v>
      </c>
    </row>
    <row r="675" spans="2:9" ht="105" x14ac:dyDescent="0.35">
      <c r="B675" s="42" t="s">
        <v>117</v>
      </c>
      <c r="C675" s="24" t="s">
        <v>1304</v>
      </c>
      <c r="D675" s="3" t="s">
        <v>12</v>
      </c>
      <c r="E675" s="5">
        <v>5757</v>
      </c>
      <c r="F675" s="28"/>
      <c r="G675" s="5" t="s">
        <v>665</v>
      </c>
      <c r="H675" s="5" t="s">
        <v>46</v>
      </c>
      <c r="I675" s="41" t="s">
        <v>47</v>
      </c>
    </row>
    <row r="676" spans="2:9" ht="52.5" x14ac:dyDescent="0.35">
      <c r="B676" s="42" t="s">
        <v>117</v>
      </c>
      <c r="C676" s="24" t="s">
        <v>1305</v>
      </c>
      <c r="D676" s="3" t="s">
        <v>12</v>
      </c>
      <c r="E676" s="5">
        <v>5757</v>
      </c>
      <c r="F676" s="28"/>
      <c r="G676" s="5" t="s">
        <v>665</v>
      </c>
      <c r="H676" s="5" t="s">
        <v>46</v>
      </c>
      <c r="I676" s="41" t="s">
        <v>47</v>
      </c>
    </row>
    <row r="677" spans="2:9" ht="52.5" x14ac:dyDescent="0.35">
      <c r="B677" s="42" t="s">
        <v>117</v>
      </c>
      <c r="C677" s="22" t="s">
        <v>1306</v>
      </c>
      <c r="D677" s="3" t="s">
        <v>12</v>
      </c>
      <c r="E677" s="5">
        <v>5757</v>
      </c>
      <c r="F677" s="28"/>
      <c r="G677" s="5" t="s">
        <v>665</v>
      </c>
      <c r="H677" s="5" t="s">
        <v>46</v>
      </c>
      <c r="I677" s="41" t="s">
        <v>47</v>
      </c>
    </row>
    <row r="678" spans="2:9" ht="63" x14ac:dyDescent="0.35">
      <c r="B678" s="42" t="s">
        <v>117</v>
      </c>
      <c r="C678" s="22" t="s">
        <v>1307</v>
      </c>
      <c r="D678" s="3" t="s">
        <v>12</v>
      </c>
      <c r="E678" s="5">
        <v>5757</v>
      </c>
      <c r="F678" s="28"/>
      <c r="G678" s="5" t="s">
        <v>665</v>
      </c>
      <c r="H678" s="5" t="s">
        <v>46</v>
      </c>
      <c r="I678" s="41" t="s">
        <v>47</v>
      </c>
    </row>
    <row r="679" spans="2:9" ht="52.5" x14ac:dyDescent="0.35">
      <c r="B679" s="42" t="s">
        <v>117</v>
      </c>
      <c r="C679" s="22" t="s">
        <v>1308</v>
      </c>
      <c r="D679" s="3" t="s">
        <v>12</v>
      </c>
      <c r="E679" s="5">
        <v>5757</v>
      </c>
      <c r="F679" s="28"/>
      <c r="G679" s="5" t="s">
        <v>665</v>
      </c>
      <c r="H679" s="5" t="s">
        <v>46</v>
      </c>
      <c r="I679" s="41" t="s">
        <v>47</v>
      </c>
    </row>
    <row r="680" spans="2:9" ht="63" x14ac:dyDescent="0.35">
      <c r="B680" s="42" t="s">
        <v>117</v>
      </c>
      <c r="C680" s="22" t="s">
        <v>1309</v>
      </c>
      <c r="D680" s="3" t="s">
        <v>12</v>
      </c>
      <c r="E680" s="5">
        <v>5757</v>
      </c>
      <c r="F680" s="28"/>
      <c r="G680" s="5" t="s">
        <v>665</v>
      </c>
      <c r="H680" s="5" t="s">
        <v>46</v>
      </c>
      <c r="I680" s="41" t="s">
        <v>47</v>
      </c>
    </row>
    <row r="681" spans="2:9" ht="52.5" x14ac:dyDescent="0.35">
      <c r="B681" s="42" t="s">
        <v>117</v>
      </c>
      <c r="C681" s="24" t="s">
        <v>1310</v>
      </c>
      <c r="D681" s="3" t="s">
        <v>12</v>
      </c>
      <c r="E681" s="5">
        <v>5757</v>
      </c>
      <c r="F681" s="22"/>
      <c r="G681" s="5" t="s">
        <v>665</v>
      </c>
      <c r="H681" s="5" t="s">
        <v>46</v>
      </c>
      <c r="I681" s="41" t="s">
        <v>47</v>
      </c>
    </row>
    <row r="682" spans="2:9" ht="63" x14ac:dyDescent="0.35">
      <c r="B682" s="42" t="s">
        <v>117</v>
      </c>
      <c r="C682" s="24" t="s">
        <v>1311</v>
      </c>
      <c r="D682" s="3" t="s">
        <v>12</v>
      </c>
      <c r="E682" s="5">
        <v>5757</v>
      </c>
      <c r="F682" s="22"/>
      <c r="G682" s="5" t="s">
        <v>665</v>
      </c>
      <c r="H682" s="5" t="s">
        <v>46</v>
      </c>
      <c r="I682" s="41" t="s">
        <v>47</v>
      </c>
    </row>
    <row r="683" spans="2:9" ht="84" x14ac:dyDescent="0.35">
      <c r="B683" s="42" t="s">
        <v>117</v>
      </c>
      <c r="C683" s="24" t="s">
        <v>1299</v>
      </c>
      <c r="D683" s="8" t="s">
        <v>221</v>
      </c>
      <c r="E683" s="5">
        <v>5757</v>
      </c>
      <c r="F683" s="24" t="s">
        <v>1312</v>
      </c>
      <c r="G683" s="5" t="s">
        <v>665</v>
      </c>
      <c r="H683" s="5" t="s">
        <v>46</v>
      </c>
      <c r="I683" s="41" t="s">
        <v>47</v>
      </c>
    </row>
    <row r="684" spans="2:9" ht="105" x14ac:dyDescent="0.35">
      <c r="B684" s="42" t="s">
        <v>117</v>
      </c>
      <c r="C684" s="24" t="s">
        <v>1301</v>
      </c>
      <c r="D684" s="8" t="s">
        <v>221</v>
      </c>
      <c r="E684" s="5">
        <v>5757</v>
      </c>
      <c r="F684" s="28"/>
      <c r="G684" s="5" t="s">
        <v>665</v>
      </c>
      <c r="H684" s="5" t="s">
        <v>46</v>
      </c>
      <c r="I684" s="41" t="s">
        <v>47</v>
      </c>
    </row>
    <row r="685" spans="2:9" ht="52.5" x14ac:dyDescent="0.35">
      <c r="B685" s="42" t="s">
        <v>117</v>
      </c>
      <c r="C685" s="24" t="s">
        <v>1302</v>
      </c>
      <c r="D685" s="8" t="s">
        <v>221</v>
      </c>
      <c r="E685" s="5">
        <v>5757</v>
      </c>
      <c r="F685" s="28"/>
      <c r="G685" s="5" t="s">
        <v>665</v>
      </c>
      <c r="H685" s="5" t="s">
        <v>46</v>
      </c>
      <c r="I685" s="41" t="s">
        <v>47</v>
      </c>
    </row>
    <row r="686" spans="2:9" ht="52.5" x14ac:dyDescent="0.35">
      <c r="B686" s="42" t="s">
        <v>117</v>
      </c>
      <c r="C686" s="24" t="s">
        <v>1303</v>
      </c>
      <c r="D686" s="8" t="s">
        <v>221</v>
      </c>
      <c r="E686" s="5">
        <v>5757</v>
      </c>
      <c r="F686" s="28"/>
      <c r="G686" s="5" t="s">
        <v>665</v>
      </c>
      <c r="H686" s="5" t="s">
        <v>46</v>
      </c>
      <c r="I686" s="41" t="s">
        <v>47</v>
      </c>
    </row>
    <row r="687" spans="2:9" ht="105" x14ac:dyDescent="0.35">
      <c r="B687" s="42" t="s">
        <v>117</v>
      </c>
      <c r="C687" s="24" t="s">
        <v>1304</v>
      </c>
      <c r="D687" s="8" t="s">
        <v>221</v>
      </c>
      <c r="E687" s="5">
        <v>5757</v>
      </c>
      <c r="F687" s="28"/>
      <c r="G687" s="5" t="s">
        <v>665</v>
      </c>
      <c r="H687" s="5" t="s">
        <v>46</v>
      </c>
      <c r="I687" s="41" t="s">
        <v>47</v>
      </c>
    </row>
    <row r="688" spans="2:9" ht="52.5" x14ac:dyDescent="0.35">
      <c r="B688" s="42" t="s">
        <v>117</v>
      </c>
      <c r="C688" s="24" t="s">
        <v>1313</v>
      </c>
      <c r="D688" s="8" t="s">
        <v>221</v>
      </c>
      <c r="E688" s="5">
        <v>5757</v>
      </c>
      <c r="F688" s="28"/>
      <c r="G688" s="5" t="s">
        <v>665</v>
      </c>
      <c r="H688" s="5" t="s">
        <v>46</v>
      </c>
      <c r="I688" s="41" t="s">
        <v>47</v>
      </c>
    </row>
    <row r="689" spans="2:9" ht="52.5" x14ac:dyDescent="0.35">
      <c r="B689" s="42" t="s">
        <v>117</v>
      </c>
      <c r="C689" s="22" t="s">
        <v>1306</v>
      </c>
      <c r="D689" s="8" t="s">
        <v>221</v>
      </c>
      <c r="E689" s="5">
        <v>5757</v>
      </c>
      <c r="F689" s="28"/>
      <c r="G689" s="5" t="s">
        <v>665</v>
      </c>
      <c r="H689" s="5" t="s">
        <v>46</v>
      </c>
      <c r="I689" s="41" t="s">
        <v>47</v>
      </c>
    </row>
    <row r="690" spans="2:9" ht="63" x14ac:dyDescent="0.35">
      <c r="B690" s="42" t="s">
        <v>117</v>
      </c>
      <c r="C690" s="22" t="s">
        <v>1307</v>
      </c>
      <c r="D690" s="8" t="s">
        <v>221</v>
      </c>
      <c r="E690" s="5">
        <v>5757</v>
      </c>
      <c r="F690" s="28"/>
      <c r="G690" s="5" t="s">
        <v>665</v>
      </c>
      <c r="H690" s="5" t="s">
        <v>46</v>
      </c>
      <c r="I690" s="41" t="s">
        <v>47</v>
      </c>
    </row>
    <row r="691" spans="2:9" ht="52.5" x14ac:dyDescent="0.35">
      <c r="B691" s="42" t="s">
        <v>117</v>
      </c>
      <c r="C691" s="22" t="s">
        <v>1308</v>
      </c>
      <c r="D691" s="8" t="s">
        <v>221</v>
      </c>
      <c r="E691" s="5">
        <v>5757</v>
      </c>
      <c r="F691" s="28"/>
      <c r="G691" s="5" t="s">
        <v>665</v>
      </c>
      <c r="H691" s="5" t="s">
        <v>46</v>
      </c>
      <c r="I691" s="41" t="s">
        <v>47</v>
      </c>
    </row>
    <row r="692" spans="2:9" ht="63" x14ac:dyDescent="0.35">
      <c r="B692" s="42" t="s">
        <v>117</v>
      </c>
      <c r="C692" s="22" t="s">
        <v>1309</v>
      </c>
      <c r="D692" s="8" t="s">
        <v>221</v>
      </c>
      <c r="E692" s="5">
        <v>5757</v>
      </c>
      <c r="F692" s="28"/>
      <c r="G692" s="5" t="s">
        <v>665</v>
      </c>
      <c r="H692" s="5" t="s">
        <v>46</v>
      </c>
      <c r="I692" s="41" t="s">
        <v>47</v>
      </c>
    </row>
    <row r="693" spans="2:9" ht="52.5" x14ac:dyDescent="0.35">
      <c r="B693" s="42" t="s">
        <v>117</v>
      </c>
      <c r="C693" s="24" t="s">
        <v>1310</v>
      </c>
      <c r="D693" s="8" t="s">
        <v>221</v>
      </c>
      <c r="E693" s="5">
        <v>5757</v>
      </c>
      <c r="F693" s="22"/>
      <c r="G693" s="5" t="s">
        <v>665</v>
      </c>
      <c r="H693" s="5" t="s">
        <v>46</v>
      </c>
      <c r="I693" s="41" t="s">
        <v>47</v>
      </c>
    </row>
    <row r="694" spans="2:9" ht="63" x14ac:dyDescent="0.35">
      <c r="B694" s="42" t="s">
        <v>117</v>
      </c>
      <c r="C694" s="24" t="s">
        <v>1311</v>
      </c>
      <c r="D694" s="8" t="s">
        <v>221</v>
      </c>
      <c r="E694" s="5">
        <v>5757</v>
      </c>
      <c r="F694" s="22"/>
      <c r="G694" s="5" t="s">
        <v>665</v>
      </c>
      <c r="H694" s="5" t="s">
        <v>46</v>
      </c>
      <c r="I694" s="41" t="s">
        <v>47</v>
      </c>
    </row>
    <row r="695" spans="2:9" ht="115.5" x14ac:dyDescent="0.35">
      <c r="B695" s="42" t="s">
        <v>117</v>
      </c>
      <c r="C695" s="24" t="s">
        <v>1314</v>
      </c>
      <c r="D695" s="3" t="s">
        <v>12</v>
      </c>
      <c r="E695" s="5">
        <v>5758</v>
      </c>
      <c r="F695" s="24" t="s">
        <v>1315</v>
      </c>
      <c r="G695" s="5" t="s">
        <v>665</v>
      </c>
      <c r="H695" s="5" t="s">
        <v>46</v>
      </c>
      <c r="I695" s="41" t="s">
        <v>47</v>
      </c>
    </row>
    <row r="696" spans="2:9" ht="105" x14ac:dyDescent="0.35">
      <c r="B696" s="42" t="s">
        <v>117</v>
      </c>
      <c r="C696" s="24" t="s">
        <v>1316</v>
      </c>
      <c r="D696" s="3" t="s">
        <v>12</v>
      </c>
      <c r="E696" s="5">
        <v>5758</v>
      </c>
      <c r="F696" s="28"/>
      <c r="G696" s="5" t="s">
        <v>665</v>
      </c>
      <c r="H696" s="5" t="s">
        <v>46</v>
      </c>
      <c r="I696" s="41" t="s">
        <v>47</v>
      </c>
    </row>
    <row r="697" spans="2:9" ht="52.5" x14ac:dyDescent="0.35">
      <c r="B697" s="42" t="s">
        <v>117</v>
      </c>
      <c r="C697" s="24" t="s">
        <v>1317</v>
      </c>
      <c r="D697" s="3" t="s">
        <v>12</v>
      </c>
      <c r="E697" s="5">
        <v>5758</v>
      </c>
      <c r="F697" s="28"/>
      <c r="G697" s="5" t="s">
        <v>665</v>
      </c>
      <c r="H697" s="5" t="s">
        <v>46</v>
      </c>
      <c r="I697" s="41" t="s">
        <v>47</v>
      </c>
    </row>
    <row r="698" spans="2:9" ht="52.5" x14ac:dyDescent="0.35">
      <c r="B698" s="42" t="s">
        <v>117</v>
      </c>
      <c r="C698" s="24" t="s">
        <v>1318</v>
      </c>
      <c r="D698" s="3" t="s">
        <v>12</v>
      </c>
      <c r="E698" s="5">
        <v>5758</v>
      </c>
      <c r="F698" s="28"/>
      <c r="G698" s="5" t="s">
        <v>665</v>
      </c>
      <c r="H698" s="5" t="s">
        <v>46</v>
      </c>
      <c r="I698" s="41" t="s">
        <v>47</v>
      </c>
    </row>
    <row r="699" spans="2:9" ht="94.5" x14ac:dyDescent="0.35">
      <c r="B699" s="42" t="s">
        <v>117</v>
      </c>
      <c r="C699" s="24" t="s">
        <v>1319</v>
      </c>
      <c r="D699" s="3" t="s">
        <v>12</v>
      </c>
      <c r="E699" s="5">
        <v>5758</v>
      </c>
      <c r="F699" s="28"/>
      <c r="G699" s="5" t="s">
        <v>665</v>
      </c>
      <c r="H699" s="5" t="s">
        <v>46</v>
      </c>
      <c r="I699" s="41" t="s">
        <v>47</v>
      </c>
    </row>
    <row r="700" spans="2:9" ht="52.5" x14ac:dyDescent="0.35">
      <c r="B700" s="42" t="s">
        <v>117</v>
      </c>
      <c r="C700" s="24" t="s">
        <v>1320</v>
      </c>
      <c r="D700" s="3" t="s">
        <v>12</v>
      </c>
      <c r="E700" s="5">
        <v>5758</v>
      </c>
      <c r="F700" s="28"/>
      <c r="G700" s="5" t="s">
        <v>665</v>
      </c>
      <c r="H700" s="5" t="s">
        <v>46</v>
      </c>
      <c r="I700" s="41" t="s">
        <v>47</v>
      </c>
    </row>
    <row r="701" spans="2:9" ht="52.5" x14ac:dyDescent="0.35">
      <c r="B701" s="42" t="s">
        <v>117</v>
      </c>
      <c r="C701" s="22" t="s">
        <v>1321</v>
      </c>
      <c r="D701" s="3" t="s">
        <v>12</v>
      </c>
      <c r="E701" s="5">
        <v>5758</v>
      </c>
      <c r="F701" s="28"/>
      <c r="G701" s="5" t="s">
        <v>665</v>
      </c>
      <c r="H701" s="5" t="s">
        <v>46</v>
      </c>
      <c r="I701" s="41" t="s">
        <v>47</v>
      </c>
    </row>
    <row r="702" spans="2:9" ht="52.5" x14ac:dyDescent="0.35">
      <c r="B702" s="42" t="s">
        <v>117</v>
      </c>
      <c r="C702" s="22" t="s">
        <v>1322</v>
      </c>
      <c r="D702" s="3" t="s">
        <v>12</v>
      </c>
      <c r="E702" s="5">
        <v>5758</v>
      </c>
      <c r="F702" s="28"/>
      <c r="G702" s="5" t="s">
        <v>665</v>
      </c>
      <c r="H702" s="5" t="s">
        <v>46</v>
      </c>
      <c r="I702" s="41" t="s">
        <v>47</v>
      </c>
    </row>
    <row r="703" spans="2:9" ht="52.5" x14ac:dyDescent="0.35">
      <c r="B703" s="42" t="s">
        <v>117</v>
      </c>
      <c r="C703" s="22" t="s">
        <v>1323</v>
      </c>
      <c r="D703" s="3" t="s">
        <v>12</v>
      </c>
      <c r="E703" s="5">
        <v>5758</v>
      </c>
      <c r="F703" s="28"/>
      <c r="G703" s="5" t="s">
        <v>665</v>
      </c>
      <c r="H703" s="5" t="s">
        <v>46</v>
      </c>
      <c r="I703" s="41" t="s">
        <v>47</v>
      </c>
    </row>
    <row r="704" spans="2:9" ht="52.5" x14ac:dyDescent="0.35">
      <c r="B704" s="42" t="s">
        <v>117</v>
      </c>
      <c r="C704" s="22" t="s">
        <v>1324</v>
      </c>
      <c r="D704" s="3" t="s">
        <v>12</v>
      </c>
      <c r="E704" s="5">
        <v>5758</v>
      </c>
      <c r="F704" s="28"/>
      <c r="G704" s="5" t="s">
        <v>665</v>
      </c>
      <c r="H704" s="5" t="s">
        <v>46</v>
      </c>
      <c r="I704" s="41" t="s">
        <v>47</v>
      </c>
    </row>
    <row r="705" spans="2:9" ht="52.5" x14ac:dyDescent="0.35">
      <c r="B705" s="42" t="s">
        <v>117</v>
      </c>
      <c r="C705" s="24" t="s">
        <v>1325</v>
      </c>
      <c r="D705" s="3" t="s">
        <v>12</v>
      </c>
      <c r="E705" s="5">
        <v>5758</v>
      </c>
      <c r="F705" s="22"/>
      <c r="G705" s="5" t="s">
        <v>665</v>
      </c>
      <c r="H705" s="5" t="s">
        <v>46</v>
      </c>
      <c r="I705" s="41" t="s">
        <v>47</v>
      </c>
    </row>
    <row r="706" spans="2:9" ht="52.5" x14ac:dyDescent="0.35">
      <c r="B706" s="42" t="s">
        <v>117</v>
      </c>
      <c r="C706" s="24" t="s">
        <v>1326</v>
      </c>
      <c r="D706" s="3" t="s">
        <v>12</v>
      </c>
      <c r="E706" s="5">
        <v>5758</v>
      </c>
      <c r="F706" s="22"/>
      <c r="G706" s="5" t="s">
        <v>665</v>
      </c>
      <c r="H706" s="5" t="s">
        <v>46</v>
      </c>
      <c r="I706" s="41" t="s">
        <v>47</v>
      </c>
    </row>
    <row r="707" spans="2:9" ht="52.5" x14ac:dyDescent="0.35">
      <c r="B707" s="42" t="s">
        <v>117</v>
      </c>
      <c r="C707" s="22" t="s">
        <v>1327</v>
      </c>
      <c r="D707" s="3" t="s">
        <v>12</v>
      </c>
      <c r="E707" s="1">
        <v>5758</v>
      </c>
      <c r="F707" s="22"/>
      <c r="G707" s="5" t="s">
        <v>665</v>
      </c>
      <c r="H707" s="5" t="s">
        <v>46</v>
      </c>
      <c r="I707" s="41" t="s">
        <v>47</v>
      </c>
    </row>
    <row r="708" spans="2:9" ht="115.5" x14ac:dyDescent="0.35">
      <c r="B708" s="40" t="s">
        <v>641</v>
      </c>
      <c r="C708" s="22" t="s">
        <v>1328</v>
      </c>
      <c r="D708" s="3" t="s">
        <v>12</v>
      </c>
      <c r="E708" s="1">
        <v>5759</v>
      </c>
      <c r="F708" s="22" t="s">
        <v>1329</v>
      </c>
      <c r="G708" s="1" t="s">
        <v>380</v>
      </c>
      <c r="H708" s="5" t="s">
        <v>46</v>
      </c>
      <c r="I708" s="41" t="s">
        <v>47</v>
      </c>
    </row>
    <row r="709" spans="2:9" ht="52.5" x14ac:dyDescent="0.35">
      <c r="B709" s="40" t="s">
        <v>641</v>
      </c>
      <c r="C709" s="22" t="s">
        <v>1330</v>
      </c>
      <c r="D709" s="3" t="s">
        <v>12</v>
      </c>
      <c r="E709" s="1">
        <v>5759</v>
      </c>
      <c r="F709" s="22"/>
      <c r="G709" s="1" t="s">
        <v>380</v>
      </c>
      <c r="H709" s="5" t="s">
        <v>46</v>
      </c>
      <c r="I709" s="41" t="s">
        <v>47</v>
      </c>
    </row>
    <row r="710" spans="2:9" ht="94.5" x14ac:dyDescent="0.35">
      <c r="B710" s="40" t="s">
        <v>42</v>
      </c>
      <c r="C710" s="22" t="s">
        <v>1331</v>
      </c>
      <c r="D710" s="3" t="s">
        <v>12</v>
      </c>
      <c r="E710" s="1">
        <v>5760</v>
      </c>
      <c r="F710" s="22" t="s">
        <v>1332</v>
      </c>
      <c r="G710" s="1" t="s">
        <v>461</v>
      </c>
      <c r="H710" s="5" t="s">
        <v>46</v>
      </c>
      <c r="I710" s="41" t="s">
        <v>47</v>
      </c>
    </row>
    <row r="711" spans="2:9" ht="52.5" x14ac:dyDescent="0.35">
      <c r="B711" s="40" t="s">
        <v>42</v>
      </c>
      <c r="C711" s="22" t="s">
        <v>1333</v>
      </c>
      <c r="D711" s="3" t="s">
        <v>12</v>
      </c>
      <c r="E711" s="1">
        <v>5760</v>
      </c>
      <c r="F711" s="22"/>
      <c r="G711" s="1" t="s">
        <v>461</v>
      </c>
      <c r="H711" s="5" t="s">
        <v>46</v>
      </c>
      <c r="I711" s="41" t="s">
        <v>47</v>
      </c>
    </row>
    <row r="712" spans="2:9" ht="52.5" x14ac:dyDescent="0.35">
      <c r="B712" s="40" t="s">
        <v>42</v>
      </c>
      <c r="C712" s="22" t="s">
        <v>1334</v>
      </c>
      <c r="D712" s="3" t="s">
        <v>12</v>
      </c>
      <c r="E712" s="1">
        <v>5760</v>
      </c>
      <c r="F712" s="22"/>
      <c r="G712" s="1" t="s">
        <v>461</v>
      </c>
      <c r="H712" s="5" t="s">
        <v>46</v>
      </c>
      <c r="I712" s="41" t="s">
        <v>47</v>
      </c>
    </row>
    <row r="713" spans="2:9" ht="168" x14ac:dyDescent="0.35">
      <c r="B713" s="40" t="s">
        <v>117</v>
      </c>
      <c r="C713" s="22" t="s">
        <v>1335</v>
      </c>
      <c r="D713" s="3" t="s">
        <v>12</v>
      </c>
      <c r="E713" s="1">
        <v>5763</v>
      </c>
      <c r="F713" s="22" t="s">
        <v>1336</v>
      </c>
      <c r="G713" s="1" t="s">
        <v>423</v>
      </c>
      <c r="H713" s="1" t="s">
        <v>46</v>
      </c>
      <c r="I713" s="41" t="s">
        <v>47</v>
      </c>
    </row>
    <row r="714" spans="2:9" ht="126" x14ac:dyDescent="0.35">
      <c r="B714" s="40" t="s">
        <v>117</v>
      </c>
      <c r="C714" s="22" t="s">
        <v>1337</v>
      </c>
      <c r="D714" s="3" t="s">
        <v>12</v>
      </c>
      <c r="E714" s="1">
        <v>5764</v>
      </c>
      <c r="F714" s="22" t="s">
        <v>1338</v>
      </c>
      <c r="G714" s="1" t="s">
        <v>191</v>
      </c>
      <c r="H714" s="5" t="s">
        <v>46</v>
      </c>
      <c r="I714" s="41" t="s">
        <v>219</v>
      </c>
    </row>
    <row r="715" spans="2:9" ht="52.5" x14ac:dyDescent="0.35">
      <c r="B715" s="40" t="s">
        <v>117</v>
      </c>
      <c r="C715" s="22" t="s">
        <v>1339</v>
      </c>
      <c r="D715" s="3" t="s">
        <v>12</v>
      </c>
      <c r="E715" s="1">
        <v>5765</v>
      </c>
      <c r="F715" s="22" t="s">
        <v>1340</v>
      </c>
      <c r="G715" s="1" t="s">
        <v>1341</v>
      </c>
      <c r="H715" s="1" t="s">
        <v>46</v>
      </c>
      <c r="I715" s="41" t="s">
        <v>47</v>
      </c>
    </row>
    <row r="716" spans="2:9" ht="52.5" x14ac:dyDescent="0.35">
      <c r="B716" s="40" t="s">
        <v>117</v>
      </c>
      <c r="C716" s="22" t="s">
        <v>1342</v>
      </c>
      <c r="D716" s="3" t="s">
        <v>12</v>
      </c>
      <c r="E716" s="1">
        <v>5765</v>
      </c>
      <c r="F716" s="22"/>
      <c r="G716" s="1" t="s">
        <v>1341</v>
      </c>
      <c r="H716" s="1" t="s">
        <v>46</v>
      </c>
      <c r="I716" s="41" t="s">
        <v>47</v>
      </c>
    </row>
    <row r="717" spans="2:9" ht="52.5" x14ac:dyDescent="0.35">
      <c r="B717" s="40" t="s">
        <v>117</v>
      </c>
      <c r="C717" s="22" t="s">
        <v>1343</v>
      </c>
      <c r="D717" s="3" t="s">
        <v>12</v>
      </c>
      <c r="E717" s="1">
        <v>5765</v>
      </c>
      <c r="F717" s="22"/>
      <c r="G717" s="1" t="s">
        <v>1341</v>
      </c>
      <c r="H717" s="1" t="s">
        <v>46</v>
      </c>
      <c r="I717" s="41" t="s">
        <v>47</v>
      </c>
    </row>
    <row r="718" spans="2:9" ht="52.5" x14ac:dyDescent="0.35">
      <c r="B718" s="40" t="s">
        <v>117</v>
      </c>
      <c r="C718" s="22" t="s">
        <v>1344</v>
      </c>
      <c r="D718" s="3" t="s">
        <v>12</v>
      </c>
      <c r="E718" s="1">
        <v>5765</v>
      </c>
      <c r="F718" s="22"/>
      <c r="G718" s="1" t="s">
        <v>1341</v>
      </c>
      <c r="H718" s="1" t="s">
        <v>46</v>
      </c>
      <c r="I718" s="41" t="s">
        <v>47</v>
      </c>
    </row>
    <row r="719" spans="2:9" ht="52.5" x14ac:dyDescent="0.35">
      <c r="B719" s="40" t="s">
        <v>117</v>
      </c>
      <c r="C719" s="22" t="s">
        <v>1345</v>
      </c>
      <c r="D719" s="3" t="s">
        <v>12</v>
      </c>
      <c r="E719" s="1">
        <v>5765</v>
      </c>
      <c r="F719" s="22"/>
      <c r="G719" s="1" t="s">
        <v>1341</v>
      </c>
      <c r="H719" s="1" t="s">
        <v>46</v>
      </c>
      <c r="I719" s="41" t="s">
        <v>47</v>
      </c>
    </row>
    <row r="720" spans="2:9" ht="52.5" x14ac:dyDescent="0.35">
      <c r="B720" s="40" t="s">
        <v>117</v>
      </c>
      <c r="C720" s="22" t="s">
        <v>1346</v>
      </c>
      <c r="D720" s="3" t="s">
        <v>12</v>
      </c>
      <c r="E720" s="1">
        <v>5768</v>
      </c>
      <c r="F720" s="22" t="s">
        <v>1347</v>
      </c>
      <c r="G720" s="1" t="s">
        <v>1341</v>
      </c>
      <c r="H720" s="1" t="s">
        <v>46</v>
      </c>
      <c r="I720" s="41" t="s">
        <v>47</v>
      </c>
    </row>
    <row r="721" spans="2:9" ht="52.5" x14ac:dyDescent="0.35">
      <c r="B721" s="40" t="s">
        <v>117</v>
      </c>
      <c r="C721" s="22" t="s">
        <v>1027</v>
      </c>
      <c r="D721" s="3" t="s">
        <v>12</v>
      </c>
      <c r="E721" s="1">
        <v>5768</v>
      </c>
      <c r="F721" s="22"/>
      <c r="G721" s="1" t="s">
        <v>1341</v>
      </c>
      <c r="H721" s="1" t="s">
        <v>46</v>
      </c>
      <c r="I721" s="41" t="s">
        <v>47</v>
      </c>
    </row>
    <row r="722" spans="2:9" ht="52.5" x14ac:dyDescent="0.35">
      <c r="B722" s="40" t="s">
        <v>117</v>
      </c>
      <c r="C722" s="22" t="s">
        <v>1028</v>
      </c>
      <c r="D722" s="3" t="s">
        <v>12</v>
      </c>
      <c r="E722" s="1">
        <v>5768</v>
      </c>
      <c r="F722" s="22"/>
      <c r="G722" s="1" t="s">
        <v>1341</v>
      </c>
      <c r="H722" s="1" t="s">
        <v>46</v>
      </c>
      <c r="I722" s="41" t="s">
        <v>47</v>
      </c>
    </row>
    <row r="723" spans="2:9" ht="52.5" x14ac:dyDescent="0.35">
      <c r="B723" s="40" t="s">
        <v>117</v>
      </c>
      <c r="C723" s="22" t="s">
        <v>1348</v>
      </c>
      <c r="D723" s="3" t="s">
        <v>12</v>
      </c>
      <c r="E723" s="1">
        <v>5768</v>
      </c>
      <c r="F723" s="22"/>
      <c r="G723" s="1" t="s">
        <v>1341</v>
      </c>
      <c r="H723" s="1" t="s">
        <v>46</v>
      </c>
      <c r="I723" s="41" t="s">
        <v>47</v>
      </c>
    </row>
    <row r="724" spans="2:9" ht="52.5" x14ac:dyDescent="0.35">
      <c r="B724" s="40" t="s">
        <v>117</v>
      </c>
      <c r="C724" s="22" t="s">
        <v>1349</v>
      </c>
      <c r="D724" s="3" t="s">
        <v>12</v>
      </c>
      <c r="E724" s="1">
        <v>5768</v>
      </c>
      <c r="F724" s="22"/>
      <c r="G724" s="1" t="s">
        <v>1341</v>
      </c>
      <c r="H724" s="1" t="s">
        <v>46</v>
      </c>
      <c r="I724" s="41" t="s">
        <v>47</v>
      </c>
    </row>
    <row r="725" spans="2:9" ht="52.5" x14ac:dyDescent="0.35">
      <c r="B725" s="40" t="s">
        <v>117</v>
      </c>
      <c r="C725" s="22" t="s">
        <v>1350</v>
      </c>
      <c r="D725" s="3" t="s">
        <v>12</v>
      </c>
      <c r="E725" s="1">
        <v>5769</v>
      </c>
      <c r="F725" s="22" t="s">
        <v>1351</v>
      </c>
      <c r="G725" s="1" t="s">
        <v>1352</v>
      </c>
      <c r="H725" s="1" t="s">
        <v>46</v>
      </c>
      <c r="I725" s="41" t="s">
        <v>47</v>
      </c>
    </row>
    <row r="726" spans="2:9" ht="52.5" x14ac:dyDescent="0.35">
      <c r="B726" s="40" t="s">
        <v>117</v>
      </c>
      <c r="C726" s="22" t="s">
        <v>1353</v>
      </c>
      <c r="D726" s="3" t="s">
        <v>12</v>
      </c>
      <c r="E726" s="1">
        <v>5769</v>
      </c>
      <c r="F726" s="22"/>
      <c r="G726" s="1" t="s">
        <v>1352</v>
      </c>
      <c r="H726" s="1" t="s">
        <v>46</v>
      </c>
      <c r="I726" s="41" t="s">
        <v>47</v>
      </c>
    </row>
    <row r="727" spans="2:9" ht="52.5" x14ac:dyDescent="0.35">
      <c r="B727" s="40" t="s">
        <v>117</v>
      </c>
      <c r="C727" s="22" t="s">
        <v>1354</v>
      </c>
      <c r="D727" s="3" t="s">
        <v>12</v>
      </c>
      <c r="E727" s="1">
        <v>5769</v>
      </c>
      <c r="F727" s="22"/>
      <c r="G727" s="1" t="s">
        <v>1352</v>
      </c>
      <c r="H727" s="1" t="s">
        <v>46</v>
      </c>
      <c r="I727" s="41" t="s">
        <v>47</v>
      </c>
    </row>
    <row r="728" spans="2:9" ht="52.5" x14ac:dyDescent="0.35">
      <c r="B728" s="40" t="s">
        <v>117</v>
      </c>
      <c r="C728" s="22" t="s">
        <v>1355</v>
      </c>
      <c r="D728" s="3" t="s">
        <v>12</v>
      </c>
      <c r="E728" s="1">
        <v>5769</v>
      </c>
      <c r="F728" s="22"/>
      <c r="G728" s="1" t="s">
        <v>1352</v>
      </c>
      <c r="H728" s="1" t="s">
        <v>46</v>
      </c>
      <c r="I728" s="41" t="s">
        <v>47</v>
      </c>
    </row>
    <row r="729" spans="2:9" ht="52.5" x14ac:dyDescent="0.35">
      <c r="B729" s="40" t="s">
        <v>117</v>
      </c>
      <c r="C729" s="22" t="s">
        <v>1356</v>
      </c>
      <c r="D729" s="3" t="s">
        <v>12</v>
      </c>
      <c r="E729" s="1">
        <v>5769</v>
      </c>
      <c r="F729" s="22"/>
      <c r="G729" s="1" t="s">
        <v>1352</v>
      </c>
      <c r="H729" s="1" t="s">
        <v>46</v>
      </c>
      <c r="I729" s="41" t="s">
        <v>47</v>
      </c>
    </row>
    <row r="730" spans="2:9" ht="52.5" x14ac:dyDescent="0.35">
      <c r="B730" s="40" t="s">
        <v>117</v>
      </c>
      <c r="C730" s="22" t="s">
        <v>1357</v>
      </c>
      <c r="D730" s="3" t="s">
        <v>12</v>
      </c>
      <c r="E730" s="1">
        <v>5770</v>
      </c>
      <c r="F730" s="22" t="s">
        <v>1358</v>
      </c>
      <c r="G730" s="1" t="s">
        <v>1341</v>
      </c>
      <c r="H730" s="1" t="s">
        <v>46</v>
      </c>
      <c r="I730" s="41" t="s">
        <v>47</v>
      </c>
    </row>
    <row r="731" spans="2:9" ht="52.5" x14ac:dyDescent="0.35">
      <c r="B731" s="40" t="s">
        <v>117</v>
      </c>
      <c r="C731" s="22" t="s">
        <v>1359</v>
      </c>
      <c r="D731" s="3" t="s">
        <v>12</v>
      </c>
      <c r="E731" s="1">
        <v>5770</v>
      </c>
      <c r="F731" s="22"/>
      <c r="G731" s="1" t="s">
        <v>1341</v>
      </c>
      <c r="H731" s="1" t="s">
        <v>46</v>
      </c>
      <c r="I731" s="41" t="s">
        <v>47</v>
      </c>
    </row>
    <row r="732" spans="2:9" ht="52.5" x14ac:dyDescent="0.35">
      <c r="B732" s="40" t="s">
        <v>117</v>
      </c>
      <c r="C732" s="22" t="s">
        <v>1360</v>
      </c>
      <c r="D732" s="3" t="s">
        <v>12</v>
      </c>
      <c r="E732" s="1">
        <v>5771</v>
      </c>
      <c r="F732" s="22" t="s">
        <v>1361</v>
      </c>
      <c r="G732" s="1" t="s">
        <v>1352</v>
      </c>
      <c r="H732" s="1" t="s">
        <v>46</v>
      </c>
      <c r="I732" s="41" t="s">
        <v>47</v>
      </c>
    </row>
    <row r="733" spans="2:9" ht="52.5" x14ac:dyDescent="0.35">
      <c r="B733" s="40" t="s">
        <v>117</v>
      </c>
      <c r="C733" s="22" t="s">
        <v>1362</v>
      </c>
      <c r="D733" s="3" t="s">
        <v>12</v>
      </c>
      <c r="E733" s="1">
        <v>5771</v>
      </c>
      <c r="F733" s="22"/>
      <c r="G733" s="1" t="s">
        <v>1352</v>
      </c>
      <c r="H733" s="1" t="s">
        <v>46</v>
      </c>
      <c r="I733" s="41" t="s">
        <v>47</v>
      </c>
    </row>
    <row r="734" spans="2:9" ht="52.5" x14ac:dyDescent="0.35">
      <c r="B734" s="40" t="s">
        <v>117</v>
      </c>
      <c r="C734" s="22" t="s">
        <v>1363</v>
      </c>
      <c r="D734" s="8" t="s">
        <v>221</v>
      </c>
      <c r="E734" s="1">
        <v>5772</v>
      </c>
      <c r="F734" s="22" t="s">
        <v>1364</v>
      </c>
      <c r="G734" s="1" t="s">
        <v>174</v>
      </c>
      <c r="H734" s="1" t="s">
        <v>46</v>
      </c>
      <c r="I734" s="41" t="s">
        <v>47</v>
      </c>
    </row>
    <row r="735" spans="2:9" ht="63" x14ac:dyDescent="0.35">
      <c r="B735" s="40" t="s">
        <v>117</v>
      </c>
      <c r="C735" s="47" t="s">
        <v>1365</v>
      </c>
      <c r="D735" s="3" t="s">
        <v>12</v>
      </c>
      <c r="E735" s="1">
        <v>5773</v>
      </c>
      <c r="F735" s="22" t="s">
        <v>1366</v>
      </c>
      <c r="G735" s="1" t="s">
        <v>1367</v>
      </c>
      <c r="H735" s="1" t="s">
        <v>46</v>
      </c>
      <c r="I735" s="41" t="s">
        <v>47</v>
      </c>
    </row>
    <row r="736" spans="2:9" ht="84" x14ac:dyDescent="0.35">
      <c r="B736" s="40" t="s">
        <v>117</v>
      </c>
      <c r="C736" s="47" t="s">
        <v>1368</v>
      </c>
      <c r="D736" s="3" t="s">
        <v>12</v>
      </c>
      <c r="E736" s="1">
        <v>5773</v>
      </c>
      <c r="F736" s="22" t="s">
        <v>1369</v>
      </c>
      <c r="G736" s="1" t="s">
        <v>1367</v>
      </c>
      <c r="H736" s="1" t="s">
        <v>46</v>
      </c>
      <c r="I736" s="41" t="s">
        <v>47</v>
      </c>
    </row>
    <row r="737" spans="2:9" ht="94.5" x14ac:dyDescent="0.35">
      <c r="B737" s="40" t="s">
        <v>117</v>
      </c>
      <c r="C737" s="22" t="s">
        <v>1370</v>
      </c>
      <c r="D737" s="3" t="s">
        <v>12</v>
      </c>
      <c r="E737" s="1">
        <v>5776</v>
      </c>
      <c r="F737" s="22" t="s">
        <v>1371</v>
      </c>
      <c r="G737" s="1" t="s">
        <v>423</v>
      </c>
      <c r="H737" s="1" t="s">
        <v>46</v>
      </c>
      <c r="I737" s="41" t="s">
        <v>47</v>
      </c>
    </row>
    <row r="738" spans="2:9" ht="94.5" x14ac:dyDescent="0.35">
      <c r="B738" s="40" t="s">
        <v>117</v>
      </c>
      <c r="C738" s="22" t="s">
        <v>1372</v>
      </c>
      <c r="D738" s="3" t="s">
        <v>12</v>
      </c>
      <c r="E738" s="1">
        <v>5776</v>
      </c>
      <c r="F738" s="22"/>
      <c r="G738" s="1" t="s">
        <v>423</v>
      </c>
      <c r="H738" s="1" t="s">
        <v>46</v>
      </c>
      <c r="I738" s="41" t="s">
        <v>47</v>
      </c>
    </row>
    <row r="739" spans="2:9" ht="178.5" x14ac:dyDescent="0.35">
      <c r="B739" s="40" t="s">
        <v>117</v>
      </c>
      <c r="C739" s="22" t="s">
        <v>1373</v>
      </c>
      <c r="D739" s="3" t="s">
        <v>12</v>
      </c>
      <c r="E739" s="1">
        <v>5777</v>
      </c>
      <c r="F739" s="22" t="s">
        <v>1374</v>
      </c>
      <c r="G739" s="1" t="s">
        <v>423</v>
      </c>
      <c r="H739" s="1" t="s">
        <v>46</v>
      </c>
      <c r="I739" s="41" t="s">
        <v>47</v>
      </c>
    </row>
    <row r="740" spans="2:9" ht="136.5" x14ac:dyDescent="0.35">
      <c r="B740" s="40" t="s">
        <v>117</v>
      </c>
      <c r="C740" s="22" t="s">
        <v>1375</v>
      </c>
      <c r="D740" s="3" t="s">
        <v>12</v>
      </c>
      <c r="E740" s="1">
        <v>5778</v>
      </c>
      <c r="F740" s="22" t="s">
        <v>1376</v>
      </c>
      <c r="G740" s="1" t="s">
        <v>1296</v>
      </c>
      <c r="H740" s="1" t="s">
        <v>46</v>
      </c>
      <c r="I740" s="41" t="s">
        <v>219</v>
      </c>
    </row>
    <row r="741" spans="2:9" ht="136.5" x14ac:dyDescent="0.35">
      <c r="B741" s="40" t="s">
        <v>117</v>
      </c>
      <c r="C741" s="22" t="s">
        <v>1377</v>
      </c>
      <c r="D741" s="3" t="s">
        <v>12</v>
      </c>
      <c r="E741" s="1">
        <v>5779</v>
      </c>
      <c r="F741" s="22" t="s">
        <v>1378</v>
      </c>
      <c r="G741" s="1" t="s">
        <v>1296</v>
      </c>
      <c r="H741" s="1" t="s">
        <v>46</v>
      </c>
      <c r="I741" s="41" t="s">
        <v>219</v>
      </c>
    </row>
    <row r="742" spans="2:9" ht="136.5" x14ac:dyDescent="0.35">
      <c r="B742" s="40" t="s">
        <v>117</v>
      </c>
      <c r="C742" s="22" t="s">
        <v>1379</v>
      </c>
      <c r="D742" s="3" t="s">
        <v>12</v>
      </c>
      <c r="E742" s="1">
        <v>5780</v>
      </c>
      <c r="F742" s="22" t="s">
        <v>1380</v>
      </c>
      <c r="G742" s="1" t="s">
        <v>1296</v>
      </c>
      <c r="H742" s="1" t="s">
        <v>46</v>
      </c>
      <c r="I742" s="41" t="s">
        <v>219</v>
      </c>
    </row>
    <row r="743" spans="2:9" ht="136.5" x14ac:dyDescent="0.35">
      <c r="B743" s="40" t="s">
        <v>117</v>
      </c>
      <c r="C743" s="22" t="s">
        <v>1381</v>
      </c>
      <c r="D743" s="3" t="s">
        <v>12</v>
      </c>
      <c r="E743" s="1">
        <v>5781</v>
      </c>
      <c r="F743" s="22" t="s">
        <v>1382</v>
      </c>
      <c r="G743" s="1" t="s">
        <v>1296</v>
      </c>
      <c r="H743" s="1" t="s">
        <v>46</v>
      </c>
      <c r="I743" s="41" t="s">
        <v>219</v>
      </c>
    </row>
    <row r="744" spans="2:9" ht="115.5" x14ac:dyDescent="0.35">
      <c r="B744" s="40" t="s">
        <v>117</v>
      </c>
      <c r="C744" s="22" t="s">
        <v>1383</v>
      </c>
      <c r="D744" s="3" t="s">
        <v>12</v>
      </c>
      <c r="E744" s="1">
        <v>5782</v>
      </c>
      <c r="F744" s="22" t="s">
        <v>1384</v>
      </c>
      <c r="G744" s="1" t="s">
        <v>454</v>
      </c>
      <c r="H744" s="1" t="s">
        <v>46</v>
      </c>
      <c r="I744" s="41" t="s">
        <v>47</v>
      </c>
    </row>
    <row r="745" spans="2:9" ht="105" x14ac:dyDescent="0.35">
      <c r="B745" s="40" t="s">
        <v>117</v>
      </c>
      <c r="C745" s="22" t="s">
        <v>1385</v>
      </c>
      <c r="D745" s="3" t="s">
        <v>12</v>
      </c>
      <c r="E745" s="1">
        <v>5782</v>
      </c>
      <c r="F745" s="22"/>
      <c r="G745" s="1" t="s">
        <v>454</v>
      </c>
      <c r="H745" s="1" t="s">
        <v>46</v>
      </c>
      <c r="I745" s="41" t="s">
        <v>47</v>
      </c>
    </row>
    <row r="746" spans="2:9" ht="105" x14ac:dyDescent="0.35">
      <c r="B746" s="40" t="s">
        <v>117</v>
      </c>
      <c r="C746" s="22" t="s">
        <v>1386</v>
      </c>
      <c r="D746" s="3" t="s">
        <v>12</v>
      </c>
      <c r="E746" s="1">
        <v>5783</v>
      </c>
      <c r="F746" s="22" t="s">
        <v>1387</v>
      </c>
      <c r="G746" s="1" t="s">
        <v>1388</v>
      </c>
      <c r="H746" s="1" t="s">
        <v>46</v>
      </c>
      <c r="I746" s="41" t="s">
        <v>47</v>
      </c>
    </row>
    <row r="747" spans="2:9" ht="52.5" x14ac:dyDescent="0.35">
      <c r="B747" s="40" t="s">
        <v>1389</v>
      </c>
      <c r="C747" s="22" t="s">
        <v>1390</v>
      </c>
      <c r="D747" s="3" t="s">
        <v>12</v>
      </c>
      <c r="E747" s="1">
        <v>5785</v>
      </c>
      <c r="F747" s="22" t="s">
        <v>1391</v>
      </c>
      <c r="G747" s="1" t="s">
        <v>1392</v>
      </c>
      <c r="H747" s="1" t="s">
        <v>46</v>
      </c>
      <c r="I747" s="41" t="s">
        <v>47</v>
      </c>
    </row>
    <row r="748" spans="2:9" ht="31.5" x14ac:dyDescent="0.35">
      <c r="B748" s="40" t="s">
        <v>1389</v>
      </c>
      <c r="C748" s="22" t="s">
        <v>1393</v>
      </c>
      <c r="D748" s="3" t="s">
        <v>12</v>
      </c>
      <c r="E748" s="1">
        <v>5787</v>
      </c>
      <c r="F748" s="22" t="s">
        <v>1394</v>
      </c>
      <c r="G748" s="1" t="s">
        <v>1395</v>
      </c>
      <c r="H748" s="1" t="s">
        <v>46</v>
      </c>
      <c r="I748" s="41" t="s">
        <v>219</v>
      </c>
    </row>
    <row r="749" spans="2:9" ht="73.5" x14ac:dyDescent="0.35">
      <c r="B749" s="40" t="s">
        <v>179</v>
      </c>
      <c r="C749" s="22" t="s">
        <v>1396</v>
      </c>
      <c r="D749" s="3" t="s">
        <v>12</v>
      </c>
      <c r="E749" s="1">
        <v>5789</v>
      </c>
      <c r="F749" s="22" t="s">
        <v>1397</v>
      </c>
      <c r="G749" s="1" t="s">
        <v>568</v>
      </c>
      <c r="H749" s="5" t="s">
        <v>46</v>
      </c>
      <c r="I749" s="41" t="s">
        <v>219</v>
      </c>
    </row>
    <row r="750" spans="2:9" ht="115.5" x14ac:dyDescent="0.35">
      <c r="B750" s="40" t="s">
        <v>179</v>
      </c>
      <c r="C750" s="22" t="s">
        <v>1398</v>
      </c>
      <c r="D750" s="3" t="s">
        <v>12</v>
      </c>
      <c r="E750" s="1">
        <v>5789</v>
      </c>
      <c r="F750" s="22" t="s">
        <v>1399</v>
      </c>
      <c r="G750" s="1" t="s">
        <v>568</v>
      </c>
      <c r="H750" s="5" t="s">
        <v>46</v>
      </c>
      <c r="I750" s="41" t="s">
        <v>219</v>
      </c>
    </row>
    <row r="751" spans="2:9" ht="105" x14ac:dyDescent="0.35">
      <c r="B751" s="40" t="s">
        <v>117</v>
      </c>
      <c r="C751" s="22" t="s">
        <v>1400</v>
      </c>
      <c r="D751" s="3" t="s">
        <v>12</v>
      </c>
      <c r="E751" s="1">
        <v>5791</v>
      </c>
      <c r="F751" s="22" t="s">
        <v>1401</v>
      </c>
      <c r="G751" s="1" t="s">
        <v>423</v>
      </c>
      <c r="H751" s="5" t="s">
        <v>46</v>
      </c>
      <c r="I751" s="41" t="s">
        <v>47</v>
      </c>
    </row>
    <row r="752" spans="2:9" ht="52.5" x14ac:dyDescent="0.35">
      <c r="B752" s="40" t="s">
        <v>117</v>
      </c>
      <c r="C752" s="22" t="s">
        <v>1402</v>
      </c>
      <c r="D752" s="3" t="s">
        <v>12</v>
      </c>
      <c r="E752" s="1">
        <v>5791</v>
      </c>
      <c r="F752" s="22"/>
      <c r="G752" s="1" t="s">
        <v>423</v>
      </c>
      <c r="H752" s="5" t="s">
        <v>46</v>
      </c>
      <c r="I752" s="41" t="s">
        <v>47</v>
      </c>
    </row>
    <row r="753" spans="2:9" ht="63" x14ac:dyDescent="0.35">
      <c r="B753" s="40" t="s">
        <v>117</v>
      </c>
      <c r="C753" s="22" t="s">
        <v>1403</v>
      </c>
      <c r="D753" s="3" t="s">
        <v>12</v>
      </c>
      <c r="E753" s="1">
        <v>5791</v>
      </c>
      <c r="F753" s="22"/>
      <c r="G753" s="1" t="s">
        <v>423</v>
      </c>
      <c r="H753" s="5" t="s">
        <v>46</v>
      </c>
      <c r="I753" s="41" t="s">
        <v>47</v>
      </c>
    </row>
    <row r="754" spans="2:9" ht="63" x14ac:dyDescent="0.35">
      <c r="B754" s="40" t="s">
        <v>117</v>
      </c>
      <c r="C754" s="22" t="s">
        <v>1404</v>
      </c>
      <c r="D754" s="3" t="s">
        <v>12</v>
      </c>
      <c r="E754" s="1">
        <v>5791</v>
      </c>
      <c r="F754" s="22"/>
      <c r="G754" s="1" t="s">
        <v>423</v>
      </c>
      <c r="H754" s="5" t="s">
        <v>46</v>
      </c>
      <c r="I754" s="41" t="s">
        <v>47</v>
      </c>
    </row>
    <row r="755" spans="2:9" ht="63" x14ac:dyDescent="0.35">
      <c r="B755" s="40" t="s">
        <v>117</v>
      </c>
      <c r="C755" s="22" t="s">
        <v>1405</v>
      </c>
      <c r="D755" s="3" t="s">
        <v>12</v>
      </c>
      <c r="E755" s="1">
        <v>5791</v>
      </c>
      <c r="F755" s="22"/>
      <c r="G755" s="1" t="s">
        <v>423</v>
      </c>
      <c r="H755" s="5" t="s">
        <v>46</v>
      </c>
      <c r="I755" s="41" t="s">
        <v>47</v>
      </c>
    </row>
    <row r="756" spans="2:9" ht="84" x14ac:dyDescent="0.35">
      <c r="B756" s="40" t="s">
        <v>10</v>
      </c>
      <c r="C756" s="22" t="s">
        <v>1406</v>
      </c>
      <c r="D756" s="3" t="s">
        <v>12</v>
      </c>
      <c r="E756" s="1">
        <v>5793</v>
      </c>
      <c r="F756" s="22" t="s">
        <v>1407</v>
      </c>
      <c r="G756" s="1" t="s">
        <v>14</v>
      </c>
      <c r="H756" s="5" t="s">
        <v>46</v>
      </c>
      <c r="I756" s="41" t="s">
        <v>16</v>
      </c>
    </row>
    <row r="757" spans="2:9" ht="73.5" x14ac:dyDescent="0.35">
      <c r="B757" s="40" t="s">
        <v>10</v>
      </c>
      <c r="C757" s="22" t="s">
        <v>1408</v>
      </c>
      <c r="D757" s="3" t="s">
        <v>12</v>
      </c>
      <c r="E757" s="1">
        <v>5794</v>
      </c>
      <c r="F757" s="22" t="s">
        <v>1409</v>
      </c>
      <c r="G757" s="1" t="s">
        <v>253</v>
      </c>
      <c r="H757" s="1" t="s">
        <v>46</v>
      </c>
      <c r="I757" s="41" t="s">
        <v>219</v>
      </c>
    </row>
    <row r="758" spans="2:9" ht="52.5" x14ac:dyDescent="0.35">
      <c r="B758" s="40" t="s">
        <v>117</v>
      </c>
      <c r="C758" s="24" t="s">
        <v>1410</v>
      </c>
      <c r="D758" s="3" t="s">
        <v>12</v>
      </c>
      <c r="E758" s="1">
        <v>5798</v>
      </c>
      <c r="F758" s="22" t="s">
        <v>1411</v>
      </c>
      <c r="G758" s="1" t="s">
        <v>1412</v>
      </c>
      <c r="H758" s="5" t="s">
        <v>46</v>
      </c>
      <c r="I758" s="41" t="s">
        <v>47</v>
      </c>
    </row>
    <row r="759" spans="2:9" ht="63" x14ac:dyDescent="0.35">
      <c r="B759" s="40" t="s">
        <v>117</v>
      </c>
      <c r="C759" s="24" t="s">
        <v>1413</v>
      </c>
      <c r="D759" s="3" t="s">
        <v>12</v>
      </c>
      <c r="E759" s="1">
        <v>5799</v>
      </c>
      <c r="F759" s="22" t="s">
        <v>1414</v>
      </c>
      <c r="G759" s="1" t="s">
        <v>1260</v>
      </c>
      <c r="H759" s="5" t="s">
        <v>46</v>
      </c>
      <c r="I759" s="41" t="s">
        <v>47</v>
      </c>
    </row>
    <row r="760" spans="2:9" ht="105" x14ac:dyDescent="0.35">
      <c r="B760" s="40" t="s">
        <v>117</v>
      </c>
      <c r="C760" s="24" t="s">
        <v>1415</v>
      </c>
      <c r="D760" s="3" t="s">
        <v>12</v>
      </c>
      <c r="E760" s="1">
        <v>5800</v>
      </c>
      <c r="F760" s="22" t="s">
        <v>1416</v>
      </c>
      <c r="G760" s="1" t="s">
        <v>662</v>
      </c>
      <c r="H760" s="5" t="s">
        <v>46</v>
      </c>
      <c r="I760" s="41" t="s">
        <v>47</v>
      </c>
    </row>
    <row r="761" spans="2:9" ht="94.5" x14ac:dyDescent="0.35">
      <c r="B761" s="42" t="s">
        <v>641</v>
      </c>
      <c r="C761" s="22" t="s">
        <v>1417</v>
      </c>
      <c r="D761" s="8" t="s">
        <v>221</v>
      </c>
      <c r="E761" s="1">
        <v>5801</v>
      </c>
      <c r="F761" s="22" t="s">
        <v>1418</v>
      </c>
      <c r="G761" s="1" t="s">
        <v>1419</v>
      </c>
      <c r="H761" s="5" t="s">
        <v>46</v>
      </c>
      <c r="I761" s="41" t="s">
        <v>47</v>
      </c>
    </row>
    <row r="762" spans="2:9" ht="52.5" x14ac:dyDescent="0.35">
      <c r="B762" s="40" t="s">
        <v>117</v>
      </c>
      <c r="C762" s="24" t="s">
        <v>1420</v>
      </c>
      <c r="D762" s="3" t="s">
        <v>12</v>
      </c>
      <c r="E762" s="1">
        <v>5802</v>
      </c>
      <c r="F762" s="24" t="s">
        <v>1420</v>
      </c>
      <c r="G762" s="1" t="s">
        <v>351</v>
      </c>
      <c r="H762" s="5" t="s">
        <v>46</v>
      </c>
      <c r="I762" s="41" t="s">
        <v>47</v>
      </c>
    </row>
    <row r="763" spans="2:9" ht="42" x14ac:dyDescent="0.35">
      <c r="B763" s="40" t="s">
        <v>10</v>
      </c>
      <c r="C763" s="24" t="s">
        <v>1421</v>
      </c>
      <c r="D763" s="7" t="s">
        <v>221</v>
      </c>
      <c r="E763" s="1">
        <v>5803</v>
      </c>
      <c r="F763" s="24" t="s">
        <v>1422</v>
      </c>
      <c r="G763" s="1" t="s">
        <v>14</v>
      </c>
      <c r="H763" s="5" t="s">
        <v>46</v>
      </c>
      <c r="I763" s="41" t="s">
        <v>16</v>
      </c>
    </row>
    <row r="764" spans="2:9" ht="94.5" x14ac:dyDescent="0.35">
      <c r="B764" s="40" t="s">
        <v>117</v>
      </c>
      <c r="C764" s="22" t="s">
        <v>1423</v>
      </c>
      <c r="D764" s="3" t="s">
        <v>12</v>
      </c>
      <c r="E764" s="1">
        <v>5804</v>
      </c>
      <c r="F764" s="22" t="s">
        <v>1424</v>
      </c>
      <c r="G764" s="1" t="s">
        <v>191</v>
      </c>
      <c r="H764" s="1" t="s">
        <v>46</v>
      </c>
      <c r="I764" s="41" t="s">
        <v>47</v>
      </c>
    </row>
    <row r="765" spans="2:9" ht="94.5" x14ac:dyDescent="0.35">
      <c r="B765" s="40" t="s">
        <v>117</v>
      </c>
      <c r="C765" s="22" t="s">
        <v>1425</v>
      </c>
      <c r="D765" s="3" t="s">
        <v>12</v>
      </c>
      <c r="E765" s="1">
        <v>5809</v>
      </c>
      <c r="F765" s="22" t="s">
        <v>1426</v>
      </c>
      <c r="G765" s="1" t="s">
        <v>191</v>
      </c>
      <c r="H765" s="1" t="s">
        <v>46</v>
      </c>
      <c r="I765" s="41" t="s">
        <v>254</v>
      </c>
    </row>
    <row r="766" spans="2:9" ht="84" x14ac:dyDescent="0.35">
      <c r="B766" s="42" t="s">
        <v>117</v>
      </c>
      <c r="C766" s="22" t="s">
        <v>1427</v>
      </c>
      <c r="D766" s="3" t="s">
        <v>12</v>
      </c>
      <c r="E766" s="1">
        <v>5810</v>
      </c>
      <c r="F766" s="22" t="s">
        <v>1428</v>
      </c>
      <c r="G766" s="1" t="s">
        <v>191</v>
      </c>
      <c r="H766" s="5" t="s">
        <v>1429</v>
      </c>
      <c r="I766" s="41" t="s">
        <v>219</v>
      </c>
    </row>
    <row r="767" spans="2:9" ht="84" x14ac:dyDescent="0.35">
      <c r="B767" s="42" t="s">
        <v>117</v>
      </c>
      <c r="C767" s="70" t="s">
        <v>1430</v>
      </c>
      <c r="D767" s="3" t="s">
        <v>12</v>
      </c>
      <c r="E767" s="1">
        <v>5811</v>
      </c>
      <c r="F767" s="70" t="s">
        <v>1431</v>
      </c>
      <c r="G767" s="1" t="s">
        <v>191</v>
      </c>
      <c r="H767" s="5" t="s">
        <v>1429</v>
      </c>
      <c r="I767" s="41" t="s">
        <v>219</v>
      </c>
    </row>
    <row r="768" spans="2:9" ht="84" x14ac:dyDescent="0.35">
      <c r="B768" s="42" t="s">
        <v>117</v>
      </c>
      <c r="C768" s="22" t="s">
        <v>1432</v>
      </c>
      <c r="D768" s="3" t="s">
        <v>12</v>
      </c>
      <c r="E768" s="1">
        <v>5812</v>
      </c>
      <c r="F768" s="22" t="s">
        <v>1433</v>
      </c>
      <c r="G768" s="1" t="s">
        <v>191</v>
      </c>
      <c r="H768" s="5" t="s">
        <v>1429</v>
      </c>
      <c r="I768" s="41" t="s">
        <v>219</v>
      </c>
    </row>
    <row r="769" spans="2:9" ht="42" x14ac:dyDescent="0.35">
      <c r="B769" s="42" t="s">
        <v>371</v>
      </c>
      <c r="C769" s="24" t="s">
        <v>1434</v>
      </c>
      <c r="D769" s="9" t="s">
        <v>12</v>
      </c>
      <c r="E769" s="5">
        <v>5813</v>
      </c>
      <c r="F769" s="24" t="s">
        <v>1435</v>
      </c>
      <c r="G769" s="5" t="s">
        <v>733</v>
      </c>
      <c r="H769" s="5" t="s">
        <v>46</v>
      </c>
      <c r="I769" s="41" t="s">
        <v>219</v>
      </c>
    </row>
    <row r="770" spans="2:9" ht="73.5" x14ac:dyDescent="0.35">
      <c r="B770" s="42" t="s">
        <v>371</v>
      </c>
      <c r="C770" s="24" t="s">
        <v>1436</v>
      </c>
      <c r="D770" s="9" t="s">
        <v>12</v>
      </c>
      <c r="E770" s="5">
        <v>5814</v>
      </c>
      <c r="F770" s="24" t="s">
        <v>1437</v>
      </c>
      <c r="G770" s="5" t="s">
        <v>813</v>
      </c>
      <c r="H770" s="5" t="s">
        <v>46</v>
      </c>
      <c r="I770" s="41" t="s">
        <v>1438</v>
      </c>
    </row>
    <row r="771" spans="2:9" ht="115.5" x14ac:dyDescent="0.35">
      <c r="B771" s="42" t="s">
        <v>117</v>
      </c>
      <c r="C771" s="22" t="s">
        <v>1439</v>
      </c>
      <c r="D771" s="8" t="s">
        <v>221</v>
      </c>
      <c r="E771" s="1">
        <v>5820</v>
      </c>
      <c r="F771" s="22" t="s">
        <v>1440</v>
      </c>
      <c r="G771" s="1" t="s">
        <v>362</v>
      </c>
      <c r="H771" s="5" t="s">
        <v>46</v>
      </c>
      <c r="I771" s="41" t="s">
        <v>1441</v>
      </c>
    </row>
    <row r="772" spans="2:9" ht="178.5" x14ac:dyDescent="0.35">
      <c r="B772" s="42" t="s">
        <v>117</v>
      </c>
      <c r="C772" s="22" t="s">
        <v>1442</v>
      </c>
      <c r="D772" s="8" t="s">
        <v>221</v>
      </c>
      <c r="E772" s="1">
        <v>5821</v>
      </c>
      <c r="F772" s="22" t="s">
        <v>1443</v>
      </c>
      <c r="G772" s="1" t="s">
        <v>362</v>
      </c>
      <c r="H772" s="5" t="s">
        <v>46</v>
      </c>
      <c r="I772" s="41" t="s">
        <v>1441</v>
      </c>
    </row>
    <row r="773" spans="2:9" ht="84" x14ac:dyDescent="0.35">
      <c r="B773" s="40" t="s">
        <v>21</v>
      </c>
      <c r="C773" s="22" t="s">
        <v>1444</v>
      </c>
      <c r="D773" s="3" t="s">
        <v>12</v>
      </c>
      <c r="E773" s="1">
        <v>5824</v>
      </c>
      <c r="F773" s="22" t="s">
        <v>1445</v>
      </c>
      <c r="G773" s="1" t="s">
        <v>1446</v>
      </c>
      <c r="H773" s="5" t="s">
        <v>46</v>
      </c>
      <c r="I773" s="41" t="s">
        <v>114</v>
      </c>
    </row>
    <row r="774" spans="2:9" ht="136.5" x14ac:dyDescent="0.35">
      <c r="B774" s="40" t="s">
        <v>117</v>
      </c>
      <c r="C774" s="22" t="s">
        <v>1447</v>
      </c>
      <c r="D774" s="3" t="s">
        <v>12</v>
      </c>
      <c r="E774" s="1">
        <v>5825</v>
      </c>
      <c r="F774" s="22" t="s">
        <v>1448</v>
      </c>
      <c r="G774" s="1" t="s">
        <v>1449</v>
      </c>
      <c r="H774" s="5" t="s">
        <v>46</v>
      </c>
      <c r="I774" s="41" t="s">
        <v>16</v>
      </c>
    </row>
    <row r="775" spans="2:9" ht="178.5" x14ac:dyDescent="0.35">
      <c r="B775" s="40" t="s">
        <v>117</v>
      </c>
      <c r="C775" s="22" t="s">
        <v>1450</v>
      </c>
      <c r="D775" s="3" t="s">
        <v>12</v>
      </c>
      <c r="E775" s="1">
        <v>5825</v>
      </c>
      <c r="F775" s="22"/>
      <c r="G775" s="1" t="s">
        <v>1449</v>
      </c>
      <c r="H775" s="1" t="s">
        <v>46</v>
      </c>
      <c r="I775" s="41" t="s">
        <v>16</v>
      </c>
    </row>
    <row r="776" spans="2:9" ht="189" x14ac:dyDescent="0.35">
      <c r="B776" s="40" t="s">
        <v>117</v>
      </c>
      <c r="C776" s="22" t="s">
        <v>1451</v>
      </c>
      <c r="D776" s="3" t="s">
        <v>12</v>
      </c>
      <c r="E776" s="1">
        <v>5825</v>
      </c>
      <c r="F776" s="22"/>
      <c r="G776" s="1" t="s">
        <v>1449</v>
      </c>
      <c r="H776" s="1" t="s">
        <v>46</v>
      </c>
      <c r="I776" s="41" t="s">
        <v>16</v>
      </c>
    </row>
    <row r="777" spans="2:9" ht="94.5" x14ac:dyDescent="0.35">
      <c r="B777" s="40" t="s">
        <v>117</v>
      </c>
      <c r="C777" s="22" t="s">
        <v>1452</v>
      </c>
      <c r="D777" s="3" t="s">
        <v>12</v>
      </c>
      <c r="E777" s="1">
        <v>5826</v>
      </c>
      <c r="F777" s="22" t="s">
        <v>1453</v>
      </c>
      <c r="G777" s="1" t="s">
        <v>1454</v>
      </c>
      <c r="H777" s="5" t="s">
        <v>46</v>
      </c>
      <c r="I777" s="41" t="s">
        <v>47</v>
      </c>
    </row>
    <row r="778" spans="2:9" ht="73.5" x14ac:dyDescent="0.35">
      <c r="B778" s="40" t="s">
        <v>117</v>
      </c>
      <c r="C778" s="22" t="s">
        <v>1455</v>
      </c>
      <c r="D778" s="3" t="s">
        <v>12</v>
      </c>
      <c r="E778" s="1">
        <v>5826</v>
      </c>
      <c r="F778" s="22"/>
      <c r="G778" s="1" t="s">
        <v>1454</v>
      </c>
      <c r="H778" s="5" t="s">
        <v>46</v>
      </c>
      <c r="I778" s="41" t="s">
        <v>47</v>
      </c>
    </row>
    <row r="779" spans="2:9" ht="136.5" x14ac:dyDescent="0.35">
      <c r="B779" s="40" t="s">
        <v>780</v>
      </c>
      <c r="C779" s="22" t="s">
        <v>1456</v>
      </c>
      <c r="D779" s="3" t="s">
        <v>12</v>
      </c>
      <c r="E779" s="1">
        <v>5832</v>
      </c>
      <c r="F779" s="22" t="s">
        <v>1457</v>
      </c>
      <c r="G779" s="1" t="s">
        <v>1458</v>
      </c>
      <c r="H779" s="5" t="s">
        <v>46</v>
      </c>
      <c r="I779" s="41" t="s">
        <v>610</v>
      </c>
    </row>
    <row r="780" spans="2:9" ht="199.5" x14ac:dyDescent="0.35">
      <c r="B780" s="40" t="s">
        <v>780</v>
      </c>
      <c r="C780" s="22" t="s">
        <v>1459</v>
      </c>
      <c r="D780" s="3" t="s">
        <v>12</v>
      </c>
      <c r="E780" s="1">
        <v>5833</v>
      </c>
      <c r="F780" s="22" t="s">
        <v>1460</v>
      </c>
      <c r="G780" s="1" t="s">
        <v>783</v>
      </c>
      <c r="H780" s="5" t="s">
        <v>46</v>
      </c>
      <c r="I780" s="41" t="s">
        <v>610</v>
      </c>
    </row>
    <row r="781" spans="2:9" ht="136.5" x14ac:dyDescent="0.35">
      <c r="B781" s="40" t="s">
        <v>117</v>
      </c>
      <c r="C781" s="22" t="s">
        <v>1461</v>
      </c>
      <c r="D781" s="3" t="s">
        <v>12</v>
      </c>
      <c r="E781" s="1">
        <v>5834</v>
      </c>
      <c r="F781" s="22" t="s">
        <v>1462</v>
      </c>
      <c r="G781" s="1" t="s">
        <v>1449</v>
      </c>
      <c r="H781" s="1" t="s">
        <v>46</v>
      </c>
      <c r="I781" s="41" t="s">
        <v>16</v>
      </c>
    </row>
    <row r="782" spans="2:9" ht="157.5" x14ac:dyDescent="0.35">
      <c r="B782" s="40" t="s">
        <v>117</v>
      </c>
      <c r="C782" s="22" t="s">
        <v>1463</v>
      </c>
      <c r="D782" s="3" t="s">
        <v>12</v>
      </c>
      <c r="E782" s="1">
        <v>5834</v>
      </c>
      <c r="F782" s="22"/>
      <c r="G782" s="1" t="s">
        <v>1449</v>
      </c>
      <c r="H782" s="1" t="s">
        <v>46</v>
      </c>
      <c r="I782" s="41" t="s">
        <v>16</v>
      </c>
    </row>
    <row r="783" spans="2:9" ht="168" x14ac:dyDescent="0.35">
      <c r="B783" s="40" t="s">
        <v>117</v>
      </c>
      <c r="C783" s="22" t="s">
        <v>1464</v>
      </c>
      <c r="D783" s="3" t="s">
        <v>12</v>
      </c>
      <c r="E783" s="1">
        <v>5834</v>
      </c>
      <c r="F783" s="22"/>
      <c r="G783" s="1" t="s">
        <v>1449</v>
      </c>
      <c r="H783" s="1" t="s">
        <v>46</v>
      </c>
      <c r="I783" s="41" t="s">
        <v>16</v>
      </c>
    </row>
    <row r="784" spans="2:9" ht="153" customHeight="1" x14ac:dyDescent="0.35">
      <c r="B784" s="40" t="s">
        <v>117</v>
      </c>
      <c r="C784" s="48" t="s">
        <v>1465</v>
      </c>
      <c r="D784" s="3" t="s">
        <v>12</v>
      </c>
      <c r="E784" s="1">
        <v>5835</v>
      </c>
      <c r="F784" s="22" t="s">
        <v>1466</v>
      </c>
      <c r="G784" s="1" t="s">
        <v>1449</v>
      </c>
      <c r="H784" s="1" t="s">
        <v>46</v>
      </c>
      <c r="I784" s="41" t="s">
        <v>16</v>
      </c>
    </row>
    <row r="785" spans="2:9" ht="292" customHeight="1" x14ac:dyDescent="0.35">
      <c r="B785" s="40" t="s">
        <v>117</v>
      </c>
      <c r="C785" s="92" t="s">
        <v>1467</v>
      </c>
      <c r="D785" s="3" t="s">
        <v>12</v>
      </c>
      <c r="E785" s="1">
        <v>5835</v>
      </c>
      <c r="F785" s="22"/>
      <c r="G785" s="1" t="s">
        <v>1449</v>
      </c>
      <c r="H785" s="1" t="s">
        <v>46</v>
      </c>
      <c r="I785" s="41" t="s">
        <v>16</v>
      </c>
    </row>
    <row r="786" spans="2:9" ht="136.5" x14ac:dyDescent="0.35">
      <c r="B786" s="40" t="s">
        <v>117</v>
      </c>
      <c r="C786" s="98" t="s">
        <v>1468</v>
      </c>
      <c r="D786" s="3" t="s">
        <v>12</v>
      </c>
      <c r="E786" s="1">
        <v>5835</v>
      </c>
      <c r="F786" s="22"/>
      <c r="G786" s="1" t="s">
        <v>1449</v>
      </c>
      <c r="H786" s="1" t="s">
        <v>46</v>
      </c>
      <c r="I786" s="41" t="s">
        <v>16</v>
      </c>
    </row>
    <row r="787" spans="2:9" ht="105" x14ac:dyDescent="0.35">
      <c r="B787" s="40" t="s">
        <v>117</v>
      </c>
      <c r="C787" s="22" t="s">
        <v>1469</v>
      </c>
      <c r="D787" s="3" t="s">
        <v>12</v>
      </c>
      <c r="E787" s="1">
        <v>5836</v>
      </c>
      <c r="F787" s="22" t="s">
        <v>1470</v>
      </c>
      <c r="G787" s="1" t="s">
        <v>1449</v>
      </c>
      <c r="H787" s="10" t="s">
        <v>46</v>
      </c>
      <c r="I787" s="41" t="s">
        <v>16</v>
      </c>
    </row>
    <row r="788" spans="2:9" ht="115.5" x14ac:dyDescent="0.35">
      <c r="B788" s="40" t="s">
        <v>117</v>
      </c>
      <c r="C788" s="22" t="s">
        <v>1471</v>
      </c>
      <c r="D788" s="3" t="s">
        <v>12</v>
      </c>
      <c r="E788" s="1">
        <v>5836</v>
      </c>
      <c r="F788" s="22"/>
      <c r="G788" s="1" t="s">
        <v>1449</v>
      </c>
      <c r="H788" s="10" t="s">
        <v>46</v>
      </c>
      <c r="I788" s="41" t="s">
        <v>16</v>
      </c>
    </row>
    <row r="789" spans="2:9" ht="105" x14ac:dyDescent="0.35">
      <c r="B789" s="40" t="s">
        <v>117</v>
      </c>
      <c r="C789" s="22" t="s">
        <v>1472</v>
      </c>
      <c r="D789" s="3" t="s">
        <v>12</v>
      </c>
      <c r="E789" s="1">
        <v>5836</v>
      </c>
      <c r="F789" s="22"/>
      <c r="G789" s="1" t="s">
        <v>1449</v>
      </c>
      <c r="H789" s="10" t="s">
        <v>46</v>
      </c>
      <c r="I789" s="41" t="s">
        <v>16</v>
      </c>
    </row>
    <row r="790" spans="2:9" ht="199.5" x14ac:dyDescent="0.35">
      <c r="B790" s="40" t="s">
        <v>117</v>
      </c>
      <c r="C790" s="22" t="s">
        <v>1473</v>
      </c>
      <c r="D790" s="3" t="s">
        <v>12</v>
      </c>
      <c r="E790" s="1">
        <v>5837</v>
      </c>
      <c r="F790" s="22" t="s">
        <v>1474</v>
      </c>
      <c r="G790" s="1" t="s">
        <v>1449</v>
      </c>
      <c r="H790" s="10" t="s">
        <v>46</v>
      </c>
      <c r="I790" s="41" t="s">
        <v>16</v>
      </c>
    </row>
    <row r="791" spans="2:9" ht="304.5" x14ac:dyDescent="0.35">
      <c r="B791" s="40" t="s">
        <v>117</v>
      </c>
      <c r="C791" s="22" t="s">
        <v>1475</v>
      </c>
      <c r="D791" s="3" t="s">
        <v>12</v>
      </c>
      <c r="E791" s="1">
        <v>5837</v>
      </c>
      <c r="F791" s="22"/>
      <c r="G791" s="1" t="s">
        <v>1449</v>
      </c>
      <c r="H791" s="10" t="s">
        <v>46</v>
      </c>
      <c r="I791" s="41" t="s">
        <v>16</v>
      </c>
    </row>
    <row r="792" spans="2:9" ht="105" x14ac:dyDescent="0.35">
      <c r="B792" s="40" t="s">
        <v>117</v>
      </c>
      <c r="C792" s="22" t="s">
        <v>1476</v>
      </c>
      <c r="D792" s="3" t="s">
        <v>12</v>
      </c>
      <c r="E792" s="1">
        <v>5838</v>
      </c>
      <c r="F792" s="22" t="s">
        <v>1477</v>
      </c>
      <c r="G792" s="1" t="s">
        <v>1449</v>
      </c>
      <c r="H792" s="10" t="s">
        <v>46</v>
      </c>
      <c r="I792" s="41" t="s">
        <v>16</v>
      </c>
    </row>
    <row r="793" spans="2:9" ht="115.5" x14ac:dyDescent="0.35">
      <c r="B793" s="40" t="s">
        <v>117</v>
      </c>
      <c r="C793" s="22" t="s">
        <v>1478</v>
      </c>
      <c r="D793" s="3" t="s">
        <v>12</v>
      </c>
      <c r="E793" s="1">
        <v>5838</v>
      </c>
      <c r="F793" s="22"/>
      <c r="G793" s="1" t="s">
        <v>1449</v>
      </c>
      <c r="H793" s="10" t="s">
        <v>46</v>
      </c>
      <c r="I793" s="41" t="s">
        <v>16</v>
      </c>
    </row>
    <row r="794" spans="2:9" ht="105" x14ac:dyDescent="0.35">
      <c r="B794" s="40" t="s">
        <v>117</v>
      </c>
      <c r="C794" s="22" t="s">
        <v>1479</v>
      </c>
      <c r="D794" s="3" t="s">
        <v>12</v>
      </c>
      <c r="E794" s="1">
        <v>5839</v>
      </c>
      <c r="F794" s="22" t="s">
        <v>1480</v>
      </c>
      <c r="G794" s="1" t="s">
        <v>1449</v>
      </c>
      <c r="H794" s="10" t="s">
        <v>46</v>
      </c>
      <c r="I794" s="41" t="s">
        <v>16</v>
      </c>
    </row>
    <row r="795" spans="2:9" ht="115.5" x14ac:dyDescent="0.35">
      <c r="B795" s="40" t="s">
        <v>117</v>
      </c>
      <c r="C795" s="22" t="s">
        <v>1481</v>
      </c>
      <c r="D795" s="3" t="s">
        <v>12</v>
      </c>
      <c r="E795" s="1">
        <v>5839</v>
      </c>
      <c r="F795" s="22"/>
      <c r="G795" s="1" t="s">
        <v>1449</v>
      </c>
      <c r="H795" s="10" t="s">
        <v>46</v>
      </c>
      <c r="I795" s="41" t="s">
        <v>16</v>
      </c>
    </row>
    <row r="796" spans="2:9" ht="105" x14ac:dyDescent="0.35">
      <c r="B796" s="40" t="s">
        <v>117</v>
      </c>
      <c r="C796" s="22" t="s">
        <v>1482</v>
      </c>
      <c r="D796" s="3" t="s">
        <v>12</v>
      </c>
      <c r="E796" s="1">
        <v>5840</v>
      </c>
      <c r="F796" s="22" t="s">
        <v>1483</v>
      </c>
      <c r="G796" s="1" t="s">
        <v>1449</v>
      </c>
      <c r="H796" s="10" t="s">
        <v>46</v>
      </c>
      <c r="I796" s="41" t="s">
        <v>16</v>
      </c>
    </row>
    <row r="797" spans="2:9" ht="115.5" x14ac:dyDescent="0.35">
      <c r="B797" s="40" t="s">
        <v>117</v>
      </c>
      <c r="C797" s="22" t="s">
        <v>1484</v>
      </c>
      <c r="D797" s="3" t="s">
        <v>12</v>
      </c>
      <c r="E797" s="1">
        <v>5840</v>
      </c>
      <c r="F797" s="22"/>
      <c r="G797" s="1" t="s">
        <v>1449</v>
      </c>
      <c r="H797" s="10" t="s">
        <v>46</v>
      </c>
      <c r="I797" s="41" t="s">
        <v>16</v>
      </c>
    </row>
    <row r="798" spans="2:9" ht="105" x14ac:dyDescent="0.35">
      <c r="B798" s="40" t="s">
        <v>117</v>
      </c>
      <c r="C798" s="22" t="s">
        <v>1485</v>
      </c>
      <c r="D798" s="3" t="s">
        <v>12</v>
      </c>
      <c r="E798" s="1">
        <v>5841</v>
      </c>
      <c r="F798" s="22" t="s">
        <v>1486</v>
      </c>
      <c r="G798" s="1" t="s">
        <v>1449</v>
      </c>
      <c r="H798" s="10" t="s">
        <v>46</v>
      </c>
      <c r="I798" s="41" t="s">
        <v>16</v>
      </c>
    </row>
    <row r="799" spans="2:9" ht="115.5" x14ac:dyDescent="0.35">
      <c r="B799" s="40" t="s">
        <v>117</v>
      </c>
      <c r="C799" s="22" t="s">
        <v>1487</v>
      </c>
      <c r="D799" s="3" t="s">
        <v>12</v>
      </c>
      <c r="E799" s="1">
        <v>5841</v>
      </c>
      <c r="F799" s="22"/>
      <c r="G799" s="1" t="s">
        <v>1449</v>
      </c>
      <c r="H799" s="10" t="s">
        <v>46</v>
      </c>
      <c r="I799" s="41" t="s">
        <v>16</v>
      </c>
    </row>
    <row r="800" spans="2:9" ht="94.5" x14ac:dyDescent="0.35">
      <c r="B800" s="40" t="s">
        <v>117</v>
      </c>
      <c r="C800" s="22" t="s">
        <v>1488</v>
      </c>
      <c r="D800" s="3" t="s">
        <v>12</v>
      </c>
      <c r="E800" s="1">
        <v>5843</v>
      </c>
      <c r="F800" s="22" t="s">
        <v>1489</v>
      </c>
      <c r="G800" s="5" t="s">
        <v>454</v>
      </c>
      <c r="H800" s="5" t="s">
        <v>46</v>
      </c>
      <c r="I800" s="82" t="s">
        <v>114</v>
      </c>
    </row>
    <row r="801" spans="2:9" ht="105" x14ac:dyDescent="0.35">
      <c r="B801" s="40" t="s">
        <v>117</v>
      </c>
      <c r="C801" s="22" t="s">
        <v>1490</v>
      </c>
      <c r="D801" s="3" t="s">
        <v>12</v>
      </c>
      <c r="E801" s="1">
        <v>5843</v>
      </c>
      <c r="F801" s="22"/>
      <c r="G801" s="5" t="s">
        <v>454</v>
      </c>
      <c r="H801" s="5" t="s">
        <v>46</v>
      </c>
      <c r="I801" s="82" t="s">
        <v>114</v>
      </c>
    </row>
    <row r="802" spans="2:9" ht="126" x14ac:dyDescent="0.35">
      <c r="B802" s="40" t="s">
        <v>117</v>
      </c>
      <c r="C802" s="22" t="s">
        <v>1491</v>
      </c>
      <c r="D802" s="3" t="s">
        <v>12</v>
      </c>
      <c r="E802" s="1">
        <v>5844</v>
      </c>
      <c r="F802" s="22" t="s">
        <v>1492</v>
      </c>
      <c r="G802" s="1" t="s">
        <v>1449</v>
      </c>
      <c r="H802" s="1" t="s">
        <v>46</v>
      </c>
      <c r="I802" s="41" t="s">
        <v>47</v>
      </c>
    </row>
    <row r="803" spans="2:9" ht="157.5" x14ac:dyDescent="0.35">
      <c r="B803" s="40" t="s">
        <v>117</v>
      </c>
      <c r="C803" s="56" t="s">
        <v>1493</v>
      </c>
      <c r="D803" s="3" t="s">
        <v>12</v>
      </c>
      <c r="E803" s="1">
        <v>5845</v>
      </c>
      <c r="F803" s="22" t="s">
        <v>1494</v>
      </c>
      <c r="G803" s="1" t="s">
        <v>1449</v>
      </c>
      <c r="H803" s="1" t="s">
        <v>46</v>
      </c>
      <c r="I803" s="41" t="s">
        <v>47</v>
      </c>
    </row>
    <row r="804" spans="2:9" ht="147" x14ac:dyDescent="0.35">
      <c r="B804" s="40" t="s">
        <v>117</v>
      </c>
      <c r="C804" s="56" t="s">
        <v>1495</v>
      </c>
      <c r="D804" s="3" t="s">
        <v>12</v>
      </c>
      <c r="E804" s="1">
        <v>5845</v>
      </c>
      <c r="F804" s="22" t="s">
        <v>1494</v>
      </c>
      <c r="G804" s="1" t="s">
        <v>1449</v>
      </c>
      <c r="H804" s="1" t="s">
        <v>46</v>
      </c>
      <c r="I804" s="41" t="s">
        <v>47</v>
      </c>
    </row>
    <row r="805" spans="2:9" ht="94.5" x14ac:dyDescent="0.35">
      <c r="B805" s="40" t="s">
        <v>117</v>
      </c>
      <c r="C805" s="22" t="s">
        <v>1496</v>
      </c>
      <c r="D805" s="3" t="s">
        <v>12</v>
      </c>
      <c r="E805" s="1">
        <v>5846</v>
      </c>
      <c r="F805" s="22" t="s">
        <v>1497</v>
      </c>
      <c r="G805" s="1" t="s">
        <v>1449</v>
      </c>
      <c r="H805" s="1" t="s">
        <v>46</v>
      </c>
      <c r="I805" s="41" t="s">
        <v>47</v>
      </c>
    </row>
    <row r="806" spans="2:9" ht="94.5" x14ac:dyDescent="0.35">
      <c r="B806" s="40" t="s">
        <v>117</v>
      </c>
      <c r="C806" s="22" t="s">
        <v>1498</v>
      </c>
      <c r="D806" s="3" t="s">
        <v>12</v>
      </c>
      <c r="E806" s="1">
        <v>5847</v>
      </c>
      <c r="F806" s="22" t="s">
        <v>1499</v>
      </c>
      <c r="G806" s="1" t="s">
        <v>1449</v>
      </c>
      <c r="H806" s="1" t="s">
        <v>46</v>
      </c>
      <c r="I806" s="41" t="s">
        <v>47</v>
      </c>
    </row>
    <row r="807" spans="2:9" ht="63" x14ac:dyDescent="0.35">
      <c r="B807" s="40" t="s">
        <v>780</v>
      </c>
      <c r="C807" s="22" t="s">
        <v>1500</v>
      </c>
      <c r="D807" s="3" t="s">
        <v>12</v>
      </c>
      <c r="E807" s="1">
        <v>5849</v>
      </c>
      <c r="F807" s="22" t="s">
        <v>1501</v>
      </c>
      <c r="G807" s="1" t="s">
        <v>1458</v>
      </c>
      <c r="H807" s="5" t="s">
        <v>46</v>
      </c>
      <c r="I807" s="41" t="s">
        <v>610</v>
      </c>
    </row>
    <row r="808" spans="2:9" ht="63" x14ac:dyDescent="0.35">
      <c r="B808" s="40" t="s">
        <v>780</v>
      </c>
      <c r="C808" s="22" t="s">
        <v>1502</v>
      </c>
      <c r="D808" s="3" t="s">
        <v>12</v>
      </c>
      <c r="E808" s="1">
        <v>5850</v>
      </c>
      <c r="F808" s="22" t="s">
        <v>1503</v>
      </c>
      <c r="G808" s="1" t="s">
        <v>1458</v>
      </c>
      <c r="H808" s="5" t="s">
        <v>46</v>
      </c>
      <c r="I808" s="41" t="s">
        <v>610</v>
      </c>
    </row>
    <row r="809" spans="2:9" ht="126" x14ac:dyDescent="0.35">
      <c r="B809" s="40" t="s">
        <v>117</v>
      </c>
      <c r="C809" s="22" t="s">
        <v>1504</v>
      </c>
      <c r="D809" s="3" t="s">
        <v>12</v>
      </c>
      <c r="E809" s="1">
        <v>5852</v>
      </c>
      <c r="F809" s="22" t="s">
        <v>1505</v>
      </c>
      <c r="G809" s="1" t="s">
        <v>1449</v>
      </c>
      <c r="H809" s="5" t="s">
        <v>46</v>
      </c>
      <c r="I809" s="41" t="s">
        <v>47</v>
      </c>
    </row>
    <row r="810" spans="2:9" ht="126" x14ac:dyDescent="0.35">
      <c r="B810" s="40" t="s">
        <v>117</v>
      </c>
      <c r="C810" s="22" t="s">
        <v>1506</v>
      </c>
      <c r="D810" s="3" t="s">
        <v>12</v>
      </c>
      <c r="E810" s="1">
        <v>5853</v>
      </c>
      <c r="F810" s="22" t="s">
        <v>1507</v>
      </c>
      <c r="G810" s="1" t="s">
        <v>1449</v>
      </c>
      <c r="H810" s="5" t="s">
        <v>46</v>
      </c>
      <c r="I810" s="41" t="s">
        <v>47</v>
      </c>
    </row>
    <row r="811" spans="2:9" ht="136.5" x14ac:dyDescent="0.35">
      <c r="B811" s="40" t="s">
        <v>42</v>
      </c>
      <c r="C811" s="22" t="s">
        <v>1508</v>
      </c>
      <c r="D811" s="3" t="s">
        <v>12</v>
      </c>
      <c r="E811" s="1">
        <v>5855</v>
      </c>
      <c r="F811" s="22" t="s">
        <v>1509</v>
      </c>
      <c r="G811" s="1" t="s">
        <v>45</v>
      </c>
      <c r="H811" s="5" t="s">
        <v>46</v>
      </c>
      <c r="I811" s="41" t="s">
        <v>47</v>
      </c>
    </row>
    <row r="812" spans="2:9" ht="147" x14ac:dyDescent="0.35">
      <c r="B812" s="40" t="s">
        <v>42</v>
      </c>
      <c r="C812" s="22" t="s">
        <v>1510</v>
      </c>
      <c r="D812" s="3" t="s">
        <v>12</v>
      </c>
      <c r="E812" s="1">
        <v>5855</v>
      </c>
      <c r="F812" s="22"/>
      <c r="G812" s="1" t="s">
        <v>45</v>
      </c>
      <c r="H812" s="5" t="s">
        <v>46</v>
      </c>
      <c r="I812" s="41" t="s">
        <v>47</v>
      </c>
    </row>
    <row r="813" spans="2:9" ht="136.5" x14ac:dyDescent="0.35">
      <c r="B813" s="40" t="s">
        <v>21</v>
      </c>
      <c r="C813" s="22" t="s">
        <v>1511</v>
      </c>
      <c r="D813" s="3" t="s">
        <v>12</v>
      </c>
      <c r="E813" s="1">
        <v>5858</v>
      </c>
      <c r="F813" s="22" t="s">
        <v>1512</v>
      </c>
      <c r="G813" s="1" t="s">
        <v>1513</v>
      </c>
      <c r="H813" s="5" t="s">
        <v>46</v>
      </c>
      <c r="I813" s="41" t="s">
        <v>47</v>
      </c>
    </row>
    <row r="814" spans="2:9" ht="147" x14ac:dyDescent="0.35">
      <c r="B814" s="40" t="s">
        <v>21</v>
      </c>
      <c r="C814" s="22" t="s">
        <v>1514</v>
      </c>
      <c r="D814" s="3" t="s">
        <v>12</v>
      </c>
      <c r="E814" s="1">
        <v>5859</v>
      </c>
      <c r="F814" s="22" t="s">
        <v>1515</v>
      </c>
      <c r="G814" s="1" t="s">
        <v>1513</v>
      </c>
      <c r="H814" s="5" t="s">
        <v>46</v>
      </c>
      <c r="I814" s="41" t="s">
        <v>47</v>
      </c>
    </row>
    <row r="815" spans="2:9" ht="115.5" x14ac:dyDescent="0.35">
      <c r="B815" s="40" t="s">
        <v>21</v>
      </c>
      <c r="C815" s="22" t="s">
        <v>1516</v>
      </c>
      <c r="D815" s="3" t="s">
        <v>12</v>
      </c>
      <c r="E815" s="1">
        <v>5860</v>
      </c>
      <c r="F815" s="22" t="s">
        <v>1517</v>
      </c>
      <c r="G815" s="1" t="s">
        <v>1518</v>
      </c>
      <c r="H815" s="5" t="s">
        <v>46</v>
      </c>
      <c r="I815" s="41" t="s">
        <v>47</v>
      </c>
    </row>
    <row r="816" spans="2:9" ht="115.5" x14ac:dyDescent="0.35">
      <c r="B816" s="40" t="s">
        <v>21</v>
      </c>
      <c r="C816" s="22" t="s">
        <v>1519</v>
      </c>
      <c r="D816" s="3" t="s">
        <v>12</v>
      </c>
      <c r="E816" s="1">
        <v>5861</v>
      </c>
      <c r="F816" s="22" t="s">
        <v>1520</v>
      </c>
      <c r="G816" s="1" t="s">
        <v>1518</v>
      </c>
      <c r="H816" s="5" t="s">
        <v>46</v>
      </c>
      <c r="I816" s="41" t="s">
        <v>47</v>
      </c>
    </row>
    <row r="817" spans="2:9" ht="126" x14ac:dyDescent="0.35">
      <c r="B817" s="40" t="s">
        <v>21</v>
      </c>
      <c r="C817" s="22" t="s">
        <v>1521</v>
      </c>
      <c r="D817" s="3" t="s">
        <v>12</v>
      </c>
      <c r="E817" s="1">
        <v>5862</v>
      </c>
      <c r="F817" s="22" t="s">
        <v>1522</v>
      </c>
      <c r="G817" s="1" t="s">
        <v>1518</v>
      </c>
      <c r="H817" s="5" t="s">
        <v>46</v>
      </c>
      <c r="I817" s="41" t="s">
        <v>219</v>
      </c>
    </row>
    <row r="818" spans="2:9" ht="136.5" x14ac:dyDescent="0.35">
      <c r="B818" s="40" t="s">
        <v>117</v>
      </c>
      <c r="C818" s="22" t="s">
        <v>1523</v>
      </c>
      <c r="D818" s="11" t="s">
        <v>221</v>
      </c>
      <c r="E818" s="1">
        <v>5867</v>
      </c>
      <c r="F818" s="22" t="s">
        <v>1524</v>
      </c>
      <c r="G818" s="1" t="s">
        <v>423</v>
      </c>
      <c r="H818" s="1" t="s">
        <v>46</v>
      </c>
      <c r="I818" s="41" t="s">
        <v>47</v>
      </c>
    </row>
    <row r="819" spans="2:9" ht="105" x14ac:dyDescent="0.35">
      <c r="B819" s="40" t="s">
        <v>117</v>
      </c>
      <c r="C819" s="22" t="s">
        <v>1525</v>
      </c>
      <c r="D819" s="11" t="s">
        <v>221</v>
      </c>
      <c r="E819" s="1">
        <v>5868</v>
      </c>
      <c r="F819" s="22" t="s">
        <v>1526</v>
      </c>
      <c r="G819" s="1" t="s">
        <v>423</v>
      </c>
      <c r="H819" s="5" t="s">
        <v>46</v>
      </c>
      <c r="I819" s="41" t="s">
        <v>47</v>
      </c>
    </row>
    <row r="820" spans="2:9" ht="157.5" x14ac:dyDescent="0.35">
      <c r="B820" s="40" t="s">
        <v>117</v>
      </c>
      <c r="C820" s="22" t="s">
        <v>1527</v>
      </c>
      <c r="D820" s="11" t="s">
        <v>221</v>
      </c>
      <c r="E820" s="1">
        <v>5869</v>
      </c>
      <c r="F820" s="22" t="s">
        <v>1528</v>
      </c>
      <c r="G820" s="1" t="s">
        <v>454</v>
      </c>
      <c r="H820" s="5" t="s">
        <v>46</v>
      </c>
      <c r="I820" s="41" t="s">
        <v>47</v>
      </c>
    </row>
    <row r="821" spans="2:9" ht="52.5" x14ac:dyDescent="0.35">
      <c r="B821" s="40" t="s">
        <v>42</v>
      </c>
      <c r="C821" s="22" t="s">
        <v>1529</v>
      </c>
      <c r="D821" s="3" t="s">
        <v>12</v>
      </c>
      <c r="E821" s="1">
        <v>5870</v>
      </c>
      <c r="F821" s="22" t="s">
        <v>1530</v>
      </c>
      <c r="G821" s="1" t="s">
        <v>1531</v>
      </c>
      <c r="H821" s="5" t="s">
        <v>46</v>
      </c>
      <c r="I821" s="41" t="s">
        <v>47</v>
      </c>
    </row>
    <row r="822" spans="2:9" ht="63" x14ac:dyDescent="0.35">
      <c r="B822" s="40" t="s">
        <v>42</v>
      </c>
      <c r="C822" s="22" t="s">
        <v>1532</v>
      </c>
      <c r="D822" s="3" t="s">
        <v>12</v>
      </c>
      <c r="E822" s="1">
        <v>5871</v>
      </c>
      <c r="F822" s="22" t="s">
        <v>1533</v>
      </c>
      <c r="G822" s="1" t="s">
        <v>1531</v>
      </c>
      <c r="H822" s="5" t="s">
        <v>46</v>
      </c>
      <c r="I822" s="41" t="s">
        <v>47</v>
      </c>
    </row>
    <row r="823" spans="2:9" ht="199.5" x14ac:dyDescent="0.35">
      <c r="B823" s="40" t="s">
        <v>42</v>
      </c>
      <c r="C823" s="24" t="s">
        <v>1534</v>
      </c>
      <c r="D823" s="3" t="s">
        <v>12</v>
      </c>
      <c r="E823" s="1">
        <v>5872</v>
      </c>
      <c r="F823" s="22" t="s">
        <v>1535</v>
      </c>
      <c r="G823" s="1" t="s">
        <v>777</v>
      </c>
      <c r="H823" s="5" t="s">
        <v>46</v>
      </c>
      <c r="I823" s="41" t="s">
        <v>47</v>
      </c>
    </row>
    <row r="824" spans="2:9" ht="210" x14ac:dyDescent="0.35">
      <c r="B824" s="40" t="s">
        <v>42</v>
      </c>
      <c r="C824" s="24" t="s">
        <v>1536</v>
      </c>
      <c r="D824" s="3" t="s">
        <v>12</v>
      </c>
      <c r="E824" s="1">
        <v>5873</v>
      </c>
      <c r="F824" s="22" t="s">
        <v>1537</v>
      </c>
      <c r="G824" s="1" t="s">
        <v>777</v>
      </c>
      <c r="H824" s="5" t="s">
        <v>46</v>
      </c>
      <c r="I824" s="41" t="s">
        <v>47</v>
      </c>
    </row>
    <row r="825" spans="2:9" ht="94.5" x14ac:dyDescent="0.35">
      <c r="B825" s="40" t="s">
        <v>117</v>
      </c>
      <c r="C825" s="22" t="s">
        <v>1538</v>
      </c>
      <c r="D825" s="11" t="s">
        <v>221</v>
      </c>
      <c r="E825" s="1">
        <v>5874</v>
      </c>
      <c r="F825" s="22" t="s">
        <v>1539</v>
      </c>
      <c r="G825" s="1" t="s">
        <v>405</v>
      </c>
      <c r="H825" s="5" t="s">
        <v>46</v>
      </c>
      <c r="I825" s="41" t="s">
        <v>47</v>
      </c>
    </row>
    <row r="826" spans="2:9" ht="220.5" x14ac:dyDescent="0.35">
      <c r="B826" s="40" t="s">
        <v>117</v>
      </c>
      <c r="C826" s="22" t="s">
        <v>1540</v>
      </c>
      <c r="D826" s="11" t="s">
        <v>221</v>
      </c>
      <c r="E826" s="1">
        <v>5875</v>
      </c>
      <c r="F826" s="22" t="s">
        <v>1541</v>
      </c>
      <c r="G826" s="1" t="s">
        <v>405</v>
      </c>
      <c r="H826" s="5" t="s">
        <v>46</v>
      </c>
      <c r="I826" s="41" t="s">
        <v>47</v>
      </c>
    </row>
    <row r="827" spans="2:9" ht="136.5" x14ac:dyDescent="0.35">
      <c r="B827" s="40" t="s">
        <v>42</v>
      </c>
      <c r="C827" s="22" t="s">
        <v>1542</v>
      </c>
      <c r="D827" s="3" t="s">
        <v>12</v>
      </c>
      <c r="E827" s="1">
        <v>5876</v>
      </c>
      <c r="F827" s="22" t="s">
        <v>1543</v>
      </c>
      <c r="G827" s="1" t="s">
        <v>1544</v>
      </c>
      <c r="H827" s="5" t="s">
        <v>46</v>
      </c>
      <c r="I827" s="41" t="s">
        <v>47</v>
      </c>
    </row>
    <row r="828" spans="2:9" ht="283.5" x14ac:dyDescent="0.35">
      <c r="B828" s="40" t="s">
        <v>42</v>
      </c>
      <c r="C828" s="22" t="s">
        <v>1545</v>
      </c>
      <c r="D828" s="3" t="s">
        <v>12</v>
      </c>
      <c r="E828" s="9">
        <v>5877</v>
      </c>
      <c r="F828" s="22" t="s">
        <v>1546</v>
      </c>
      <c r="G828" s="1" t="s">
        <v>510</v>
      </c>
      <c r="H828" s="5" t="s">
        <v>46</v>
      </c>
      <c r="I828" s="41" t="s">
        <v>47</v>
      </c>
    </row>
    <row r="829" spans="2:9" ht="210" x14ac:dyDescent="0.35">
      <c r="B829" s="42" t="s">
        <v>117</v>
      </c>
      <c r="C829" s="24" t="s">
        <v>1547</v>
      </c>
      <c r="D829" s="3" t="s">
        <v>12</v>
      </c>
      <c r="E829" s="5">
        <v>5878</v>
      </c>
      <c r="F829" s="29" t="s">
        <v>1548</v>
      </c>
      <c r="G829" s="5" t="s">
        <v>691</v>
      </c>
      <c r="H829" s="5" t="s">
        <v>46</v>
      </c>
      <c r="I829" s="41" t="s">
        <v>47</v>
      </c>
    </row>
    <row r="830" spans="2:9" ht="241.5" x14ac:dyDescent="0.35">
      <c r="B830" s="42" t="s">
        <v>117</v>
      </c>
      <c r="C830" s="24" t="s">
        <v>1549</v>
      </c>
      <c r="D830" s="3" t="s">
        <v>12</v>
      </c>
      <c r="E830" s="5">
        <v>5879</v>
      </c>
      <c r="F830" s="24" t="s">
        <v>1550</v>
      </c>
      <c r="G830" s="5" t="s">
        <v>698</v>
      </c>
      <c r="H830" s="5" t="s">
        <v>46</v>
      </c>
      <c r="I830" s="41" t="s">
        <v>47</v>
      </c>
    </row>
    <row r="831" spans="2:9" ht="189" x14ac:dyDescent="0.35">
      <c r="B831" s="42" t="s">
        <v>117</v>
      </c>
      <c r="C831" s="24" t="s">
        <v>1551</v>
      </c>
      <c r="D831" s="3" t="s">
        <v>12</v>
      </c>
      <c r="E831" s="5">
        <v>5880</v>
      </c>
      <c r="F831" s="29" t="s">
        <v>1552</v>
      </c>
      <c r="G831" s="5" t="s">
        <v>698</v>
      </c>
      <c r="H831" s="5" t="s">
        <v>46</v>
      </c>
      <c r="I831" s="41" t="s">
        <v>47</v>
      </c>
    </row>
    <row r="832" spans="2:9" ht="409.5" x14ac:dyDescent="0.35">
      <c r="B832" s="42" t="s">
        <v>117</v>
      </c>
      <c r="C832" s="22" t="s">
        <v>1553</v>
      </c>
      <c r="D832" s="3" t="s">
        <v>12</v>
      </c>
      <c r="E832" s="1">
        <v>5881</v>
      </c>
      <c r="F832" s="22" t="s">
        <v>1554</v>
      </c>
      <c r="G832" s="1" t="s">
        <v>191</v>
      </c>
      <c r="H832" s="5" t="s">
        <v>121</v>
      </c>
      <c r="I832" s="41" t="s">
        <v>47</v>
      </c>
    </row>
    <row r="833" spans="2:9" ht="346.5" x14ac:dyDescent="0.35">
      <c r="B833" s="40" t="s">
        <v>117</v>
      </c>
      <c r="C833" s="22" t="s">
        <v>1555</v>
      </c>
      <c r="D833" s="3" t="s">
        <v>12</v>
      </c>
      <c r="E833" s="5">
        <v>5882</v>
      </c>
      <c r="F833" s="22" t="s">
        <v>1556</v>
      </c>
      <c r="G833" s="1" t="s">
        <v>191</v>
      </c>
      <c r="H833" s="5" t="s">
        <v>46</v>
      </c>
      <c r="I833" s="41" t="s">
        <v>47</v>
      </c>
    </row>
    <row r="834" spans="2:9" ht="63" x14ac:dyDescent="0.35">
      <c r="B834" s="40" t="s">
        <v>117</v>
      </c>
      <c r="C834" s="22" t="s">
        <v>1557</v>
      </c>
      <c r="D834" s="3" t="s">
        <v>12</v>
      </c>
      <c r="E834" s="1">
        <v>5883</v>
      </c>
      <c r="F834" s="22" t="s">
        <v>1558</v>
      </c>
      <c r="G834" s="1" t="s">
        <v>174</v>
      </c>
      <c r="H834" s="5" t="s">
        <v>46</v>
      </c>
      <c r="I834" s="41" t="s">
        <v>47</v>
      </c>
    </row>
    <row r="835" spans="2:9" ht="63" x14ac:dyDescent="0.35">
      <c r="B835" s="40" t="s">
        <v>117</v>
      </c>
      <c r="C835" s="22" t="s">
        <v>1559</v>
      </c>
      <c r="D835" s="11" t="s">
        <v>221</v>
      </c>
      <c r="E835" s="1">
        <v>5884</v>
      </c>
      <c r="F835" s="22" t="s">
        <v>1560</v>
      </c>
      <c r="G835" s="1" t="s">
        <v>1367</v>
      </c>
      <c r="H835" s="5" t="s">
        <v>46</v>
      </c>
      <c r="I835" s="41" t="s">
        <v>47</v>
      </c>
    </row>
    <row r="836" spans="2:9" ht="73.5" x14ac:dyDescent="0.35">
      <c r="B836" s="40" t="s">
        <v>117</v>
      </c>
      <c r="C836" s="26" t="s">
        <v>1561</v>
      </c>
      <c r="D836" s="3" t="s">
        <v>12</v>
      </c>
      <c r="E836" s="1">
        <v>5885</v>
      </c>
      <c r="F836" s="26" t="s">
        <v>1562</v>
      </c>
      <c r="G836" s="1" t="s">
        <v>885</v>
      </c>
      <c r="H836" s="5" t="s">
        <v>121</v>
      </c>
      <c r="I836" s="41" t="s">
        <v>47</v>
      </c>
    </row>
    <row r="837" spans="2:9" ht="252" x14ac:dyDescent="0.35">
      <c r="B837" s="40" t="s">
        <v>117</v>
      </c>
      <c r="C837" s="22" t="s">
        <v>1563</v>
      </c>
      <c r="D837" s="3" t="s">
        <v>12</v>
      </c>
      <c r="E837" s="1">
        <v>5886</v>
      </c>
      <c r="F837" s="22" t="s">
        <v>1564</v>
      </c>
      <c r="G837" s="1" t="s">
        <v>1565</v>
      </c>
      <c r="H837" s="5" t="s">
        <v>218</v>
      </c>
      <c r="I837" s="41" t="s">
        <v>47</v>
      </c>
    </row>
    <row r="838" spans="2:9" ht="241.5" x14ac:dyDescent="0.35">
      <c r="B838" s="40" t="s">
        <v>117</v>
      </c>
      <c r="C838" s="22" t="s">
        <v>1566</v>
      </c>
      <c r="D838" s="3" t="s">
        <v>12</v>
      </c>
      <c r="E838" s="1">
        <v>5887</v>
      </c>
      <c r="F838" s="22" t="s">
        <v>1567</v>
      </c>
      <c r="G838" s="1" t="s">
        <v>1565</v>
      </c>
      <c r="H838" s="5" t="s">
        <v>218</v>
      </c>
      <c r="I838" s="41" t="s">
        <v>47</v>
      </c>
    </row>
    <row r="839" spans="2:9" ht="84" x14ac:dyDescent="0.35">
      <c r="B839" s="40" t="s">
        <v>117</v>
      </c>
      <c r="C839" s="22" t="s">
        <v>1568</v>
      </c>
      <c r="D839" s="3" t="s">
        <v>12</v>
      </c>
      <c r="E839" s="1">
        <v>5888</v>
      </c>
      <c r="F839" s="22" t="s">
        <v>1569</v>
      </c>
      <c r="G839" s="1" t="s">
        <v>691</v>
      </c>
      <c r="H839" s="5" t="s">
        <v>218</v>
      </c>
      <c r="I839" s="41" t="s">
        <v>47</v>
      </c>
    </row>
    <row r="840" spans="2:9" ht="63" x14ac:dyDescent="0.35">
      <c r="B840" s="40" t="s">
        <v>117</v>
      </c>
      <c r="C840" s="22" t="s">
        <v>1570</v>
      </c>
      <c r="D840" s="3" t="s">
        <v>12</v>
      </c>
      <c r="E840" s="1">
        <v>5888</v>
      </c>
      <c r="F840" s="22"/>
      <c r="G840" s="1" t="s">
        <v>691</v>
      </c>
      <c r="H840" s="5" t="s">
        <v>218</v>
      </c>
      <c r="I840" s="41" t="s">
        <v>47</v>
      </c>
    </row>
    <row r="841" spans="2:9" ht="115.5" x14ac:dyDescent="0.35">
      <c r="B841" s="40" t="s">
        <v>117</v>
      </c>
      <c r="C841" s="22" t="s">
        <v>1571</v>
      </c>
      <c r="D841" s="3" t="s">
        <v>12</v>
      </c>
      <c r="E841" s="1">
        <v>5888</v>
      </c>
      <c r="F841" s="22"/>
      <c r="G841" s="1" t="s">
        <v>691</v>
      </c>
      <c r="H841" s="5" t="s">
        <v>218</v>
      </c>
      <c r="I841" s="41" t="s">
        <v>47</v>
      </c>
    </row>
    <row r="842" spans="2:9" ht="126" x14ac:dyDescent="0.35">
      <c r="B842" s="40" t="s">
        <v>117</v>
      </c>
      <c r="C842" s="22" t="s">
        <v>1572</v>
      </c>
      <c r="D842" s="3" t="s">
        <v>12</v>
      </c>
      <c r="E842" s="1">
        <v>5888</v>
      </c>
      <c r="F842" s="22"/>
      <c r="G842" s="1" t="s">
        <v>691</v>
      </c>
      <c r="H842" s="5" t="s">
        <v>218</v>
      </c>
      <c r="I842" s="41" t="s">
        <v>47</v>
      </c>
    </row>
    <row r="843" spans="2:9" ht="126" x14ac:dyDescent="0.35">
      <c r="B843" s="40" t="s">
        <v>117</v>
      </c>
      <c r="C843" s="22" t="s">
        <v>1573</v>
      </c>
      <c r="D843" s="3" t="s">
        <v>12</v>
      </c>
      <c r="E843" s="1">
        <v>5888</v>
      </c>
      <c r="F843" s="22"/>
      <c r="G843" s="1" t="s">
        <v>691</v>
      </c>
      <c r="H843" s="5" t="s">
        <v>218</v>
      </c>
      <c r="I843" s="41" t="s">
        <v>47</v>
      </c>
    </row>
    <row r="844" spans="2:9" ht="136.5" x14ac:dyDescent="0.35">
      <c r="B844" s="40" t="s">
        <v>117</v>
      </c>
      <c r="C844" s="22" t="s">
        <v>1574</v>
      </c>
      <c r="D844" s="3" t="s">
        <v>12</v>
      </c>
      <c r="E844" s="1">
        <v>5888</v>
      </c>
      <c r="F844" s="22"/>
      <c r="G844" s="1" t="s">
        <v>691</v>
      </c>
      <c r="H844" s="5" t="s">
        <v>218</v>
      </c>
      <c r="I844" s="41" t="s">
        <v>47</v>
      </c>
    </row>
    <row r="845" spans="2:9" ht="136.5" x14ac:dyDescent="0.35">
      <c r="B845" s="40" t="s">
        <v>117</v>
      </c>
      <c r="C845" s="22" t="s">
        <v>1575</v>
      </c>
      <c r="D845" s="3" t="s">
        <v>12</v>
      </c>
      <c r="E845" s="1">
        <v>5888</v>
      </c>
      <c r="F845" s="22"/>
      <c r="G845" s="1" t="s">
        <v>691</v>
      </c>
      <c r="H845" s="5" t="s">
        <v>218</v>
      </c>
      <c r="I845" s="41" t="s">
        <v>47</v>
      </c>
    </row>
    <row r="846" spans="2:9" ht="52.5" x14ac:dyDescent="0.35">
      <c r="B846" s="40" t="s">
        <v>117</v>
      </c>
      <c r="C846" s="22" t="s">
        <v>1576</v>
      </c>
      <c r="D846" s="3" t="s">
        <v>12</v>
      </c>
      <c r="E846" s="1">
        <v>5888</v>
      </c>
      <c r="F846" s="22"/>
      <c r="G846" s="1" t="s">
        <v>691</v>
      </c>
      <c r="H846" s="5" t="s">
        <v>218</v>
      </c>
      <c r="I846" s="41" t="s">
        <v>47</v>
      </c>
    </row>
    <row r="847" spans="2:9" ht="73.5" x14ac:dyDescent="0.35">
      <c r="B847" s="40" t="s">
        <v>42</v>
      </c>
      <c r="C847" s="24" t="s">
        <v>1577</v>
      </c>
      <c r="D847" s="3" t="s">
        <v>12</v>
      </c>
      <c r="E847" s="1">
        <v>5889</v>
      </c>
      <c r="F847" s="22" t="s">
        <v>1578</v>
      </c>
      <c r="G847" s="1" t="s">
        <v>1544</v>
      </c>
      <c r="H847" s="5" t="s">
        <v>46</v>
      </c>
      <c r="I847" s="41" t="s">
        <v>47</v>
      </c>
    </row>
    <row r="848" spans="2:9" ht="52.5" x14ac:dyDescent="0.35">
      <c r="B848" s="40" t="s">
        <v>42</v>
      </c>
      <c r="C848" s="24" t="s">
        <v>1579</v>
      </c>
      <c r="D848" s="3" t="s">
        <v>12</v>
      </c>
      <c r="E848" s="1">
        <v>5890</v>
      </c>
      <c r="F848" s="24" t="s">
        <v>1580</v>
      </c>
      <c r="G848" s="5" t="s">
        <v>113</v>
      </c>
      <c r="H848" s="5" t="s">
        <v>121</v>
      </c>
      <c r="I848" s="41" t="s">
        <v>47</v>
      </c>
    </row>
    <row r="849" spans="2:9" ht="52.5" x14ac:dyDescent="0.35">
      <c r="B849" s="40" t="s">
        <v>42</v>
      </c>
      <c r="C849" s="22" t="s">
        <v>1581</v>
      </c>
      <c r="D849" s="3" t="s">
        <v>12</v>
      </c>
      <c r="E849" s="1">
        <v>5890</v>
      </c>
      <c r="F849" s="22"/>
      <c r="G849" s="5" t="s">
        <v>113</v>
      </c>
      <c r="H849" s="5" t="s">
        <v>121</v>
      </c>
      <c r="I849" s="41" t="s">
        <v>47</v>
      </c>
    </row>
    <row r="850" spans="2:9" ht="52.5" x14ac:dyDescent="0.35">
      <c r="B850" s="40" t="s">
        <v>42</v>
      </c>
      <c r="C850" s="22" t="s">
        <v>1582</v>
      </c>
      <c r="D850" s="3" t="s">
        <v>12</v>
      </c>
      <c r="E850" s="1">
        <v>5890</v>
      </c>
      <c r="F850" s="22"/>
      <c r="G850" s="5" t="s">
        <v>113</v>
      </c>
      <c r="H850" s="5" t="s">
        <v>121</v>
      </c>
      <c r="I850" s="41" t="s">
        <v>47</v>
      </c>
    </row>
    <row r="851" spans="2:9" ht="52.5" x14ac:dyDescent="0.35">
      <c r="B851" s="40" t="s">
        <v>42</v>
      </c>
      <c r="C851" s="22" t="s">
        <v>1583</v>
      </c>
      <c r="D851" s="3" t="s">
        <v>12</v>
      </c>
      <c r="E851" s="1">
        <v>5890</v>
      </c>
      <c r="F851" s="22"/>
      <c r="G851" s="5" t="s">
        <v>113</v>
      </c>
      <c r="H851" s="5" t="s">
        <v>121</v>
      </c>
      <c r="I851" s="41" t="s">
        <v>47</v>
      </c>
    </row>
    <row r="852" spans="2:9" ht="52.5" x14ac:dyDescent="0.35">
      <c r="B852" s="40" t="s">
        <v>42</v>
      </c>
      <c r="C852" s="22" t="s">
        <v>1584</v>
      </c>
      <c r="D852" s="3" t="s">
        <v>12</v>
      </c>
      <c r="E852" s="1">
        <v>5890</v>
      </c>
      <c r="F852" s="22"/>
      <c r="G852" s="5" t="s">
        <v>113</v>
      </c>
      <c r="H852" s="5" t="s">
        <v>121</v>
      </c>
      <c r="I852" s="41" t="s">
        <v>47</v>
      </c>
    </row>
    <row r="853" spans="2:9" ht="52.5" x14ac:dyDescent="0.35">
      <c r="B853" s="40" t="s">
        <v>42</v>
      </c>
      <c r="C853" s="22" t="s">
        <v>1585</v>
      </c>
      <c r="D853" s="3" t="s">
        <v>12</v>
      </c>
      <c r="E853" s="1">
        <v>5890</v>
      </c>
      <c r="F853" s="22"/>
      <c r="G853" s="5" t="s">
        <v>113</v>
      </c>
      <c r="H853" s="5" t="s">
        <v>121</v>
      </c>
      <c r="I853" s="41" t="s">
        <v>47</v>
      </c>
    </row>
    <row r="854" spans="2:9" ht="52.5" x14ac:dyDescent="0.35">
      <c r="B854" s="40" t="s">
        <v>42</v>
      </c>
      <c r="C854" s="22" t="s">
        <v>1586</v>
      </c>
      <c r="D854" s="3" t="s">
        <v>12</v>
      </c>
      <c r="E854" s="1">
        <v>5890</v>
      </c>
      <c r="F854" s="22"/>
      <c r="G854" s="5" t="s">
        <v>113</v>
      </c>
      <c r="H854" s="5" t="s">
        <v>121</v>
      </c>
      <c r="I854" s="41" t="s">
        <v>47</v>
      </c>
    </row>
    <row r="855" spans="2:9" ht="52.5" x14ac:dyDescent="0.35">
      <c r="B855" s="40" t="s">
        <v>42</v>
      </c>
      <c r="C855" s="24" t="s">
        <v>1587</v>
      </c>
      <c r="D855" s="3" t="s">
        <v>12</v>
      </c>
      <c r="E855" s="1">
        <v>5890</v>
      </c>
      <c r="F855" s="22"/>
      <c r="G855" s="5" t="s">
        <v>113</v>
      </c>
      <c r="H855" s="5" t="s">
        <v>121</v>
      </c>
      <c r="I855" s="41" t="s">
        <v>47</v>
      </c>
    </row>
    <row r="856" spans="2:9" ht="52.5" x14ac:dyDescent="0.35">
      <c r="B856" s="40" t="s">
        <v>42</v>
      </c>
      <c r="C856" s="24" t="s">
        <v>1588</v>
      </c>
      <c r="D856" s="3" t="s">
        <v>12</v>
      </c>
      <c r="E856" s="1">
        <v>5890</v>
      </c>
      <c r="F856" s="22"/>
      <c r="G856" s="5" t="s">
        <v>113</v>
      </c>
      <c r="H856" s="5" t="s">
        <v>121</v>
      </c>
      <c r="I856" s="41" t="s">
        <v>47</v>
      </c>
    </row>
    <row r="857" spans="2:9" ht="63" x14ac:dyDescent="0.35">
      <c r="B857" s="40" t="s">
        <v>42</v>
      </c>
      <c r="C857" s="24" t="s">
        <v>1589</v>
      </c>
      <c r="D857" s="3" t="s">
        <v>12</v>
      </c>
      <c r="E857" s="1">
        <v>5890</v>
      </c>
      <c r="F857" s="22"/>
      <c r="G857" s="5" t="s">
        <v>113</v>
      </c>
      <c r="H857" s="5" t="s">
        <v>121</v>
      </c>
      <c r="I857" s="41" t="s">
        <v>47</v>
      </c>
    </row>
    <row r="858" spans="2:9" ht="63" x14ac:dyDescent="0.35">
      <c r="B858" s="40" t="s">
        <v>42</v>
      </c>
      <c r="C858" s="24" t="s">
        <v>1590</v>
      </c>
      <c r="D858" s="3" t="s">
        <v>12</v>
      </c>
      <c r="E858" s="1">
        <v>5890</v>
      </c>
      <c r="F858" s="22"/>
      <c r="G858" s="5" t="s">
        <v>113</v>
      </c>
      <c r="H858" s="5" t="s">
        <v>121</v>
      </c>
      <c r="I858" s="41" t="s">
        <v>47</v>
      </c>
    </row>
    <row r="859" spans="2:9" ht="52.5" x14ac:dyDescent="0.35">
      <c r="B859" s="40" t="s">
        <v>42</v>
      </c>
      <c r="C859" s="24" t="s">
        <v>1591</v>
      </c>
      <c r="D859" s="3" t="s">
        <v>12</v>
      </c>
      <c r="E859" s="1">
        <v>5890</v>
      </c>
      <c r="F859" s="22"/>
      <c r="G859" s="5" t="s">
        <v>113</v>
      </c>
      <c r="H859" s="5" t="s">
        <v>121</v>
      </c>
      <c r="I859" s="41" t="s">
        <v>47</v>
      </c>
    </row>
    <row r="860" spans="2:9" ht="52.5" x14ac:dyDescent="0.35">
      <c r="B860" s="40" t="s">
        <v>42</v>
      </c>
      <c r="C860" s="24" t="s">
        <v>1592</v>
      </c>
      <c r="D860" s="3" t="s">
        <v>12</v>
      </c>
      <c r="E860" s="1">
        <v>5890</v>
      </c>
      <c r="F860" s="22"/>
      <c r="G860" s="5" t="s">
        <v>113</v>
      </c>
      <c r="H860" s="5" t="s">
        <v>121</v>
      </c>
      <c r="I860" s="41" t="s">
        <v>47</v>
      </c>
    </row>
    <row r="861" spans="2:9" ht="73.5" x14ac:dyDescent="0.35">
      <c r="B861" s="40" t="s">
        <v>42</v>
      </c>
      <c r="C861" s="24" t="s">
        <v>1593</v>
      </c>
      <c r="D861" s="3" t="s">
        <v>12</v>
      </c>
      <c r="E861" s="1">
        <v>5890</v>
      </c>
      <c r="F861" s="22"/>
      <c r="G861" s="5" t="s">
        <v>113</v>
      </c>
      <c r="H861" s="5" t="s">
        <v>121</v>
      </c>
      <c r="I861" s="41" t="s">
        <v>47</v>
      </c>
    </row>
    <row r="862" spans="2:9" ht="52.5" x14ac:dyDescent="0.35">
      <c r="B862" s="40" t="s">
        <v>42</v>
      </c>
      <c r="C862" s="24" t="s">
        <v>1594</v>
      </c>
      <c r="D862" s="3" t="s">
        <v>12</v>
      </c>
      <c r="E862" s="1">
        <v>5890</v>
      </c>
      <c r="F862" s="22"/>
      <c r="G862" s="5" t="s">
        <v>113</v>
      </c>
      <c r="H862" s="5" t="s">
        <v>121</v>
      </c>
      <c r="I862" s="41" t="s">
        <v>47</v>
      </c>
    </row>
    <row r="863" spans="2:9" ht="52.5" x14ac:dyDescent="0.35">
      <c r="B863" s="40" t="s">
        <v>42</v>
      </c>
      <c r="C863" s="24" t="s">
        <v>1595</v>
      </c>
      <c r="D863" s="3" t="s">
        <v>12</v>
      </c>
      <c r="E863" s="1">
        <v>5890</v>
      </c>
      <c r="F863" s="22"/>
      <c r="G863" s="5" t="s">
        <v>113</v>
      </c>
      <c r="H863" s="5" t="s">
        <v>121</v>
      </c>
      <c r="I863" s="41" t="s">
        <v>47</v>
      </c>
    </row>
    <row r="864" spans="2:9" ht="52.5" x14ac:dyDescent="0.35">
      <c r="B864" s="40" t="s">
        <v>42</v>
      </c>
      <c r="C864" s="24" t="s">
        <v>1596</v>
      </c>
      <c r="D864" s="3" t="s">
        <v>12</v>
      </c>
      <c r="E864" s="1">
        <v>5890</v>
      </c>
      <c r="F864" s="22"/>
      <c r="G864" s="5" t="s">
        <v>113</v>
      </c>
      <c r="H864" s="5" t="s">
        <v>121</v>
      </c>
      <c r="I864" s="41" t="s">
        <v>47</v>
      </c>
    </row>
    <row r="865" spans="2:9" ht="52.5" x14ac:dyDescent="0.35">
      <c r="B865" s="40" t="s">
        <v>42</v>
      </c>
      <c r="C865" s="24" t="s">
        <v>1597</v>
      </c>
      <c r="D865" s="3" t="s">
        <v>12</v>
      </c>
      <c r="E865" s="1">
        <v>5890</v>
      </c>
      <c r="F865" s="22"/>
      <c r="G865" s="5" t="s">
        <v>113</v>
      </c>
      <c r="H865" s="5" t="s">
        <v>121</v>
      </c>
      <c r="I865" s="41" t="s">
        <v>47</v>
      </c>
    </row>
    <row r="866" spans="2:9" ht="52.5" x14ac:dyDescent="0.35">
      <c r="B866" s="40" t="s">
        <v>42</v>
      </c>
      <c r="C866" s="24" t="s">
        <v>1598</v>
      </c>
      <c r="D866" s="3" t="s">
        <v>12</v>
      </c>
      <c r="E866" s="1">
        <v>5890</v>
      </c>
      <c r="F866" s="22"/>
      <c r="G866" s="5" t="s">
        <v>113</v>
      </c>
      <c r="H866" s="5" t="s">
        <v>121</v>
      </c>
      <c r="I866" s="41" t="s">
        <v>47</v>
      </c>
    </row>
    <row r="867" spans="2:9" ht="52.5" x14ac:dyDescent="0.35">
      <c r="B867" s="40" t="s">
        <v>42</v>
      </c>
      <c r="C867" s="24" t="s">
        <v>1599</v>
      </c>
      <c r="D867" s="3" t="s">
        <v>12</v>
      </c>
      <c r="E867" s="1">
        <v>5890</v>
      </c>
      <c r="F867" s="22"/>
      <c r="G867" s="5" t="s">
        <v>113</v>
      </c>
      <c r="H867" s="5" t="s">
        <v>121</v>
      </c>
      <c r="I867" s="41" t="s">
        <v>47</v>
      </c>
    </row>
    <row r="868" spans="2:9" ht="52.5" x14ac:dyDescent="0.35">
      <c r="B868" s="40" t="s">
        <v>42</v>
      </c>
      <c r="C868" s="24" t="s">
        <v>1600</v>
      </c>
      <c r="D868" s="3" t="s">
        <v>12</v>
      </c>
      <c r="E868" s="1">
        <v>5890</v>
      </c>
      <c r="F868" s="22"/>
      <c r="G868" s="5" t="s">
        <v>113</v>
      </c>
      <c r="H868" s="5" t="s">
        <v>121</v>
      </c>
      <c r="I868" s="41" t="s">
        <v>47</v>
      </c>
    </row>
    <row r="869" spans="2:9" ht="52.5" x14ac:dyDescent="0.35">
      <c r="B869" s="40" t="s">
        <v>42</v>
      </c>
      <c r="C869" s="24" t="s">
        <v>1601</v>
      </c>
      <c r="D869" s="3" t="s">
        <v>12</v>
      </c>
      <c r="E869" s="1">
        <v>5890</v>
      </c>
      <c r="F869" s="22"/>
      <c r="G869" s="5" t="s">
        <v>113</v>
      </c>
      <c r="H869" s="5" t="s">
        <v>121</v>
      </c>
      <c r="I869" s="41" t="s">
        <v>47</v>
      </c>
    </row>
    <row r="870" spans="2:9" ht="52.5" x14ac:dyDescent="0.35">
      <c r="B870" s="40" t="s">
        <v>42</v>
      </c>
      <c r="C870" s="24" t="s">
        <v>1602</v>
      </c>
      <c r="D870" s="3" t="s">
        <v>12</v>
      </c>
      <c r="E870" s="1">
        <v>5890</v>
      </c>
      <c r="F870" s="22"/>
      <c r="G870" s="5" t="s">
        <v>113</v>
      </c>
      <c r="H870" s="5" t="s">
        <v>121</v>
      </c>
      <c r="I870" s="41" t="s">
        <v>47</v>
      </c>
    </row>
    <row r="871" spans="2:9" ht="52.5" x14ac:dyDescent="0.35">
      <c r="B871" s="40" t="s">
        <v>42</v>
      </c>
      <c r="C871" s="24" t="s">
        <v>1603</v>
      </c>
      <c r="D871" s="3" t="s">
        <v>12</v>
      </c>
      <c r="E871" s="1">
        <v>5890</v>
      </c>
      <c r="F871" s="22" t="s">
        <v>1604</v>
      </c>
      <c r="G871" s="5" t="s">
        <v>113</v>
      </c>
      <c r="H871" s="5" t="s">
        <v>121</v>
      </c>
      <c r="I871" s="41" t="s">
        <v>47</v>
      </c>
    </row>
    <row r="872" spans="2:9" ht="52.5" x14ac:dyDescent="0.35">
      <c r="B872" s="40" t="s">
        <v>42</v>
      </c>
      <c r="C872" s="24" t="s">
        <v>1605</v>
      </c>
      <c r="D872" s="3" t="s">
        <v>12</v>
      </c>
      <c r="E872" s="1">
        <v>5890</v>
      </c>
      <c r="F872" s="22" t="s">
        <v>1606</v>
      </c>
      <c r="G872" s="5" t="s">
        <v>113</v>
      </c>
      <c r="H872" s="5" t="s">
        <v>121</v>
      </c>
      <c r="I872" s="41" t="s">
        <v>47</v>
      </c>
    </row>
    <row r="873" spans="2:9" ht="63" x14ac:dyDescent="0.35">
      <c r="B873" s="40" t="s">
        <v>42</v>
      </c>
      <c r="C873" s="24" t="s">
        <v>1607</v>
      </c>
      <c r="D873" s="3" t="s">
        <v>12</v>
      </c>
      <c r="E873" s="1">
        <v>5890</v>
      </c>
      <c r="F873" s="22"/>
      <c r="G873" s="5" t="s">
        <v>113</v>
      </c>
      <c r="H873" s="5" t="s">
        <v>121</v>
      </c>
      <c r="I873" s="41" t="s">
        <v>47</v>
      </c>
    </row>
    <row r="874" spans="2:9" ht="84" x14ac:dyDescent="0.35">
      <c r="B874" s="40" t="s">
        <v>42</v>
      </c>
      <c r="C874" s="24" t="s">
        <v>1608</v>
      </c>
      <c r="D874" s="3" t="s">
        <v>12</v>
      </c>
      <c r="E874" s="1">
        <v>5890</v>
      </c>
      <c r="F874" s="22"/>
      <c r="G874" s="5" t="s">
        <v>113</v>
      </c>
      <c r="H874" s="5" t="s">
        <v>121</v>
      </c>
      <c r="I874" s="41" t="s">
        <v>47</v>
      </c>
    </row>
    <row r="875" spans="2:9" ht="63" x14ac:dyDescent="0.35">
      <c r="B875" s="40" t="s">
        <v>42</v>
      </c>
      <c r="C875" s="24" t="s">
        <v>1609</v>
      </c>
      <c r="D875" s="3" t="s">
        <v>12</v>
      </c>
      <c r="E875" s="1">
        <v>5890</v>
      </c>
      <c r="F875" s="22"/>
      <c r="G875" s="5" t="s">
        <v>113</v>
      </c>
      <c r="H875" s="5" t="s">
        <v>121</v>
      </c>
      <c r="I875" s="41" t="s">
        <v>47</v>
      </c>
    </row>
    <row r="876" spans="2:9" ht="52.5" x14ac:dyDescent="0.35">
      <c r="B876" s="40" t="s">
        <v>42</v>
      </c>
      <c r="C876" s="24" t="s">
        <v>1610</v>
      </c>
      <c r="D876" s="3" t="s">
        <v>12</v>
      </c>
      <c r="E876" s="1">
        <v>5890</v>
      </c>
      <c r="F876" s="22"/>
      <c r="G876" s="5" t="s">
        <v>113</v>
      </c>
      <c r="H876" s="5" t="s">
        <v>121</v>
      </c>
      <c r="I876" s="41" t="s">
        <v>47</v>
      </c>
    </row>
    <row r="877" spans="2:9" ht="73.5" x14ac:dyDescent="0.35">
      <c r="B877" s="40" t="s">
        <v>42</v>
      </c>
      <c r="C877" s="24" t="s">
        <v>1611</v>
      </c>
      <c r="D877" s="3" t="s">
        <v>12</v>
      </c>
      <c r="E877" s="1">
        <v>5890</v>
      </c>
      <c r="F877" s="22"/>
      <c r="G877" s="5" t="s">
        <v>113</v>
      </c>
      <c r="H877" s="5" t="s">
        <v>121</v>
      </c>
      <c r="I877" s="41" t="s">
        <v>47</v>
      </c>
    </row>
    <row r="878" spans="2:9" ht="73.5" x14ac:dyDescent="0.35">
      <c r="B878" s="40" t="s">
        <v>42</v>
      </c>
      <c r="C878" s="24" t="s">
        <v>1612</v>
      </c>
      <c r="D878" s="3" t="s">
        <v>12</v>
      </c>
      <c r="E878" s="1">
        <v>5890</v>
      </c>
      <c r="F878" s="22"/>
      <c r="G878" s="5" t="s">
        <v>113</v>
      </c>
      <c r="H878" s="5" t="s">
        <v>121</v>
      </c>
      <c r="I878" s="41" t="s">
        <v>47</v>
      </c>
    </row>
    <row r="879" spans="2:9" ht="73.5" x14ac:dyDescent="0.35">
      <c r="B879" s="40" t="s">
        <v>42</v>
      </c>
      <c r="C879" s="24" t="s">
        <v>1613</v>
      </c>
      <c r="D879" s="3" t="s">
        <v>12</v>
      </c>
      <c r="E879" s="1">
        <v>5890</v>
      </c>
      <c r="F879" s="22"/>
      <c r="G879" s="5" t="s">
        <v>113</v>
      </c>
      <c r="H879" s="5" t="s">
        <v>121</v>
      </c>
      <c r="I879" s="41" t="s">
        <v>47</v>
      </c>
    </row>
    <row r="880" spans="2:9" ht="63" x14ac:dyDescent="0.35">
      <c r="B880" s="40" t="s">
        <v>42</v>
      </c>
      <c r="C880" s="24" t="s">
        <v>1614</v>
      </c>
      <c r="D880" s="3" t="s">
        <v>12</v>
      </c>
      <c r="E880" s="1">
        <v>5890</v>
      </c>
      <c r="F880" s="22"/>
      <c r="G880" s="5" t="s">
        <v>113</v>
      </c>
      <c r="H880" s="5" t="s">
        <v>121</v>
      </c>
      <c r="I880" s="41" t="s">
        <v>47</v>
      </c>
    </row>
    <row r="881" spans="2:9" ht="73.5" x14ac:dyDescent="0.35">
      <c r="B881" s="40" t="s">
        <v>42</v>
      </c>
      <c r="C881" s="24" t="s">
        <v>1615</v>
      </c>
      <c r="D881" s="3" t="s">
        <v>12</v>
      </c>
      <c r="E881" s="1">
        <v>5890</v>
      </c>
      <c r="F881" s="22"/>
      <c r="G881" s="5" t="s">
        <v>113</v>
      </c>
      <c r="H881" s="5" t="s">
        <v>121</v>
      </c>
      <c r="I881" s="41" t="s">
        <v>47</v>
      </c>
    </row>
    <row r="882" spans="2:9" ht="73.5" x14ac:dyDescent="0.35">
      <c r="B882" s="40" t="s">
        <v>42</v>
      </c>
      <c r="C882" s="24" t="s">
        <v>1616</v>
      </c>
      <c r="D882" s="3" t="s">
        <v>12</v>
      </c>
      <c r="E882" s="1">
        <v>5890</v>
      </c>
      <c r="F882" s="22"/>
      <c r="G882" s="5" t="s">
        <v>113</v>
      </c>
      <c r="H882" s="5" t="s">
        <v>121</v>
      </c>
      <c r="I882" s="41" t="s">
        <v>47</v>
      </c>
    </row>
    <row r="883" spans="2:9" ht="63" x14ac:dyDescent="0.35">
      <c r="B883" s="40" t="s">
        <v>42</v>
      </c>
      <c r="C883" s="24" t="s">
        <v>1617</v>
      </c>
      <c r="D883" s="3" t="s">
        <v>12</v>
      </c>
      <c r="E883" s="1">
        <v>5890</v>
      </c>
      <c r="F883" s="22"/>
      <c r="G883" s="5" t="s">
        <v>113</v>
      </c>
      <c r="H883" s="5" t="s">
        <v>121</v>
      </c>
      <c r="I883" s="41" t="s">
        <v>47</v>
      </c>
    </row>
    <row r="884" spans="2:9" ht="63" x14ac:dyDescent="0.35">
      <c r="B884" s="40" t="s">
        <v>42</v>
      </c>
      <c r="C884" s="24" t="s">
        <v>1618</v>
      </c>
      <c r="D884" s="3" t="s">
        <v>12</v>
      </c>
      <c r="E884" s="1">
        <v>5890</v>
      </c>
      <c r="F884" s="22" t="s">
        <v>1619</v>
      </c>
      <c r="G884" s="5" t="s">
        <v>113</v>
      </c>
      <c r="H884" s="5" t="s">
        <v>121</v>
      </c>
      <c r="I884" s="41" t="s">
        <v>47</v>
      </c>
    </row>
    <row r="885" spans="2:9" ht="73.5" x14ac:dyDescent="0.35">
      <c r="B885" s="40" t="s">
        <v>42</v>
      </c>
      <c r="C885" s="24" t="s">
        <v>1620</v>
      </c>
      <c r="D885" s="3" t="s">
        <v>12</v>
      </c>
      <c r="E885" s="1">
        <v>5890</v>
      </c>
      <c r="F885" s="22" t="s">
        <v>1621</v>
      </c>
      <c r="G885" s="5" t="s">
        <v>113</v>
      </c>
      <c r="H885" s="5" t="s">
        <v>121</v>
      </c>
      <c r="I885" s="41" t="s">
        <v>47</v>
      </c>
    </row>
    <row r="886" spans="2:9" ht="73.5" x14ac:dyDescent="0.35">
      <c r="B886" s="40" t="s">
        <v>42</v>
      </c>
      <c r="C886" s="24" t="s">
        <v>1622</v>
      </c>
      <c r="D886" s="3" t="s">
        <v>12</v>
      </c>
      <c r="E886" s="1">
        <v>5890</v>
      </c>
      <c r="F886" s="22" t="s">
        <v>1623</v>
      </c>
      <c r="G886" s="5" t="s">
        <v>113</v>
      </c>
      <c r="H886" s="5" t="s">
        <v>121</v>
      </c>
      <c r="I886" s="41" t="s">
        <v>47</v>
      </c>
    </row>
    <row r="887" spans="2:9" ht="73.5" x14ac:dyDescent="0.35">
      <c r="B887" s="40" t="s">
        <v>42</v>
      </c>
      <c r="C887" s="24" t="s">
        <v>1624</v>
      </c>
      <c r="D887" s="3" t="s">
        <v>12</v>
      </c>
      <c r="E887" s="1">
        <v>5890</v>
      </c>
      <c r="F887" s="22" t="s">
        <v>1623</v>
      </c>
      <c r="G887" s="5" t="s">
        <v>113</v>
      </c>
      <c r="H887" s="5" t="s">
        <v>121</v>
      </c>
      <c r="I887" s="41" t="s">
        <v>47</v>
      </c>
    </row>
    <row r="888" spans="2:9" ht="73.5" x14ac:dyDescent="0.35">
      <c r="B888" s="40" t="s">
        <v>42</v>
      </c>
      <c r="C888" s="24" t="s">
        <v>1625</v>
      </c>
      <c r="D888" s="3" t="s">
        <v>12</v>
      </c>
      <c r="E888" s="1">
        <v>5890</v>
      </c>
      <c r="F888" s="22" t="s">
        <v>1626</v>
      </c>
      <c r="G888" s="5" t="s">
        <v>113</v>
      </c>
      <c r="H888" s="5" t="s">
        <v>121</v>
      </c>
      <c r="I888" s="41" t="s">
        <v>47</v>
      </c>
    </row>
    <row r="889" spans="2:9" ht="73.5" x14ac:dyDescent="0.35">
      <c r="B889" s="40" t="s">
        <v>42</v>
      </c>
      <c r="C889" s="24" t="s">
        <v>1627</v>
      </c>
      <c r="D889" s="3" t="s">
        <v>12</v>
      </c>
      <c r="E889" s="1">
        <v>5890</v>
      </c>
      <c r="F889" s="22" t="s">
        <v>1628</v>
      </c>
      <c r="G889" s="5" t="s">
        <v>113</v>
      </c>
      <c r="H889" s="5" t="s">
        <v>121</v>
      </c>
      <c r="I889" s="41" t="s">
        <v>47</v>
      </c>
    </row>
    <row r="890" spans="2:9" ht="73.5" x14ac:dyDescent="0.35">
      <c r="B890" s="40" t="s">
        <v>42</v>
      </c>
      <c r="C890" s="24" t="s">
        <v>1629</v>
      </c>
      <c r="D890" s="3" t="s">
        <v>12</v>
      </c>
      <c r="E890" s="1">
        <v>5890</v>
      </c>
      <c r="F890" s="22" t="s">
        <v>1630</v>
      </c>
      <c r="G890" s="5" t="s">
        <v>113</v>
      </c>
      <c r="H890" s="5" t="s">
        <v>121</v>
      </c>
      <c r="I890" s="41" t="s">
        <v>47</v>
      </c>
    </row>
    <row r="891" spans="2:9" ht="73.5" x14ac:dyDescent="0.35">
      <c r="B891" s="40" t="s">
        <v>42</v>
      </c>
      <c r="C891" s="24" t="s">
        <v>1631</v>
      </c>
      <c r="D891" s="3" t="s">
        <v>12</v>
      </c>
      <c r="E891" s="1">
        <v>5890</v>
      </c>
      <c r="F891" s="22"/>
      <c r="G891" s="5" t="s">
        <v>113</v>
      </c>
      <c r="H891" s="5" t="s">
        <v>121</v>
      </c>
      <c r="I891" s="41" t="s">
        <v>47</v>
      </c>
    </row>
    <row r="892" spans="2:9" ht="73.5" x14ac:dyDescent="0.35">
      <c r="B892" s="40" t="s">
        <v>42</v>
      </c>
      <c r="C892" s="24" t="s">
        <v>1632</v>
      </c>
      <c r="D892" s="3" t="s">
        <v>12</v>
      </c>
      <c r="E892" s="1">
        <v>5890</v>
      </c>
      <c r="F892" s="22"/>
      <c r="G892" s="5" t="s">
        <v>113</v>
      </c>
      <c r="H892" s="5" t="s">
        <v>121</v>
      </c>
      <c r="I892" s="41" t="s">
        <v>47</v>
      </c>
    </row>
    <row r="893" spans="2:9" ht="73.5" x14ac:dyDescent="0.35">
      <c r="B893" s="40" t="s">
        <v>42</v>
      </c>
      <c r="C893" s="24" t="s">
        <v>1633</v>
      </c>
      <c r="D893" s="3" t="s">
        <v>12</v>
      </c>
      <c r="E893" s="1">
        <v>5890</v>
      </c>
      <c r="F893" s="22"/>
      <c r="G893" s="5" t="s">
        <v>113</v>
      </c>
      <c r="H893" s="5" t="s">
        <v>121</v>
      </c>
      <c r="I893" s="41" t="s">
        <v>47</v>
      </c>
    </row>
    <row r="894" spans="2:9" ht="115.5" x14ac:dyDescent="0.35">
      <c r="B894" s="40" t="s">
        <v>42</v>
      </c>
      <c r="C894" s="24" t="s">
        <v>1634</v>
      </c>
      <c r="D894" s="3" t="s">
        <v>12</v>
      </c>
      <c r="E894" s="1">
        <v>5890</v>
      </c>
      <c r="F894" s="22"/>
      <c r="G894" s="5" t="s">
        <v>113</v>
      </c>
      <c r="H894" s="5" t="s">
        <v>121</v>
      </c>
      <c r="I894" s="41" t="s">
        <v>47</v>
      </c>
    </row>
    <row r="895" spans="2:9" ht="115.5" x14ac:dyDescent="0.35">
      <c r="B895" s="40" t="s">
        <v>42</v>
      </c>
      <c r="C895" s="24" t="s">
        <v>1635</v>
      </c>
      <c r="D895" s="3" t="s">
        <v>12</v>
      </c>
      <c r="E895" s="1">
        <v>5890</v>
      </c>
      <c r="F895" s="22"/>
      <c r="G895" s="5" t="s">
        <v>113</v>
      </c>
      <c r="H895" s="5" t="s">
        <v>121</v>
      </c>
      <c r="I895" s="41" t="s">
        <v>47</v>
      </c>
    </row>
    <row r="896" spans="2:9" ht="105" x14ac:dyDescent="0.35">
      <c r="B896" s="40" t="s">
        <v>42</v>
      </c>
      <c r="C896" s="24" t="s">
        <v>1636</v>
      </c>
      <c r="D896" s="3" t="s">
        <v>12</v>
      </c>
      <c r="E896" s="1">
        <v>5890</v>
      </c>
      <c r="F896" s="22" t="s">
        <v>1637</v>
      </c>
      <c r="G896" s="5" t="s">
        <v>113</v>
      </c>
      <c r="H896" s="5" t="s">
        <v>121</v>
      </c>
      <c r="I896" s="41" t="s">
        <v>47</v>
      </c>
    </row>
    <row r="897" spans="2:9" ht="94.5" x14ac:dyDescent="0.35">
      <c r="B897" s="40" t="s">
        <v>42</v>
      </c>
      <c r="C897" s="24" t="s">
        <v>1638</v>
      </c>
      <c r="D897" s="3" t="s">
        <v>12</v>
      </c>
      <c r="E897" s="1">
        <v>5890</v>
      </c>
      <c r="F897" s="22" t="s">
        <v>1637</v>
      </c>
      <c r="G897" s="5" t="s">
        <v>113</v>
      </c>
      <c r="H897" s="5" t="s">
        <v>121</v>
      </c>
      <c r="I897" s="41" t="s">
        <v>47</v>
      </c>
    </row>
    <row r="898" spans="2:9" ht="115.5" x14ac:dyDescent="0.35">
      <c r="B898" s="40" t="s">
        <v>42</v>
      </c>
      <c r="C898" s="24" t="s">
        <v>1639</v>
      </c>
      <c r="D898" s="3" t="s">
        <v>12</v>
      </c>
      <c r="E898" s="1">
        <v>5890</v>
      </c>
      <c r="F898" s="22" t="s">
        <v>1640</v>
      </c>
      <c r="G898" s="5" t="s">
        <v>113</v>
      </c>
      <c r="H898" s="5" t="s">
        <v>121</v>
      </c>
      <c r="I898" s="41" t="s">
        <v>47</v>
      </c>
    </row>
    <row r="899" spans="2:9" ht="105" x14ac:dyDescent="0.35">
      <c r="B899" s="40" t="s">
        <v>42</v>
      </c>
      <c r="C899" s="24" t="s">
        <v>1641</v>
      </c>
      <c r="D899" s="3" t="s">
        <v>12</v>
      </c>
      <c r="E899" s="1">
        <v>5890</v>
      </c>
      <c r="F899" s="22" t="s">
        <v>1642</v>
      </c>
      <c r="G899" s="5" t="s">
        <v>113</v>
      </c>
      <c r="H899" s="5" t="s">
        <v>121</v>
      </c>
      <c r="I899" s="41" t="s">
        <v>47</v>
      </c>
    </row>
    <row r="900" spans="2:9" ht="94.5" x14ac:dyDescent="0.35">
      <c r="B900" s="40" t="s">
        <v>42</v>
      </c>
      <c r="C900" s="24" t="s">
        <v>1643</v>
      </c>
      <c r="D900" s="3" t="s">
        <v>12</v>
      </c>
      <c r="E900" s="1">
        <v>5890</v>
      </c>
      <c r="F900" s="22" t="s">
        <v>1642</v>
      </c>
      <c r="G900" s="5" t="s">
        <v>113</v>
      </c>
      <c r="H900" s="5" t="s">
        <v>121</v>
      </c>
      <c r="I900" s="41" t="s">
        <v>47</v>
      </c>
    </row>
    <row r="901" spans="2:9" ht="115.5" x14ac:dyDescent="0.35">
      <c r="B901" s="40" t="s">
        <v>42</v>
      </c>
      <c r="C901" s="24" t="s">
        <v>1644</v>
      </c>
      <c r="D901" s="3" t="s">
        <v>12</v>
      </c>
      <c r="E901" s="1">
        <v>5890</v>
      </c>
      <c r="F901" s="22" t="s">
        <v>1645</v>
      </c>
      <c r="G901" s="5" t="s">
        <v>113</v>
      </c>
      <c r="H901" s="5" t="s">
        <v>121</v>
      </c>
      <c r="I901" s="41" t="s">
        <v>47</v>
      </c>
    </row>
    <row r="902" spans="2:9" ht="115.5" x14ac:dyDescent="0.35">
      <c r="B902" s="40" t="s">
        <v>42</v>
      </c>
      <c r="C902" s="24" t="s">
        <v>1646</v>
      </c>
      <c r="D902" s="3" t="s">
        <v>12</v>
      </c>
      <c r="E902" s="1">
        <v>5890</v>
      </c>
      <c r="F902" s="22" t="s">
        <v>1647</v>
      </c>
      <c r="G902" s="5" t="s">
        <v>113</v>
      </c>
      <c r="H902" s="5" t="s">
        <v>121</v>
      </c>
      <c r="I902" s="41" t="s">
        <v>47</v>
      </c>
    </row>
    <row r="903" spans="2:9" ht="115.5" x14ac:dyDescent="0.35">
      <c r="B903" s="40" t="s">
        <v>42</v>
      </c>
      <c r="C903" s="24" t="s">
        <v>1648</v>
      </c>
      <c r="D903" s="3" t="s">
        <v>12</v>
      </c>
      <c r="E903" s="1">
        <v>5890</v>
      </c>
      <c r="F903" s="22" t="s">
        <v>1649</v>
      </c>
      <c r="G903" s="5" t="s">
        <v>113</v>
      </c>
      <c r="H903" s="5" t="s">
        <v>121</v>
      </c>
      <c r="I903" s="41" t="s">
        <v>47</v>
      </c>
    </row>
    <row r="904" spans="2:9" ht="105" x14ac:dyDescent="0.35">
      <c r="B904" s="40" t="s">
        <v>42</v>
      </c>
      <c r="C904" s="24" t="s">
        <v>1650</v>
      </c>
      <c r="D904" s="3" t="s">
        <v>12</v>
      </c>
      <c r="E904" s="1">
        <v>5890</v>
      </c>
      <c r="F904" s="22"/>
      <c r="G904" s="5" t="s">
        <v>113</v>
      </c>
      <c r="H904" s="5" t="s">
        <v>121</v>
      </c>
      <c r="I904" s="41" t="s">
        <v>47</v>
      </c>
    </row>
    <row r="905" spans="2:9" ht="94.5" x14ac:dyDescent="0.35">
      <c r="B905" s="40" t="s">
        <v>42</v>
      </c>
      <c r="C905" s="24" t="s">
        <v>1651</v>
      </c>
      <c r="D905" s="3" t="s">
        <v>12</v>
      </c>
      <c r="E905" s="1">
        <v>5890</v>
      </c>
      <c r="F905" s="22"/>
      <c r="G905" s="5" t="s">
        <v>113</v>
      </c>
      <c r="H905" s="5" t="s">
        <v>121</v>
      </c>
      <c r="I905" s="41" t="s">
        <v>47</v>
      </c>
    </row>
    <row r="906" spans="2:9" ht="115.5" x14ac:dyDescent="0.35">
      <c r="B906" s="40" t="s">
        <v>42</v>
      </c>
      <c r="C906" s="24" t="s">
        <v>1652</v>
      </c>
      <c r="D906" s="3" t="s">
        <v>12</v>
      </c>
      <c r="E906" s="1">
        <v>5890</v>
      </c>
      <c r="F906" s="22"/>
      <c r="G906" s="5" t="s">
        <v>113</v>
      </c>
      <c r="H906" s="5" t="s">
        <v>121</v>
      </c>
      <c r="I906" s="41" t="s">
        <v>47</v>
      </c>
    </row>
    <row r="907" spans="2:9" ht="84" x14ac:dyDescent="0.35">
      <c r="B907" s="40" t="s">
        <v>42</v>
      </c>
      <c r="C907" s="24" t="s">
        <v>1653</v>
      </c>
      <c r="D907" s="3" t="s">
        <v>12</v>
      </c>
      <c r="E907" s="1">
        <v>5890</v>
      </c>
      <c r="F907" s="22"/>
      <c r="G907" s="5" t="s">
        <v>113</v>
      </c>
      <c r="H907" s="5" t="s">
        <v>121</v>
      </c>
      <c r="I907" s="41" t="s">
        <v>47</v>
      </c>
    </row>
    <row r="908" spans="2:9" ht="84" x14ac:dyDescent="0.35">
      <c r="B908" s="40" t="s">
        <v>42</v>
      </c>
      <c r="C908" s="24" t="s">
        <v>1654</v>
      </c>
      <c r="D908" s="3" t="s">
        <v>12</v>
      </c>
      <c r="E908" s="1">
        <v>5890</v>
      </c>
      <c r="F908" s="22"/>
      <c r="G908" s="5" t="s">
        <v>113</v>
      </c>
      <c r="H908" s="5" t="s">
        <v>121</v>
      </c>
      <c r="I908" s="41" t="s">
        <v>47</v>
      </c>
    </row>
    <row r="909" spans="2:9" ht="63" x14ac:dyDescent="0.35">
      <c r="B909" s="40" t="s">
        <v>42</v>
      </c>
      <c r="C909" s="24" t="s">
        <v>1655</v>
      </c>
      <c r="D909" s="3" t="s">
        <v>12</v>
      </c>
      <c r="E909" s="1">
        <v>5890</v>
      </c>
      <c r="F909" s="24" t="s">
        <v>1656</v>
      </c>
      <c r="G909" s="5" t="s">
        <v>113</v>
      </c>
      <c r="H909" s="5" t="s">
        <v>121</v>
      </c>
      <c r="I909" s="41" t="s">
        <v>47</v>
      </c>
    </row>
    <row r="910" spans="2:9" ht="63" x14ac:dyDescent="0.35">
      <c r="B910" s="40" t="s">
        <v>42</v>
      </c>
      <c r="C910" s="24" t="s">
        <v>1657</v>
      </c>
      <c r="D910" s="3" t="s">
        <v>12</v>
      </c>
      <c r="E910" s="1">
        <v>5890</v>
      </c>
      <c r="F910" s="24" t="s">
        <v>1656</v>
      </c>
      <c r="G910" s="5" t="s">
        <v>113</v>
      </c>
      <c r="H910" s="5" t="s">
        <v>121</v>
      </c>
      <c r="I910" s="41" t="s">
        <v>47</v>
      </c>
    </row>
    <row r="911" spans="2:9" ht="84" x14ac:dyDescent="0.35">
      <c r="B911" s="40" t="s">
        <v>42</v>
      </c>
      <c r="C911" s="24" t="s">
        <v>1658</v>
      </c>
      <c r="D911" s="3" t="s">
        <v>12</v>
      </c>
      <c r="E911" s="1">
        <v>5890</v>
      </c>
      <c r="F911" s="22" t="s">
        <v>1659</v>
      </c>
      <c r="G911" s="5" t="s">
        <v>113</v>
      </c>
      <c r="H911" s="5" t="s">
        <v>121</v>
      </c>
      <c r="I911" s="41" t="s">
        <v>47</v>
      </c>
    </row>
    <row r="912" spans="2:9" ht="63" x14ac:dyDescent="0.35">
      <c r="B912" s="40" t="s">
        <v>42</v>
      </c>
      <c r="C912" s="24" t="s">
        <v>1660</v>
      </c>
      <c r="D912" s="3" t="s">
        <v>12</v>
      </c>
      <c r="E912" s="1">
        <v>5890</v>
      </c>
      <c r="F912" s="22" t="s">
        <v>1661</v>
      </c>
      <c r="G912" s="5" t="s">
        <v>113</v>
      </c>
      <c r="H912" s="5" t="s">
        <v>121</v>
      </c>
      <c r="I912" s="41" t="s">
        <v>47</v>
      </c>
    </row>
    <row r="913" spans="2:9" ht="63" x14ac:dyDescent="0.35">
      <c r="B913" s="40" t="s">
        <v>42</v>
      </c>
      <c r="C913" s="24" t="s">
        <v>1662</v>
      </c>
      <c r="D913" s="3" t="s">
        <v>12</v>
      </c>
      <c r="E913" s="1">
        <v>5890</v>
      </c>
      <c r="F913" s="22" t="s">
        <v>1661</v>
      </c>
      <c r="G913" s="5" t="s">
        <v>113</v>
      </c>
      <c r="H913" s="5" t="s">
        <v>121</v>
      </c>
      <c r="I913" s="41" t="s">
        <v>47</v>
      </c>
    </row>
    <row r="914" spans="2:9" ht="84" x14ac:dyDescent="0.35">
      <c r="B914" s="40" t="s">
        <v>42</v>
      </c>
      <c r="C914" s="24" t="s">
        <v>1663</v>
      </c>
      <c r="D914" s="3" t="s">
        <v>12</v>
      </c>
      <c r="E914" s="1">
        <v>5890</v>
      </c>
      <c r="F914" s="22" t="s">
        <v>1664</v>
      </c>
      <c r="G914" s="5" t="s">
        <v>113</v>
      </c>
      <c r="H914" s="5" t="s">
        <v>121</v>
      </c>
      <c r="I914" s="41" t="s">
        <v>47</v>
      </c>
    </row>
    <row r="915" spans="2:9" ht="84" x14ac:dyDescent="0.35">
      <c r="B915" s="40" t="s">
        <v>42</v>
      </c>
      <c r="C915" s="24" t="s">
        <v>1665</v>
      </c>
      <c r="D915" s="3" t="s">
        <v>12</v>
      </c>
      <c r="E915" s="1">
        <v>5890</v>
      </c>
      <c r="F915" s="22" t="s">
        <v>1666</v>
      </c>
      <c r="G915" s="5" t="s">
        <v>113</v>
      </c>
      <c r="H915" s="5" t="s">
        <v>121</v>
      </c>
      <c r="I915" s="41" t="s">
        <v>47</v>
      </c>
    </row>
    <row r="916" spans="2:9" ht="84" x14ac:dyDescent="0.35">
      <c r="B916" s="40" t="s">
        <v>42</v>
      </c>
      <c r="C916" s="24" t="s">
        <v>1667</v>
      </c>
      <c r="D916" s="3" t="s">
        <v>12</v>
      </c>
      <c r="E916" s="1">
        <v>5890</v>
      </c>
      <c r="F916" s="22" t="s">
        <v>1668</v>
      </c>
      <c r="G916" s="5" t="s">
        <v>113</v>
      </c>
      <c r="H916" s="5" t="s">
        <v>121</v>
      </c>
      <c r="I916" s="41" t="s">
        <v>47</v>
      </c>
    </row>
    <row r="917" spans="2:9" ht="63" x14ac:dyDescent="0.35">
      <c r="B917" s="40" t="s">
        <v>42</v>
      </c>
      <c r="C917" s="24" t="s">
        <v>1669</v>
      </c>
      <c r="D917" s="3" t="s">
        <v>12</v>
      </c>
      <c r="E917" s="1">
        <v>5890</v>
      </c>
      <c r="F917" s="22"/>
      <c r="G917" s="5" t="s">
        <v>113</v>
      </c>
      <c r="H917" s="5" t="s">
        <v>121</v>
      </c>
      <c r="I917" s="41" t="s">
        <v>47</v>
      </c>
    </row>
    <row r="918" spans="2:9" ht="63" x14ac:dyDescent="0.35">
      <c r="B918" s="40" t="s">
        <v>42</v>
      </c>
      <c r="C918" s="24" t="s">
        <v>1670</v>
      </c>
      <c r="D918" s="3" t="s">
        <v>12</v>
      </c>
      <c r="E918" s="1">
        <v>5890</v>
      </c>
      <c r="F918" s="22"/>
      <c r="G918" s="5" t="s">
        <v>113</v>
      </c>
      <c r="H918" s="5" t="s">
        <v>121</v>
      </c>
      <c r="I918" s="41" t="s">
        <v>47</v>
      </c>
    </row>
    <row r="919" spans="2:9" ht="84" x14ac:dyDescent="0.35">
      <c r="B919" s="40" t="s">
        <v>42</v>
      </c>
      <c r="C919" s="24" t="s">
        <v>1671</v>
      </c>
      <c r="D919" s="3" t="s">
        <v>12</v>
      </c>
      <c r="E919" s="1">
        <v>5890</v>
      </c>
      <c r="F919" s="22"/>
      <c r="G919" s="5" t="s">
        <v>113</v>
      </c>
      <c r="H919" s="5" t="s">
        <v>121</v>
      </c>
      <c r="I919" s="41" t="s">
        <v>47</v>
      </c>
    </row>
    <row r="920" spans="2:9" ht="105" x14ac:dyDescent="0.35">
      <c r="B920" s="40" t="s">
        <v>42</v>
      </c>
      <c r="C920" s="24" t="s">
        <v>1672</v>
      </c>
      <c r="D920" s="3" t="s">
        <v>12</v>
      </c>
      <c r="E920" s="1">
        <v>5890</v>
      </c>
      <c r="F920" s="22"/>
      <c r="G920" s="5" t="s">
        <v>113</v>
      </c>
      <c r="H920" s="5" t="s">
        <v>121</v>
      </c>
      <c r="I920" s="41" t="s">
        <v>47</v>
      </c>
    </row>
    <row r="921" spans="2:9" ht="105" x14ac:dyDescent="0.35">
      <c r="B921" s="40" t="s">
        <v>42</v>
      </c>
      <c r="C921" s="24" t="s">
        <v>1673</v>
      </c>
      <c r="D921" s="3" t="s">
        <v>12</v>
      </c>
      <c r="E921" s="1">
        <v>5890</v>
      </c>
      <c r="F921" s="22"/>
      <c r="G921" s="5" t="s">
        <v>113</v>
      </c>
      <c r="H921" s="5" t="s">
        <v>121</v>
      </c>
      <c r="I921" s="41" t="s">
        <v>47</v>
      </c>
    </row>
    <row r="922" spans="2:9" ht="94.5" x14ac:dyDescent="0.35">
      <c r="B922" s="40" t="s">
        <v>42</v>
      </c>
      <c r="C922" s="24" t="s">
        <v>1674</v>
      </c>
      <c r="D922" s="3" t="s">
        <v>12</v>
      </c>
      <c r="E922" s="1">
        <v>5890</v>
      </c>
      <c r="F922" s="22" t="s">
        <v>1675</v>
      </c>
      <c r="G922" s="5" t="s">
        <v>113</v>
      </c>
      <c r="H922" s="5" t="s">
        <v>121</v>
      </c>
      <c r="I922" s="41" t="s">
        <v>47</v>
      </c>
    </row>
    <row r="923" spans="2:9" ht="94.5" x14ac:dyDescent="0.35">
      <c r="B923" s="40" t="s">
        <v>42</v>
      </c>
      <c r="C923" s="24" t="s">
        <v>1676</v>
      </c>
      <c r="D923" s="3" t="s">
        <v>12</v>
      </c>
      <c r="E923" s="1">
        <v>5890</v>
      </c>
      <c r="F923" s="22" t="s">
        <v>1675</v>
      </c>
      <c r="G923" s="5" t="s">
        <v>113</v>
      </c>
      <c r="H923" s="5" t="s">
        <v>121</v>
      </c>
      <c r="I923" s="41" t="s">
        <v>47</v>
      </c>
    </row>
    <row r="924" spans="2:9" ht="105" x14ac:dyDescent="0.35">
      <c r="B924" s="40" t="s">
        <v>42</v>
      </c>
      <c r="C924" s="24" t="s">
        <v>1677</v>
      </c>
      <c r="D924" s="3" t="s">
        <v>12</v>
      </c>
      <c r="E924" s="1">
        <v>5890</v>
      </c>
      <c r="F924" s="22" t="s">
        <v>1678</v>
      </c>
      <c r="G924" s="5" t="s">
        <v>113</v>
      </c>
      <c r="H924" s="5" t="s">
        <v>121</v>
      </c>
      <c r="I924" s="41" t="s">
        <v>47</v>
      </c>
    </row>
    <row r="925" spans="2:9" ht="94.5" x14ac:dyDescent="0.35">
      <c r="B925" s="40" t="s">
        <v>42</v>
      </c>
      <c r="C925" s="24" t="s">
        <v>1679</v>
      </c>
      <c r="D925" s="3" t="s">
        <v>12</v>
      </c>
      <c r="E925" s="1">
        <v>5890</v>
      </c>
      <c r="F925" s="22" t="s">
        <v>1680</v>
      </c>
      <c r="G925" s="5" t="s">
        <v>113</v>
      </c>
      <c r="H925" s="5" t="s">
        <v>121</v>
      </c>
      <c r="I925" s="41" t="s">
        <v>47</v>
      </c>
    </row>
    <row r="926" spans="2:9" ht="94.5" x14ac:dyDescent="0.35">
      <c r="B926" s="40" t="s">
        <v>42</v>
      </c>
      <c r="C926" s="24" t="s">
        <v>1681</v>
      </c>
      <c r="D926" s="3" t="s">
        <v>12</v>
      </c>
      <c r="E926" s="1">
        <v>5890</v>
      </c>
      <c r="F926" s="22" t="s">
        <v>1680</v>
      </c>
      <c r="G926" s="5" t="s">
        <v>113</v>
      </c>
      <c r="H926" s="5" t="s">
        <v>121</v>
      </c>
      <c r="I926" s="41" t="s">
        <v>47</v>
      </c>
    </row>
    <row r="927" spans="2:9" ht="105" x14ac:dyDescent="0.35">
      <c r="B927" s="40" t="s">
        <v>42</v>
      </c>
      <c r="C927" s="24" t="s">
        <v>1682</v>
      </c>
      <c r="D927" s="3" t="s">
        <v>12</v>
      </c>
      <c r="E927" s="1">
        <v>5890</v>
      </c>
      <c r="F927" s="22" t="s">
        <v>1683</v>
      </c>
      <c r="G927" s="5" t="s">
        <v>113</v>
      </c>
      <c r="H927" s="5" t="s">
        <v>121</v>
      </c>
      <c r="I927" s="41" t="s">
        <v>47</v>
      </c>
    </row>
    <row r="928" spans="2:9" ht="115.5" x14ac:dyDescent="0.35">
      <c r="B928" s="40" t="s">
        <v>42</v>
      </c>
      <c r="C928" s="24" t="s">
        <v>1684</v>
      </c>
      <c r="D928" s="3" t="s">
        <v>12</v>
      </c>
      <c r="E928" s="1">
        <v>5890</v>
      </c>
      <c r="F928" s="22" t="s">
        <v>1685</v>
      </c>
      <c r="G928" s="5" t="s">
        <v>113</v>
      </c>
      <c r="H928" s="5" t="s">
        <v>121</v>
      </c>
      <c r="I928" s="41" t="s">
        <v>47</v>
      </c>
    </row>
    <row r="929" spans="2:9" ht="105" x14ac:dyDescent="0.35">
      <c r="B929" s="40" t="s">
        <v>42</v>
      </c>
      <c r="C929" s="24" t="s">
        <v>1686</v>
      </c>
      <c r="D929" s="3" t="s">
        <v>12</v>
      </c>
      <c r="E929" s="1">
        <v>5890</v>
      </c>
      <c r="F929" s="22" t="s">
        <v>1687</v>
      </c>
      <c r="G929" s="5" t="s">
        <v>113</v>
      </c>
      <c r="H929" s="5" t="s">
        <v>121</v>
      </c>
      <c r="I929" s="41" t="s">
        <v>47</v>
      </c>
    </row>
    <row r="930" spans="2:9" ht="94.5" x14ac:dyDescent="0.35">
      <c r="B930" s="40" t="s">
        <v>42</v>
      </c>
      <c r="C930" s="24" t="s">
        <v>1688</v>
      </c>
      <c r="D930" s="3" t="s">
        <v>12</v>
      </c>
      <c r="E930" s="1">
        <v>5890</v>
      </c>
      <c r="F930" s="22"/>
      <c r="G930" s="5" t="s">
        <v>113</v>
      </c>
      <c r="H930" s="5" t="s">
        <v>121</v>
      </c>
      <c r="I930" s="41" t="s">
        <v>47</v>
      </c>
    </row>
    <row r="931" spans="2:9" ht="94.5" x14ac:dyDescent="0.35">
      <c r="B931" s="40" t="s">
        <v>42</v>
      </c>
      <c r="C931" s="24" t="s">
        <v>1689</v>
      </c>
      <c r="D931" s="3" t="s">
        <v>12</v>
      </c>
      <c r="E931" s="1">
        <v>5890</v>
      </c>
      <c r="F931" s="22"/>
      <c r="G931" s="5" t="s">
        <v>113</v>
      </c>
      <c r="H931" s="5" t="s">
        <v>121</v>
      </c>
      <c r="I931" s="41" t="s">
        <v>47</v>
      </c>
    </row>
    <row r="932" spans="2:9" ht="105" x14ac:dyDescent="0.35">
      <c r="B932" s="40" t="s">
        <v>42</v>
      </c>
      <c r="C932" s="24" t="s">
        <v>1690</v>
      </c>
      <c r="D932" s="3" t="s">
        <v>12</v>
      </c>
      <c r="E932" s="1">
        <v>5890</v>
      </c>
      <c r="F932" s="22"/>
      <c r="G932" s="5" t="s">
        <v>113</v>
      </c>
      <c r="H932" s="5" t="s">
        <v>121</v>
      </c>
      <c r="I932" s="41" t="s">
        <v>47</v>
      </c>
    </row>
    <row r="933" spans="2:9" ht="84" x14ac:dyDescent="0.35">
      <c r="B933" s="40" t="s">
        <v>42</v>
      </c>
      <c r="C933" s="24" t="s">
        <v>1691</v>
      </c>
      <c r="D933" s="3" t="s">
        <v>12</v>
      </c>
      <c r="E933" s="1">
        <v>5890</v>
      </c>
      <c r="F933" s="22"/>
      <c r="G933" s="5" t="s">
        <v>113</v>
      </c>
      <c r="H933" s="5" t="s">
        <v>121</v>
      </c>
      <c r="I933" s="41" t="s">
        <v>47</v>
      </c>
    </row>
    <row r="934" spans="2:9" ht="84" x14ac:dyDescent="0.35">
      <c r="B934" s="40" t="s">
        <v>42</v>
      </c>
      <c r="C934" s="24" t="s">
        <v>1692</v>
      </c>
      <c r="D934" s="3" t="s">
        <v>12</v>
      </c>
      <c r="E934" s="1">
        <v>5890</v>
      </c>
      <c r="F934" s="22"/>
      <c r="G934" s="5" t="s">
        <v>113</v>
      </c>
      <c r="H934" s="5" t="s">
        <v>121</v>
      </c>
      <c r="I934" s="41" t="s">
        <v>47</v>
      </c>
    </row>
    <row r="935" spans="2:9" ht="63" x14ac:dyDescent="0.35">
      <c r="B935" s="40" t="s">
        <v>42</v>
      </c>
      <c r="C935" s="24" t="s">
        <v>1693</v>
      </c>
      <c r="D935" s="3" t="s">
        <v>12</v>
      </c>
      <c r="E935" s="1">
        <v>5890</v>
      </c>
      <c r="F935" s="22" t="s">
        <v>1656</v>
      </c>
      <c r="G935" s="5" t="s">
        <v>113</v>
      </c>
      <c r="H935" s="5" t="s">
        <v>121</v>
      </c>
      <c r="I935" s="41" t="s">
        <v>47</v>
      </c>
    </row>
    <row r="936" spans="2:9" ht="63" x14ac:dyDescent="0.35">
      <c r="B936" s="40" t="s">
        <v>42</v>
      </c>
      <c r="C936" s="24" t="s">
        <v>1694</v>
      </c>
      <c r="D936" s="3" t="s">
        <v>12</v>
      </c>
      <c r="E936" s="1">
        <v>5890</v>
      </c>
      <c r="F936" s="22" t="s">
        <v>1656</v>
      </c>
      <c r="G936" s="5" t="s">
        <v>113</v>
      </c>
      <c r="H936" s="5" t="s">
        <v>121</v>
      </c>
      <c r="I936" s="41" t="s">
        <v>47</v>
      </c>
    </row>
    <row r="937" spans="2:9" ht="84" x14ac:dyDescent="0.35">
      <c r="B937" s="40" t="s">
        <v>42</v>
      </c>
      <c r="C937" s="24" t="s">
        <v>1695</v>
      </c>
      <c r="D937" s="3" t="s">
        <v>12</v>
      </c>
      <c r="E937" s="1">
        <v>5890</v>
      </c>
      <c r="F937" s="22" t="s">
        <v>1659</v>
      </c>
      <c r="G937" s="5" t="s">
        <v>113</v>
      </c>
      <c r="H937" s="5" t="s">
        <v>121</v>
      </c>
      <c r="I937" s="41" t="s">
        <v>47</v>
      </c>
    </row>
    <row r="938" spans="2:9" ht="63" x14ac:dyDescent="0.35">
      <c r="B938" s="40" t="s">
        <v>42</v>
      </c>
      <c r="C938" s="24" t="s">
        <v>1696</v>
      </c>
      <c r="D938" s="3" t="s">
        <v>12</v>
      </c>
      <c r="E938" s="1">
        <v>5890</v>
      </c>
      <c r="F938" s="22" t="s">
        <v>1661</v>
      </c>
      <c r="G938" s="5" t="s">
        <v>113</v>
      </c>
      <c r="H938" s="5" t="s">
        <v>121</v>
      </c>
      <c r="I938" s="41" t="s">
        <v>47</v>
      </c>
    </row>
    <row r="939" spans="2:9" ht="63" x14ac:dyDescent="0.35">
      <c r="B939" s="40" t="s">
        <v>42</v>
      </c>
      <c r="C939" s="24" t="s">
        <v>1697</v>
      </c>
      <c r="D939" s="3" t="s">
        <v>12</v>
      </c>
      <c r="E939" s="1">
        <v>5890</v>
      </c>
      <c r="F939" s="22" t="s">
        <v>1661</v>
      </c>
      <c r="G939" s="5" t="s">
        <v>113</v>
      </c>
      <c r="H939" s="5" t="s">
        <v>121</v>
      </c>
      <c r="I939" s="41" t="s">
        <v>47</v>
      </c>
    </row>
    <row r="940" spans="2:9" ht="84" x14ac:dyDescent="0.35">
      <c r="B940" s="40" t="s">
        <v>42</v>
      </c>
      <c r="C940" s="24" t="s">
        <v>1698</v>
      </c>
      <c r="D940" s="3" t="s">
        <v>12</v>
      </c>
      <c r="E940" s="1">
        <v>5890</v>
      </c>
      <c r="F940" s="22" t="s">
        <v>1664</v>
      </c>
      <c r="G940" s="5" t="s">
        <v>113</v>
      </c>
      <c r="H940" s="5" t="s">
        <v>121</v>
      </c>
      <c r="I940" s="41" t="s">
        <v>47</v>
      </c>
    </row>
    <row r="941" spans="2:9" ht="84" x14ac:dyDescent="0.35">
      <c r="B941" s="40" t="s">
        <v>42</v>
      </c>
      <c r="C941" s="24" t="s">
        <v>1699</v>
      </c>
      <c r="D941" s="3" t="s">
        <v>12</v>
      </c>
      <c r="E941" s="1">
        <v>5890</v>
      </c>
      <c r="F941" s="22" t="s">
        <v>1666</v>
      </c>
      <c r="G941" s="5" t="s">
        <v>113</v>
      </c>
      <c r="H941" s="5" t="s">
        <v>121</v>
      </c>
      <c r="I941" s="41" t="s">
        <v>47</v>
      </c>
    </row>
    <row r="942" spans="2:9" ht="84" x14ac:dyDescent="0.35">
      <c r="B942" s="40" t="s">
        <v>42</v>
      </c>
      <c r="C942" s="24" t="s">
        <v>1700</v>
      </c>
      <c r="D942" s="3" t="s">
        <v>12</v>
      </c>
      <c r="E942" s="1">
        <v>5890</v>
      </c>
      <c r="F942" s="22" t="s">
        <v>1668</v>
      </c>
      <c r="G942" s="5" t="s">
        <v>113</v>
      </c>
      <c r="H942" s="5" t="s">
        <v>121</v>
      </c>
      <c r="I942" s="41" t="s">
        <v>47</v>
      </c>
    </row>
    <row r="943" spans="2:9" ht="63" x14ac:dyDescent="0.35">
      <c r="B943" s="40" t="s">
        <v>42</v>
      </c>
      <c r="C943" s="24" t="s">
        <v>1701</v>
      </c>
      <c r="D943" s="3" t="s">
        <v>12</v>
      </c>
      <c r="E943" s="1">
        <v>5890</v>
      </c>
      <c r="F943" s="22"/>
      <c r="G943" s="5" t="s">
        <v>113</v>
      </c>
      <c r="H943" s="5" t="s">
        <v>121</v>
      </c>
      <c r="I943" s="41" t="s">
        <v>47</v>
      </c>
    </row>
    <row r="944" spans="2:9" ht="63" x14ac:dyDescent="0.35">
      <c r="B944" s="40" t="s">
        <v>42</v>
      </c>
      <c r="C944" s="24" t="s">
        <v>1702</v>
      </c>
      <c r="D944" s="3" t="s">
        <v>12</v>
      </c>
      <c r="E944" s="1">
        <v>5890</v>
      </c>
      <c r="F944" s="22"/>
      <c r="G944" s="5" t="s">
        <v>113</v>
      </c>
      <c r="H944" s="5" t="s">
        <v>121</v>
      </c>
      <c r="I944" s="41" t="s">
        <v>47</v>
      </c>
    </row>
    <row r="945" spans="2:9" ht="84" x14ac:dyDescent="0.35">
      <c r="B945" s="40" t="s">
        <v>42</v>
      </c>
      <c r="C945" s="24" t="s">
        <v>1703</v>
      </c>
      <c r="D945" s="3" t="s">
        <v>12</v>
      </c>
      <c r="E945" s="1">
        <v>5890</v>
      </c>
      <c r="F945" s="22"/>
      <c r="G945" s="5" t="s">
        <v>113</v>
      </c>
      <c r="H945" s="5" t="s">
        <v>121</v>
      </c>
      <c r="I945" s="41" t="s">
        <v>47</v>
      </c>
    </row>
    <row r="946" spans="2:9" ht="105" x14ac:dyDescent="0.35">
      <c r="B946" s="40" t="s">
        <v>42</v>
      </c>
      <c r="C946" s="24" t="s">
        <v>1704</v>
      </c>
      <c r="D946" s="3" t="s">
        <v>12</v>
      </c>
      <c r="E946" s="1">
        <v>5890</v>
      </c>
      <c r="F946" s="22"/>
      <c r="G946" s="5" t="s">
        <v>113</v>
      </c>
      <c r="H946" s="5" t="s">
        <v>121</v>
      </c>
      <c r="I946" s="41" t="s">
        <v>47</v>
      </c>
    </row>
    <row r="947" spans="2:9" ht="115.5" x14ac:dyDescent="0.35">
      <c r="B947" s="40" t="s">
        <v>42</v>
      </c>
      <c r="C947" s="24" t="s">
        <v>1705</v>
      </c>
      <c r="D947" s="3" t="s">
        <v>12</v>
      </c>
      <c r="E947" s="1">
        <v>5890</v>
      </c>
      <c r="F947" s="22"/>
      <c r="G947" s="5" t="s">
        <v>113</v>
      </c>
      <c r="H947" s="5" t="s">
        <v>121</v>
      </c>
      <c r="I947" s="41" t="s">
        <v>47</v>
      </c>
    </row>
    <row r="948" spans="2:9" ht="94.5" x14ac:dyDescent="0.35">
      <c r="B948" s="40" t="s">
        <v>42</v>
      </c>
      <c r="C948" s="24" t="s">
        <v>1706</v>
      </c>
      <c r="D948" s="3" t="s">
        <v>12</v>
      </c>
      <c r="E948" s="1">
        <v>5890</v>
      </c>
      <c r="F948" s="22" t="s">
        <v>1675</v>
      </c>
      <c r="G948" s="5" t="s">
        <v>113</v>
      </c>
      <c r="H948" s="5" t="s">
        <v>121</v>
      </c>
      <c r="I948" s="41" t="s">
        <v>47</v>
      </c>
    </row>
    <row r="949" spans="2:9" ht="94.5" x14ac:dyDescent="0.35">
      <c r="B949" s="40" t="s">
        <v>42</v>
      </c>
      <c r="C949" s="24" t="s">
        <v>1707</v>
      </c>
      <c r="D949" s="3" t="s">
        <v>12</v>
      </c>
      <c r="E949" s="1">
        <v>5890</v>
      </c>
      <c r="F949" s="22" t="s">
        <v>1675</v>
      </c>
      <c r="G949" s="5" t="s">
        <v>113</v>
      </c>
      <c r="H949" s="5" t="s">
        <v>121</v>
      </c>
      <c r="I949" s="41" t="s">
        <v>47</v>
      </c>
    </row>
    <row r="950" spans="2:9" ht="105" x14ac:dyDescent="0.35">
      <c r="B950" s="40" t="s">
        <v>42</v>
      </c>
      <c r="C950" s="24" t="s">
        <v>1708</v>
      </c>
      <c r="D950" s="3" t="s">
        <v>12</v>
      </c>
      <c r="E950" s="1">
        <v>5890</v>
      </c>
      <c r="F950" s="22" t="s">
        <v>1678</v>
      </c>
      <c r="G950" s="5" t="s">
        <v>113</v>
      </c>
      <c r="H950" s="5" t="s">
        <v>121</v>
      </c>
      <c r="I950" s="41" t="s">
        <v>47</v>
      </c>
    </row>
    <row r="951" spans="2:9" ht="94.5" x14ac:dyDescent="0.35">
      <c r="B951" s="40" t="s">
        <v>42</v>
      </c>
      <c r="C951" s="24" t="s">
        <v>1709</v>
      </c>
      <c r="D951" s="3" t="s">
        <v>12</v>
      </c>
      <c r="E951" s="1">
        <v>5890</v>
      </c>
      <c r="F951" s="22" t="s">
        <v>1680</v>
      </c>
      <c r="G951" s="5" t="s">
        <v>113</v>
      </c>
      <c r="H951" s="5" t="s">
        <v>121</v>
      </c>
      <c r="I951" s="41" t="s">
        <v>47</v>
      </c>
    </row>
    <row r="952" spans="2:9" ht="94.5" x14ac:dyDescent="0.35">
      <c r="B952" s="40" t="s">
        <v>42</v>
      </c>
      <c r="C952" s="24" t="s">
        <v>1710</v>
      </c>
      <c r="D952" s="3" t="s">
        <v>12</v>
      </c>
      <c r="E952" s="1">
        <v>5890</v>
      </c>
      <c r="F952" s="22" t="s">
        <v>1680</v>
      </c>
      <c r="G952" s="5" t="s">
        <v>113</v>
      </c>
      <c r="H952" s="5" t="s">
        <v>121</v>
      </c>
      <c r="I952" s="41" t="s">
        <v>47</v>
      </c>
    </row>
    <row r="953" spans="2:9" ht="105" x14ac:dyDescent="0.35">
      <c r="B953" s="40" t="s">
        <v>42</v>
      </c>
      <c r="C953" s="24" t="s">
        <v>1711</v>
      </c>
      <c r="D953" s="3" t="s">
        <v>12</v>
      </c>
      <c r="E953" s="1">
        <v>5890</v>
      </c>
      <c r="F953" s="22" t="s">
        <v>1683</v>
      </c>
      <c r="G953" s="5" t="s">
        <v>113</v>
      </c>
      <c r="H953" s="5" t="s">
        <v>121</v>
      </c>
      <c r="I953" s="41" t="s">
        <v>47</v>
      </c>
    </row>
    <row r="954" spans="2:9" ht="105" x14ac:dyDescent="0.35">
      <c r="B954" s="40" t="s">
        <v>42</v>
      </c>
      <c r="C954" s="24" t="s">
        <v>1712</v>
      </c>
      <c r="D954" s="3" t="s">
        <v>12</v>
      </c>
      <c r="E954" s="1">
        <v>5890</v>
      </c>
      <c r="F954" s="22" t="s">
        <v>1685</v>
      </c>
      <c r="G954" s="5" t="s">
        <v>113</v>
      </c>
      <c r="H954" s="5" t="s">
        <v>121</v>
      </c>
      <c r="I954" s="41" t="s">
        <v>47</v>
      </c>
    </row>
    <row r="955" spans="2:9" ht="105" x14ac:dyDescent="0.35">
      <c r="B955" s="40" t="s">
        <v>42</v>
      </c>
      <c r="C955" s="24" t="s">
        <v>1713</v>
      </c>
      <c r="D955" s="3" t="s">
        <v>12</v>
      </c>
      <c r="E955" s="1">
        <v>5890</v>
      </c>
      <c r="F955" s="22" t="s">
        <v>1687</v>
      </c>
      <c r="G955" s="5" t="s">
        <v>113</v>
      </c>
      <c r="H955" s="5" t="s">
        <v>121</v>
      </c>
      <c r="I955" s="41" t="s">
        <v>47</v>
      </c>
    </row>
    <row r="956" spans="2:9" ht="94.5" x14ac:dyDescent="0.35">
      <c r="B956" s="40" t="s">
        <v>42</v>
      </c>
      <c r="C956" s="24" t="s">
        <v>1714</v>
      </c>
      <c r="D956" s="3" t="s">
        <v>12</v>
      </c>
      <c r="E956" s="1">
        <v>5890</v>
      </c>
      <c r="F956" s="22"/>
      <c r="G956" s="5" t="s">
        <v>113</v>
      </c>
      <c r="H956" s="5" t="s">
        <v>121</v>
      </c>
      <c r="I956" s="41" t="s">
        <v>47</v>
      </c>
    </row>
    <row r="957" spans="2:9" ht="94.5" x14ac:dyDescent="0.35">
      <c r="B957" s="40" t="s">
        <v>42</v>
      </c>
      <c r="C957" s="24" t="s">
        <v>1715</v>
      </c>
      <c r="D957" s="3" t="s">
        <v>12</v>
      </c>
      <c r="E957" s="1">
        <v>5890</v>
      </c>
      <c r="F957" s="22"/>
      <c r="G957" s="5" t="s">
        <v>113</v>
      </c>
      <c r="H957" s="5" t="s">
        <v>121</v>
      </c>
      <c r="I957" s="41" t="s">
        <v>47</v>
      </c>
    </row>
    <row r="958" spans="2:9" ht="105" x14ac:dyDescent="0.35">
      <c r="B958" s="40" t="s">
        <v>42</v>
      </c>
      <c r="C958" s="24" t="s">
        <v>1716</v>
      </c>
      <c r="D958" s="3" t="s">
        <v>12</v>
      </c>
      <c r="E958" s="1">
        <v>5890</v>
      </c>
      <c r="F958" s="22"/>
      <c r="G958" s="5" t="s">
        <v>113</v>
      </c>
      <c r="H958" s="5" t="s">
        <v>121</v>
      </c>
      <c r="I958" s="41" t="s">
        <v>47</v>
      </c>
    </row>
    <row r="959" spans="2:9" ht="52.5" x14ac:dyDescent="0.35">
      <c r="B959" s="40" t="s">
        <v>42</v>
      </c>
      <c r="C959" s="24" t="s">
        <v>1717</v>
      </c>
      <c r="D959" s="3" t="s">
        <v>12</v>
      </c>
      <c r="E959" s="1">
        <v>5890</v>
      </c>
      <c r="F959" s="22"/>
      <c r="G959" s="5" t="s">
        <v>113</v>
      </c>
      <c r="H959" s="5" t="s">
        <v>121</v>
      </c>
      <c r="I959" s="41" t="s">
        <v>47</v>
      </c>
    </row>
    <row r="960" spans="2:9" ht="52.5" x14ac:dyDescent="0.35">
      <c r="B960" s="40" t="s">
        <v>42</v>
      </c>
      <c r="C960" s="24" t="s">
        <v>1718</v>
      </c>
      <c r="D960" s="3" t="s">
        <v>12</v>
      </c>
      <c r="E960" s="1">
        <v>5890</v>
      </c>
      <c r="F960" s="22"/>
      <c r="G960" s="5" t="s">
        <v>113</v>
      </c>
      <c r="H960" s="5" t="s">
        <v>121</v>
      </c>
      <c r="I960" s="41" t="s">
        <v>47</v>
      </c>
    </row>
    <row r="961" spans="2:9" ht="52.5" x14ac:dyDescent="0.35">
      <c r="B961" s="40" t="s">
        <v>42</v>
      </c>
      <c r="C961" s="27" t="s">
        <v>1719</v>
      </c>
      <c r="D961" s="3" t="s">
        <v>12</v>
      </c>
      <c r="E961" s="1">
        <v>5890</v>
      </c>
      <c r="F961" s="22"/>
      <c r="G961" s="5" t="s">
        <v>113</v>
      </c>
      <c r="H961" s="5" t="s">
        <v>121</v>
      </c>
      <c r="I961" s="41" t="s">
        <v>47</v>
      </c>
    </row>
    <row r="962" spans="2:9" ht="94.5" x14ac:dyDescent="0.35">
      <c r="B962" s="40" t="s">
        <v>42</v>
      </c>
      <c r="C962" s="22" t="s">
        <v>1720</v>
      </c>
      <c r="D962" s="3" t="s">
        <v>12</v>
      </c>
      <c r="E962" s="1">
        <v>5890</v>
      </c>
      <c r="F962" s="22"/>
      <c r="G962" s="5" t="s">
        <v>113</v>
      </c>
      <c r="H962" s="5" t="s">
        <v>121</v>
      </c>
      <c r="I962" s="41" t="s">
        <v>47</v>
      </c>
    </row>
    <row r="963" spans="2:9" ht="84" x14ac:dyDescent="0.35">
      <c r="B963" s="40" t="s">
        <v>42</v>
      </c>
      <c r="C963" s="22" t="s">
        <v>1721</v>
      </c>
      <c r="D963" s="3" t="s">
        <v>12</v>
      </c>
      <c r="E963" s="1">
        <v>5890</v>
      </c>
      <c r="F963" s="22"/>
      <c r="G963" s="5" t="s">
        <v>113</v>
      </c>
      <c r="H963" s="5" t="s">
        <v>121</v>
      </c>
      <c r="I963" s="41" t="s">
        <v>47</v>
      </c>
    </row>
    <row r="964" spans="2:9" ht="52.5" x14ac:dyDescent="0.35">
      <c r="B964" s="40" t="s">
        <v>42</v>
      </c>
      <c r="C964" s="22" t="s">
        <v>1722</v>
      </c>
      <c r="D964" s="3" t="s">
        <v>12</v>
      </c>
      <c r="E964" s="1">
        <v>5890</v>
      </c>
      <c r="F964" s="22"/>
      <c r="G964" s="5" t="s">
        <v>113</v>
      </c>
      <c r="H964" s="5" t="s">
        <v>121</v>
      </c>
      <c r="I964" s="41" t="s">
        <v>47</v>
      </c>
    </row>
    <row r="965" spans="2:9" ht="52.5" x14ac:dyDescent="0.35">
      <c r="B965" s="40" t="s">
        <v>42</v>
      </c>
      <c r="C965" s="22" t="s">
        <v>1723</v>
      </c>
      <c r="D965" s="3" t="s">
        <v>12</v>
      </c>
      <c r="E965" s="1">
        <v>5890</v>
      </c>
      <c r="F965" s="22"/>
      <c r="G965" s="5" t="s">
        <v>113</v>
      </c>
      <c r="H965" s="5" t="s">
        <v>121</v>
      </c>
      <c r="I965" s="41" t="s">
        <v>47</v>
      </c>
    </row>
    <row r="966" spans="2:9" ht="52.5" x14ac:dyDescent="0.35">
      <c r="B966" s="40" t="s">
        <v>42</v>
      </c>
      <c r="C966" s="22" t="s">
        <v>1724</v>
      </c>
      <c r="D966" s="3" t="s">
        <v>12</v>
      </c>
      <c r="E966" s="1">
        <v>5890</v>
      </c>
      <c r="F966" s="22"/>
      <c r="G966" s="5" t="s">
        <v>113</v>
      </c>
      <c r="H966" s="5" t="s">
        <v>121</v>
      </c>
      <c r="I966" s="41" t="s">
        <v>47</v>
      </c>
    </row>
    <row r="967" spans="2:9" ht="52.5" x14ac:dyDescent="0.35">
      <c r="B967" s="40" t="s">
        <v>42</v>
      </c>
      <c r="C967" s="22" t="s">
        <v>1725</v>
      </c>
      <c r="D967" s="3" t="s">
        <v>12</v>
      </c>
      <c r="E967" s="1">
        <v>5890</v>
      </c>
      <c r="F967" s="22"/>
      <c r="G967" s="5" t="s">
        <v>113</v>
      </c>
      <c r="H967" s="5" t="s">
        <v>121</v>
      </c>
      <c r="I967" s="41" t="s">
        <v>47</v>
      </c>
    </row>
    <row r="968" spans="2:9" ht="52.5" x14ac:dyDescent="0.35">
      <c r="B968" s="40" t="s">
        <v>42</v>
      </c>
      <c r="C968" s="22" t="s">
        <v>1726</v>
      </c>
      <c r="D968" s="3" t="s">
        <v>12</v>
      </c>
      <c r="E968" s="1">
        <v>5890</v>
      </c>
      <c r="F968" s="22"/>
      <c r="G968" s="5" t="s">
        <v>113</v>
      </c>
      <c r="H968" s="5" t="s">
        <v>121</v>
      </c>
      <c r="I968" s="41" t="s">
        <v>47</v>
      </c>
    </row>
    <row r="969" spans="2:9" ht="52.5" x14ac:dyDescent="0.35">
      <c r="B969" s="40" t="s">
        <v>42</v>
      </c>
      <c r="C969" s="22" t="s">
        <v>1727</v>
      </c>
      <c r="D969" s="3" t="s">
        <v>12</v>
      </c>
      <c r="E969" s="1">
        <v>5890</v>
      </c>
      <c r="F969" s="22"/>
      <c r="G969" s="5" t="s">
        <v>113</v>
      </c>
      <c r="H969" s="5" t="s">
        <v>121</v>
      </c>
      <c r="I969" s="41" t="s">
        <v>47</v>
      </c>
    </row>
    <row r="970" spans="2:9" ht="52.5" x14ac:dyDescent="0.35">
      <c r="B970" s="40" t="s">
        <v>42</v>
      </c>
      <c r="C970" s="22" t="s">
        <v>1728</v>
      </c>
      <c r="D970" s="3" t="s">
        <v>12</v>
      </c>
      <c r="E970" s="1">
        <v>5890</v>
      </c>
      <c r="F970" s="22"/>
      <c r="G970" s="5" t="s">
        <v>113</v>
      </c>
      <c r="H970" s="5" t="s">
        <v>121</v>
      </c>
      <c r="I970" s="41" t="s">
        <v>47</v>
      </c>
    </row>
    <row r="971" spans="2:9" ht="52.5" x14ac:dyDescent="0.35">
      <c r="B971" s="40" t="s">
        <v>42</v>
      </c>
      <c r="C971" s="22" t="s">
        <v>1729</v>
      </c>
      <c r="D971" s="3" t="s">
        <v>12</v>
      </c>
      <c r="E971" s="1">
        <v>5890</v>
      </c>
      <c r="F971" s="22"/>
      <c r="G971" s="5" t="s">
        <v>113</v>
      </c>
      <c r="H971" s="5" t="s">
        <v>121</v>
      </c>
      <c r="I971" s="41" t="s">
        <v>47</v>
      </c>
    </row>
    <row r="972" spans="2:9" ht="136.5" x14ac:dyDescent="0.35">
      <c r="B972" s="40" t="s">
        <v>42</v>
      </c>
      <c r="C972" s="22" t="s">
        <v>1730</v>
      </c>
      <c r="D972" s="3" t="s">
        <v>12</v>
      </c>
      <c r="E972" s="1">
        <v>5890</v>
      </c>
      <c r="F972" s="22" t="s">
        <v>1731</v>
      </c>
      <c r="G972" s="1" t="s">
        <v>1732</v>
      </c>
      <c r="H972" s="5" t="s">
        <v>121</v>
      </c>
      <c r="I972" s="41" t="s">
        <v>47</v>
      </c>
    </row>
    <row r="973" spans="2:9" ht="136.5" x14ac:dyDescent="0.35">
      <c r="B973" s="40" t="s">
        <v>42</v>
      </c>
      <c r="C973" s="22" t="s">
        <v>1733</v>
      </c>
      <c r="D973" s="3" t="s">
        <v>12</v>
      </c>
      <c r="E973" s="1">
        <v>5890</v>
      </c>
      <c r="F973" s="22" t="s">
        <v>1731</v>
      </c>
      <c r="G973" s="1" t="s">
        <v>1734</v>
      </c>
      <c r="H973" s="5" t="s">
        <v>121</v>
      </c>
      <c r="I973" s="41" t="s">
        <v>47</v>
      </c>
    </row>
    <row r="974" spans="2:9" ht="136.5" x14ac:dyDescent="0.35">
      <c r="B974" s="40" t="s">
        <v>42</v>
      </c>
      <c r="C974" s="22" t="s">
        <v>1735</v>
      </c>
      <c r="D974" s="3" t="s">
        <v>12</v>
      </c>
      <c r="E974" s="1">
        <v>5890</v>
      </c>
      <c r="F974" s="22" t="s">
        <v>1731</v>
      </c>
      <c r="G974" s="1" t="s">
        <v>1734</v>
      </c>
      <c r="H974" s="5" t="s">
        <v>121</v>
      </c>
      <c r="I974" s="41" t="s">
        <v>47</v>
      </c>
    </row>
    <row r="975" spans="2:9" ht="136.5" x14ac:dyDescent="0.35">
      <c r="B975" s="40" t="s">
        <v>42</v>
      </c>
      <c r="C975" s="22" t="s">
        <v>1736</v>
      </c>
      <c r="D975" s="3" t="s">
        <v>12</v>
      </c>
      <c r="E975" s="1">
        <v>5890</v>
      </c>
      <c r="F975" s="22" t="s">
        <v>1731</v>
      </c>
      <c r="G975" s="1" t="s">
        <v>1734</v>
      </c>
      <c r="H975" s="5" t="s">
        <v>121</v>
      </c>
      <c r="I975" s="41" t="s">
        <v>47</v>
      </c>
    </row>
    <row r="976" spans="2:9" ht="136.5" x14ac:dyDescent="0.35">
      <c r="B976" s="40" t="s">
        <v>42</v>
      </c>
      <c r="C976" s="22" t="s">
        <v>1737</v>
      </c>
      <c r="D976" s="3" t="s">
        <v>12</v>
      </c>
      <c r="E976" s="1">
        <v>5890</v>
      </c>
      <c r="F976" s="22" t="s">
        <v>1731</v>
      </c>
      <c r="G976" s="1" t="s">
        <v>1734</v>
      </c>
      <c r="H976" s="5" t="s">
        <v>121</v>
      </c>
      <c r="I976" s="41" t="s">
        <v>47</v>
      </c>
    </row>
    <row r="977" spans="2:9" ht="136.5" x14ac:dyDescent="0.35">
      <c r="B977" s="40" t="s">
        <v>42</v>
      </c>
      <c r="C977" s="22" t="s">
        <v>1738</v>
      </c>
      <c r="D977" s="3" t="s">
        <v>12</v>
      </c>
      <c r="E977" s="1">
        <v>5890</v>
      </c>
      <c r="F977" s="22" t="s">
        <v>1731</v>
      </c>
      <c r="G977" s="1" t="s">
        <v>1734</v>
      </c>
      <c r="H977" s="5" t="s">
        <v>121</v>
      </c>
      <c r="I977" s="41" t="s">
        <v>47</v>
      </c>
    </row>
    <row r="978" spans="2:9" ht="136.5" x14ac:dyDescent="0.35">
      <c r="B978" s="40" t="s">
        <v>42</v>
      </c>
      <c r="C978" s="22" t="s">
        <v>1739</v>
      </c>
      <c r="D978" s="3" t="s">
        <v>12</v>
      </c>
      <c r="E978" s="1">
        <v>5890</v>
      </c>
      <c r="F978" s="22" t="s">
        <v>1731</v>
      </c>
      <c r="G978" s="1" t="s">
        <v>1734</v>
      </c>
      <c r="H978" s="5" t="s">
        <v>121</v>
      </c>
      <c r="I978" s="41" t="s">
        <v>47</v>
      </c>
    </row>
    <row r="979" spans="2:9" ht="126" x14ac:dyDescent="0.35">
      <c r="B979" s="40" t="s">
        <v>42</v>
      </c>
      <c r="C979" s="22" t="s">
        <v>1740</v>
      </c>
      <c r="D979" s="3" t="s">
        <v>12</v>
      </c>
      <c r="E979" s="1">
        <v>5890</v>
      </c>
      <c r="F979" s="22" t="s">
        <v>1731</v>
      </c>
      <c r="G979" s="1" t="s">
        <v>1741</v>
      </c>
      <c r="H979" s="5" t="s">
        <v>121</v>
      </c>
      <c r="I979" s="41" t="s">
        <v>47</v>
      </c>
    </row>
    <row r="980" spans="2:9" ht="126" x14ac:dyDescent="0.35">
      <c r="B980" s="40" t="s">
        <v>42</v>
      </c>
      <c r="C980" s="22" t="s">
        <v>1742</v>
      </c>
      <c r="D980" s="3" t="s">
        <v>12</v>
      </c>
      <c r="E980" s="1">
        <v>5890</v>
      </c>
      <c r="F980" s="22" t="s">
        <v>1731</v>
      </c>
      <c r="G980" s="1" t="s">
        <v>1741</v>
      </c>
      <c r="H980" s="5" t="s">
        <v>121</v>
      </c>
      <c r="I980" s="41" t="s">
        <v>47</v>
      </c>
    </row>
    <row r="981" spans="2:9" ht="126" x14ac:dyDescent="0.35">
      <c r="B981" s="40" t="s">
        <v>42</v>
      </c>
      <c r="C981" s="22" t="s">
        <v>1743</v>
      </c>
      <c r="D981" s="3" t="s">
        <v>12</v>
      </c>
      <c r="E981" s="1">
        <v>5890</v>
      </c>
      <c r="F981" s="22" t="s">
        <v>1731</v>
      </c>
      <c r="G981" s="1" t="s">
        <v>1741</v>
      </c>
      <c r="H981" s="5" t="s">
        <v>121</v>
      </c>
      <c r="I981" s="41" t="s">
        <v>47</v>
      </c>
    </row>
    <row r="982" spans="2:9" ht="126" x14ac:dyDescent="0.35">
      <c r="B982" s="40" t="s">
        <v>42</v>
      </c>
      <c r="C982" s="22" t="s">
        <v>1744</v>
      </c>
      <c r="D982" s="3" t="s">
        <v>12</v>
      </c>
      <c r="E982" s="1">
        <v>5890</v>
      </c>
      <c r="F982" s="22" t="s">
        <v>1731</v>
      </c>
      <c r="G982" s="1" t="s">
        <v>1741</v>
      </c>
      <c r="H982" s="5" t="s">
        <v>121</v>
      </c>
      <c r="I982" s="41" t="s">
        <v>47</v>
      </c>
    </row>
    <row r="983" spans="2:9" ht="126" x14ac:dyDescent="0.35">
      <c r="B983" s="40" t="s">
        <v>42</v>
      </c>
      <c r="C983" s="22" t="s">
        <v>1745</v>
      </c>
      <c r="D983" s="3" t="s">
        <v>12</v>
      </c>
      <c r="E983" s="1">
        <v>5890</v>
      </c>
      <c r="F983" s="22" t="s">
        <v>1731</v>
      </c>
      <c r="G983" s="1" t="s">
        <v>1741</v>
      </c>
      <c r="H983" s="5" t="s">
        <v>121</v>
      </c>
      <c r="I983" s="41" t="s">
        <v>47</v>
      </c>
    </row>
    <row r="984" spans="2:9" ht="126" x14ac:dyDescent="0.35">
      <c r="B984" s="40" t="s">
        <v>42</v>
      </c>
      <c r="C984" s="22" t="s">
        <v>1746</v>
      </c>
      <c r="D984" s="3" t="s">
        <v>12</v>
      </c>
      <c r="E984" s="1">
        <v>5890</v>
      </c>
      <c r="F984" s="22" t="s">
        <v>1731</v>
      </c>
      <c r="G984" s="1" t="s">
        <v>1741</v>
      </c>
      <c r="H984" s="5" t="s">
        <v>121</v>
      </c>
      <c r="I984" s="41" t="s">
        <v>47</v>
      </c>
    </row>
    <row r="985" spans="2:9" ht="126" x14ac:dyDescent="0.35">
      <c r="B985" s="40" t="s">
        <v>42</v>
      </c>
      <c r="C985" s="22" t="s">
        <v>1747</v>
      </c>
      <c r="D985" s="3" t="s">
        <v>12</v>
      </c>
      <c r="E985" s="1">
        <v>5890</v>
      </c>
      <c r="F985" s="22" t="s">
        <v>1731</v>
      </c>
      <c r="G985" s="1" t="s">
        <v>1741</v>
      </c>
      <c r="H985" s="5" t="s">
        <v>121</v>
      </c>
      <c r="I985" s="41" t="s">
        <v>47</v>
      </c>
    </row>
    <row r="986" spans="2:9" ht="136.5" x14ac:dyDescent="0.35">
      <c r="B986" s="40" t="s">
        <v>42</v>
      </c>
      <c r="C986" s="22" t="s">
        <v>1748</v>
      </c>
      <c r="D986" s="3" t="s">
        <v>12</v>
      </c>
      <c r="E986" s="1">
        <v>5890</v>
      </c>
      <c r="F986" s="22" t="s">
        <v>1731</v>
      </c>
      <c r="G986" s="1" t="s">
        <v>1749</v>
      </c>
      <c r="H986" s="5" t="s">
        <v>121</v>
      </c>
      <c r="I986" s="41" t="s">
        <v>47</v>
      </c>
    </row>
    <row r="987" spans="2:9" ht="136.5" x14ac:dyDescent="0.35">
      <c r="B987" s="40" t="s">
        <v>42</v>
      </c>
      <c r="C987" s="22" t="s">
        <v>1750</v>
      </c>
      <c r="D987" s="3" t="s">
        <v>12</v>
      </c>
      <c r="E987" s="1">
        <v>5890</v>
      </c>
      <c r="F987" s="22" t="s">
        <v>1731</v>
      </c>
      <c r="G987" s="1" t="s">
        <v>1749</v>
      </c>
      <c r="H987" s="5" t="s">
        <v>121</v>
      </c>
      <c r="I987" s="41" t="s">
        <v>47</v>
      </c>
    </row>
    <row r="988" spans="2:9" ht="126" x14ac:dyDescent="0.35">
      <c r="B988" s="40" t="s">
        <v>42</v>
      </c>
      <c r="C988" s="22" t="s">
        <v>1751</v>
      </c>
      <c r="D988" s="3" t="s">
        <v>12</v>
      </c>
      <c r="E988" s="1">
        <v>5890</v>
      </c>
      <c r="F988" s="22" t="s">
        <v>1731</v>
      </c>
      <c r="G988" s="1" t="s">
        <v>1749</v>
      </c>
      <c r="H988" s="5" t="s">
        <v>121</v>
      </c>
      <c r="I988" s="41" t="s">
        <v>47</v>
      </c>
    </row>
    <row r="989" spans="2:9" ht="126" x14ac:dyDescent="0.35">
      <c r="B989" s="40" t="s">
        <v>42</v>
      </c>
      <c r="C989" s="22" t="s">
        <v>1752</v>
      </c>
      <c r="D989" s="3" t="s">
        <v>12</v>
      </c>
      <c r="E989" s="1">
        <v>5890</v>
      </c>
      <c r="F989" s="22" t="s">
        <v>1731</v>
      </c>
      <c r="G989" s="1" t="s">
        <v>1749</v>
      </c>
      <c r="H989" s="5" t="s">
        <v>121</v>
      </c>
      <c r="I989" s="41" t="s">
        <v>47</v>
      </c>
    </row>
    <row r="990" spans="2:9" ht="126" x14ac:dyDescent="0.35">
      <c r="B990" s="40" t="s">
        <v>42</v>
      </c>
      <c r="C990" s="22" t="s">
        <v>1753</v>
      </c>
      <c r="D990" s="3" t="s">
        <v>12</v>
      </c>
      <c r="E990" s="1">
        <v>5890</v>
      </c>
      <c r="F990" s="22" t="s">
        <v>1731</v>
      </c>
      <c r="G990" s="1" t="s">
        <v>1749</v>
      </c>
      <c r="H990" s="5" t="s">
        <v>121</v>
      </c>
      <c r="I990" s="41" t="s">
        <v>47</v>
      </c>
    </row>
    <row r="991" spans="2:9" ht="136.5" x14ac:dyDescent="0.35">
      <c r="B991" s="40" t="s">
        <v>42</v>
      </c>
      <c r="C991" s="22" t="s">
        <v>1754</v>
      </c>
      <c r="D991" s="3" t="s">
        <v>12</v>
      </c>
      <c r="E991" s="1">
        <v>5890</v>
      </c>
      <c r="F991" s="22" t="s">
        <v>1731</v>
      </c>
      <c r="G991" s="1" t="s">
        <v>1749</v>
      </c>
      <c r="H991" s="5" t="s">
        <v>121</v>
      </c>
      <c r="I991" s="41" t="s">
        <v>47</v>
      </c>
    </row>
    <row r="992" spans="2:9" ht="136.5" x14ac:dyDescent="0.35">
      <c r="B992" s="40" t="s">
        <v>42</v>
      </c>
      <c r="C992" s="22" t="s">
        <v>1755</v>
      </c>
      <c r="D992" s="3" t="s">
        <v>12</v>
      </c>
      <c r="E992" s="1">
        <v>5890</v>
      </c>
      <c r="F992" s="22" t="s">
        <v>1731</v>
      </c>
      <c r="G992" s="1" t="s">
        <v>1749</v>
      </c>
      <c r="H992" s="5" t="s">
        <v>121</v>
      </c>
      <c r="I992" s="41" t="s">
        <v>47</v>
      </c>
    </row>
    <row r="993" spans="2:9" ht="136.5" x14ac:dyDescent="0.35">
      <c r="B993" s="44" t="s">
        <v>117</v>
      </c>
      <c r="C993" s="45" t="s">
        <v>1756</v>
      </c>
      <c r="D993" s="8" t="s">
        <v>221</v>
      </c>
      <c r="E993" s="12">
        <v>5891</v>
      </c>
      <c r="F993" s="46" t="s">
        <v>1757</v>
      </c>
      <c r="G993" s="12" t="s">
        <v>1449</v>
      </c>
      <c r="H993" s="5" t="s">
        <v>46</v>
      </c>
      <c r="I993" s="1" t="s">
        <v>16</v>
      </c>
    </row>
    <row r="994" spans="2:9" ht="187.5" x14ac:dyDescent="0.35">
      <c r="B994" s="44" t="s">
        <v>117</v>
      </c>
      <c r="C994" s="45" t="s">
        <v>1758</v>
      </c>
      <c r="D994" s="8" t="s">
        <v>221</v>
      </c>
      <c r="E994" s="12">
        <v>5891</v>
      </c>
      <c r="F994" s="46" t="s">
        <v>1759</v>
      </c>
      <c r="G994" s="12" t="s">
        <v>1449</v>
      </c>
      <c r="H994" s="5" t="s">
        <v>46</v>
      </c>
      <c r="I994" s="1" t="s">
        <v>16</v>
      </c>
    </row>
    <row r="995" spans="2:9" ht="73.5" x14ac:dyDescent="0.35">
      <c r="B995" s="65" t="s">
        <v>117</v>
      </c>
      <c r="C995" s="45" t="s">
        <v>1760</v>
      </c>
      <c r="D995" s="3" t="s">
        <v>12</v>
      </c>
      <c r="E995" s="76">
        <v>5892</v>
      </c>
      <c r="F995" s="59" t="s">
        <v>1761</v>
      </c>
      <c r="G995" s="76" t="s">
        <v>1449</v>
      </c>
      <c r="H995" s="68" t="s">
        <v>46</v>
      </c>
      <c r="I995" s="69" t="s">
        <v>16</v>
      </c>
    </row>
    <row r="996" spans="2:9" ht="147" x14ac:dyDescent="0.35">
      <c r="B996" s="44" t="s">
        <v>117</v>
      </c>
      <c r="C996" s="45" t="s">
        <v>1762</v>
      </c>
      <c r="D996" s="8" t="s">
        <v>221</v>
      </c>
      <c r="E996" s="12">
        <v>5893</v>
      </c>
      <c r="F996" s="46" t="s">
        <v>1763</v>
      </c>
      <c r="G996" s="12" t="s">
        <v>351</v>
      </c>
      <c r="H996" s="5" t="s">
        <v>46</v>
      </c>
      <c r="I996" s="16" t="s">
        <v>47</v>
      </c>
    </row>
    <row r="997" spans="2:9" ht="147" x14ac:dyDescent="0.35">
      <c r="B997" s="44" t="s">
        <v>117</v>
      </c>
      <c r="C997" s="48" t="s">
        <v>1764</v>
      </c>
      <c r="D997" s="19" t="s">
        <v>12</v>
      </c>
      <c r="E997" s="12">
        <v>5894</v>
      </c>
      <c r="F997" s="55" t="s">
        <v>1765</v>
      </c>
      <c r="G997" s="12" t="s">
        <v>132</v>
      </c>
      <c r="H997" s="20" t="s">
        <v>218</v>
      </c>
      <c r="I997" s="16" t="s">
        <v>47</v>
      </c>
    </row>
    <row r="998" spans="2:9" ht="82.5" x14ac:dyDescent="0.35">
      <c r="B998" s="44" t="s">
        <v>117</v>
      </c>
      <c r="C998" s="50" t="s">
        <v>1766</v>
      </c>
      <c r="D998" s="51" t="s">
        <v>1767</v>
      </c>
      <c r="E998" s="53">
        <v>5895</v>
      </c>
      <c r="F998" s="52" t="s">
        <v>1768</v>
      </c>
      <c r="G998" s="49" t="s">
        <v>1769</v>
      </c>
      <c r="H998" s="18" t="s">
        <v>46</v>
      </c>
      <c r="I998" s="16" t="s">
        <v>47</v>
      </c>
    </row>
    <row r="999" spans="2:9" ht="52.5" x14ac:dyDescent="0.35">
      <c r="B999" s="44" t="s">
        <v>117</v>
      </c>
      <c r="C999" s="52" t="s">
        <v>1770</v>
      </c>
      <c r="D999" s="8" t="s">
        <v>221</v>
      </c>
      <c r="E999" s="54">
        <v>5896</v>
      </c>
      <c r="F999" s="52" t="s">
        <v>1771</v>
      </c>
      <c r="G999" s="49" t="s">
        <v>1769</v>
      </c>
      <c r="H999" s="18" t="s">
        <v>46</v>
      </c>
      <c r="I999" s="16" t="s">
        <v>47</v>
      </c>
    </row>
    <row r="1000" spans="2:9" ht="52.5" x14ac:dyDescent="0.35">
      <c r="B1000" s="44" t="s">
        <v>117</v>
      </c>
      <c r="C1000" s="52" t="s">
        <v>1772</v>
      </c>
      <c r="D1000" s="8" t="s">
        <v>221</v>
      </c>
      <c r="E1000" s="54">
        <v>5897</v>
      </c>
      <c r="F1000" s="52" t="s">
        <v>1773</v>
      </c>
      <c r="G1000" s="49" t="s">
        <v>1769</v>
      </c>
      <c r="H1000" s="18" t="s">
        <v>46</v>
      </c>
      <c r="I1000" s="16" t="s">
        <v>47</v>
      </c>
    </row>
    <row r="1001" spans="2:9" ht="52.5" x14ac:dyDescent="0.35">
      <c r="B1001" s="44" t="s">
        <v>117</v>
      </c>
      <c r="C1001" s="52" t="s">
        <v>1774</v>
      </c>
      <c r="D1001" s="3" t="s">
        <v>12</v>
      </c>
      <c r="E1001" s="54">
        <v>5898</v>
      </c>
      <c r="F1001" s="52" t="s">
        <v>1775</v>
      </c>
      <c r="G1001" s="49" t="s">
        <v>1776</v>
      </c>
      <c r="H1001" s="18" t="s">
        <v>46</v>
      </c>
      <c r="I1001" s="16" t="s">
        <v>47</v>
      </c>
    </row>
    <row r="1002" spans="2:9" ht="73.5" x14ac:dyDescent="0.35">
      <c r="B1002" s="1" t="s">
        <v>780</v>
      </c>
      <c r="C1002" s="64" t="s">
        <v>1777</v>
      </c>
      <c r="D1002" s="3" t="s">
        <v>12</v>
      </c>
      <c r="E1002" s="54">
        <v>5899</v>
      </c>
      <c r="F1002" s="63" t="s">
        <v>1778</v>
      </c>
      <c r="G1002" s="12" t="s">
        <v>1779</v>
      </c>
      <c r="H1002" s="18" t="s">
        <v>46</v>
      </c>
      <c r="I1002" s="69" t="s">
        <v>16</v>
      </c>
    </row>
    <row r="1003" spans="2:9" ht="84" x14ac:dyDescent="0.35">
      <c r="B1003" s="1" t="s">
        <v>780</v>
      </c>
      <c r="C1003" s="4" t="s">
        <v>1780</v>
      </c>
      <c r="D1003" s="3" t="s">
        <v>12</v>
      </c>
      <c r="E1003" s="1">
        <v>5413</v>
      </c>
      <c r="F1003" s="2" t="s">
        <v>1781</v>
      </c>
      <c r="G1003" s="1" t="s">
        <v>1782</v>
      </c>
      <c r="H1003" s="5" t="s">
        <v>46</v>
      </c>
      <c r="I1003" s="69" t="s">
        <v>16</v>
      </c>
    </row>
    <row r="1004" spans="2:9" ht="94.5" x14ac:dyDescent="0.35">
      <c r="B1004" s="1" t="s">
        <v>780</v>
      </c>
      <c r="C1004" s="4" t="s">
        <v>1783</v>
      </c>
      <c r="D1004" s="3" t="s">
        <v>12</v>
      </c>
      <c r="E1004" s="1">
        <v>5414</v>
      </c>
      <c r="F1004" s="2" t="s">
        <v>1784</v>
      </c>
      <c r="G1004" s="1" t="s">
        <v>1782</v>
      </c>
      <c r="H1004" s="5" t="s">
        <v>46</v>
      </c>
      <c r="I1004" s="69" t="s">
        <v>16</v>
      </c>
    </row>
    <row r="1005" spans="2:9" ht="84" x14ac:dyDescent="0.35">
      <c r="B1005" s="1" t="s">
        <v>780</v>
      </c>
      <c r="C1005" s="4" t="s">
        <v>1785</v>
      </c>
      <c r="D1005" s="3" t="s">
        <v>12</v>
      </c>
      <c r="E1005" s="1">
        <v>5415</v>
      </c>
      <c r="F1005" s="2" t="s">
        <v>1786</v>
      </c>
      <c r="G1005" s="1" t="s">
        <v>1782</v>
      </c>
      <c r="H1005" s="5" t="s">
        <v>46</v>
      </c>
      <c r="I1005" s="69" t="s">
        <v>16</v>
      </c>
    </row>
    <row r="1006" spans="2:9" ht="94.5" x14ac:dyDescent="0.35">
      <c r="B1006" s="1" t="s">
        <v>780</v>
      </c>
      <c r="C1006" s="4" t="s">
        <v>1787</v>
      </c>
      <c r="D1006" s="3" t="s">
        <v>12</v>
      </c>
      <c r="E1006" s="1">
        <v>5416</v>
      </c>
      <c r="F1006" s="2" t="s">
        <v>1788</v>
      </c>
      <c r="G1006" s="1" t="s">
        <v>1782</v>
      </c>
      <c r="H1006" s="5" t="s">
        <v>46</v>
      </c>
      <c r="I1006" s="69" t="s">
        <v>16</v>
      </c>
    </row>
    <row r="1007" spans="2:9" ht="73.5" x14ac:dyDescent="0.35">
      <c r="B1007" s="1" t="s">
        <v>780</v>
      </c>
      <c r="C1007" s="4" t="s">
        <v>1789</v>
      </c>
      <c r="D1007" s="3" t="s">
        <v>12</v>
      </c>
      <c r="E1007" s="1">
        <v>5417</v>
      </c>
      <c r="F1007" s="2" t="s">
        <v>1790</v>
      </c>
      <c r="G1007" s="1" t="s">
        <v>1782</v>
      </c>
      <c r="H1007" s="5" t="s">
        <v>46</v>
      </c>
      <c r="I1007" s="69" t="s">
        <v>16</v>
      </c>
    </row>
    <row r="1008" spans="2:9" ht="94.5" x14ac:dyDescent="0.35">
      <c r="B1008" s="1" t="s">
        <v>780</v>
      </c>
      <c r="C1008" s="4" t="s">
        <v>1791</v>
      </c>
      <c r="D1008" s="3" t="s">
        <v>12</v>
      </c>
      <c r="E1008" s="1">
        <v>5418</v>
      </c>
      <c r="F1008" s="2" t="s">
        <v>1792</v>
      </c>
      <c r="G1008" s="1" t="s">
        <v>1782</v>
      </c>
      <c r="H1008" s="5" t="s">
        <v>46</v>
      </c>
      <c r="I1008" s="69" t="s">
        <v>16</v>
      </c>
    </row>
    <row r="1009" spans="2:9" ht="84" x14ac:dyDescent="0.35">
      <c r="B1009" s="1" t="s">
        <v>780</v>
      </c>
      <c r="C1009" s="4" t="s">
        <v>1793</v>
      </c>
      <c r="D1009" s="3" t="s">
        <v>12</v>
      </c>
      <c r="E1009" s="1">
        <v>5419</v>
      </c>
      <c r="F1009" s="2" t="s">
        <v>1794</v>
      </c>
      <c r="G1009" s="1" t="s">
        <v>1795</v>
      </c>
      <c r="H1009" s="5" t="s">
        <v>46</v>
      </c>
      <c r="I1009" s="69" t="s">
        <v>16</v>
      </c>
    </row>
    <row r="1010" spans="2:9" ht="73.5" x14ac:dyDescent="0.35">
      <c r="B1010" s="1" t="s">
        <v>780</v>
      </c>
      <c r="C1010" s="4" t="s">
        <v>1796</v>
      </c>
      <c r="D1010" s="3" t="s">
        <v>12</v>
      </c>
      <c r="E1010" s="1">
        <v>5420</v>
      </c>
      <c r="F1010" s="2" t="s">
        <v>1797</v>
      </c>
      <c r="G1010" s="1" t="s">
        <v>1795</v>
      </c>
      <c r="H1010" s="5" t="s">
        <v>46</v>
      </c>
      <c r="I1010" s="69" t="s">
        <v>16</v>
      </c>
    </row>
    <row r="1011" spans="2:9" ht="73.5" x14ac:dyDescent="0.35">
      <c r="B1011" s="1" t="s">
        <v>780</v>
      </c>
      <c r="C1011" s="4" t="s">
        <v>1798</v>
      </c>
      <c r="D1011" s="3" t="s">
        <v>12</v>
      </c>
      <c r="E1011" s="1">
        <v>5421</v>
      </c>
      <c r="F1011" s="2" t="s">
        <v>1799</v>
      </c>
      <c r="G1011" s="1" t="s">
        <v>1795</v>
      </c>
      <c r="H1011" s="5" t="s">
        <v>46</v>
      </c>
      <c r="I1011" s="69" t="s">
        <v>16</v>
      </c>
    </row>
    <row r="1012" spans="2:9" ht="94.5" x14ac:dyDescent="0.35">
      <c r="B1012" s="1" t="s">
        <v>780</v>
      </c>
      <c r="C1012" s="4" t="s">
        <v>1800</v>
      </c>
      <c r="D1012" s="3" t="s">
        <v>12</v>
      </c>
      <c r="E1012" s="1">
        <v>5422</v>
      </c>
      <c r="F1012" s="2" t="s">
        <v>1801</v>
      </c>
      <c r="G1012" s="1" t="s">
        <v>1795</v>
      </c>
      <c r="H1012" s="5" t="s">
        <v>46</v>
      </c>
      <c r="I1012" s="69" t="s">
        <v>16</v>
      </c>
    </row>
    <row r="1013" spans="2:9" ht="73.5" x14ac:dyDescent="0.35">
      <c r="B1013" s="1" t="s">
        <v>780</v>
      </c>
      <c r="C1013" s="4" t="s">
        <v>1802</v>
      </c>
      <c r="D1013" s="3" t="s">
        <v>12</v>
      </c>
      <c r="E1013" s="1">
        <v>5423</v>
      </c>
      <c r="F1013" s="2" t="s">
        <v>1803</v>
      </c>
      <c r="G1013" s="1" t="s">
        <v>1795</v>
      </c>
      <c r="H1013" s="5" t="s">
        <v>46</v>
      </c>
      <c r="I1013" s="69" t="s">
        <v>16</v>
      </c>
    </row>
    <row r="1014" spans="2:9" ht="105" x14ac:dyDescent="0.35">
      <c r="B1014" s="1" t="s">
        <v>780</v>
      </c>
      <c r="C1014" s="4" t="s">
        <v>1804</v>
      </c>
      <c r="D1014" s="3" t="s">
        <v>12</v>
      </c>
      <c r="E1014" s="1">
        <v>5424</v>
      </c>
      <c r="F1014" s="2" t="s">
        <v>1805</v>
      </c>
      <c r="G1014" s="1" t="s">
        <v>1795</v>
      </c>
      <c r="H1014" s="5" t="s">
        <v>46</v>
      </c>
      <c r="I1014" s="69" t="s">
        <v>16</v>
      </c>
    </row>
    <row r="1015" spans="2:9" ht="73.5" x14ac:dyDescent="0.35">
      <c r="B1015" s="1" t="s">
        <v>780</v>
      </c>
      <c r="C1015" s="4" t="s">
        <v>1806</v>
      </c>
      <c r="D1015" s="3" t="s">
        <v>12</v>
      </c>
      <c r="E1015" s="5">
        <v>5078</v>
      </c>
      <c r="F1015" s="2" t="s">
        <v>1807</v>
      </c>
      <c r="G1015" s="1" t="s">
        <v>1808</v>
      </c>
      <c r="H1015" s="5" t="s">
        <v>46</v>
      </c>
      <c r="I1015" s="69" t="s">
        <v>16</v>
      </c>
    </row>
    <row r="1016" spans="2:9" ht="73.5" x14ac:dyDescent="0.35">
      <c r="B1016" s="1" t="s">
        <v>780</v>
      </c>
      <c r="C1016" s="4" t="s">
        <v>1809</v>
      </c>
      <c r="D1016" s="3" t="s">
        <v>12</v>
      </c>
      <c r="E1016" s="5">
        <v>5079</v>
      </c>
      <c r="F1016" s="2" t="s">
        <v>1810</v>
      </c>
      <c r="G1016" s="1" t="s">
        <v>1808</v>
      </c>
      <c r="H1016" s="5" t="s">
        <v>46</v>
      </c>
      <c r="I1016" s="69" t="s">
        <v>16</v>
      </c>
    </row>
    <row r="1017" spans="2:9" ht="73.5" x14ac:dyDescent="0.35">
      <c r="B1017" s="1" t="s">
        <v>780</v>
      </c>
      <c r="C1017" s="4" t="s">
        <v>1811</v>
      </c>
      <c r="D1017" s="3" t="s">
        <v>12</v>
      </c>
      <c r="E1017" s="5">
        <v>5080</v>
      </c>
      <c r="F1017" s="2" t="s">
        <v>1812</v>
      </c>
      <c r="G1017" s="1" t="s">
        <v>1808</v>
      </c>
      <c r="H1017" s="5" t="s">
        <v>46</v>
      </c>
      <c r="I1017" s="69" t="s">
        <v>16</v>
      </c>
    </row>
    <row r="1018" spans="2:9" ht="84" x14ac:dyDescent="0.35">
      <c r="B1018" s="1" t="s">
        <v>780</v>
      </c>
      <c r="C1018" s="4" t="s">
        <v>1813</v>
      </c>
      <c r="D1018" s="3" t="s">
        <v>12</v>
      </c>
      <c r="E1018" s="5">
        <v>5081</v>
      </c>
      <c r="F1018" s="2" t="s">
        <v>1814</v>
      </c>
      <c r="G1018" s="1" t="s">
        <v>1808</v>
      </c>
      <c r="H1018" s="5" t="s">
        <v>46</v>
      </c>
      <c r="I1018" s="69" t="s">
        <v>16</v>
      </c>
    </row>
    <row r="1019" spans="2:9" ht="94.5" x14ac:dyDescent="0.35">
      <c r="B1019" s="1" t="s">
        <v>780</v>
      </c>
      <c r="C1019" s="4" t="s">
        <v>1815</v>
      </c>
      <c r="D1019" s="3" t="s">
        <v>12</v>
      </c>
      <c r="E1019" s="5">
        <v>5082</v>
      </c>
      <c r="F1019" s="2" t="s">
        <v>1816</v>
      </c>
      <c r="G1019" s="1" t="s">
        <v>1808</v>
      </c>
      <c r="H1019" s="5" t="s">
        <v>46</v>
      </c>
      <c r="I1019" s="69" t="s">
        <v>16</v>
      </c>
    </row>
    <row r="1020" spans="2:9" ht="94.5" x14ac:dyDescent="0.35">
      <c r="B1020" s="1" t="s">
        <v>780</v>
      </c>
      <c r="C1020" s="4" t="s">
        <v>1817</v>
      </c>
      <c r="D1020" s="3" t="s">
        <v>12</v>
      </c>
      <c r="E1020" s="5">
        <v>5083</v>
      </c>
      <c r="F1020" s="2" t="s">
        <v>1818</v>
      </c>
      <c r="G1020" s="1" t="s">
        <v>1808</v>
      </c>
      <c r="H1020" s="5" t="s">
        <v>46</v>
      </c>
      <c r="I1020" s="69" t="s">
        <v>16</v>
      </c>
    </row>
    <row r="1021" spans="2:9" ht="84" x14ac:dyDescent="0.35">
      <c r="B1021" s="1" t="s">
        <v>780</v>
      </c>
      <c r="C1021" s="4" t="s">
        <v>1819</v>
      </c>
      <c r="D1021" s="3" t="s">
        <v>12</v>
      </c>
      <c r="E1021" s="1">
        <v>5425</v>
      </c>
      <c r="F1021" s="2" t="s">
        <v>1820</v>
      </c>
      <c r="G1021" s="1" t="s">
        <v>1821</v>
      </c>
      <c r="H1021" s="5" t="s">
        <v>46</v>
      </c>
      <c r="I1021" s="69" t="s">
        <v>16</v>
      </c>
    </row>
    <row r="1022" spans="2:9" ht="84" x14ac:dyDescent="0.35">
      <c r="B1022" s="1" t="s">
        <v>780</v>
      </c>
      <c r="C1022" s="4" t="s">
        <v>1822</v>
      </c>
      <c r="D1022" s="3" t="s">
        <v>12</v>
      </c>
      <c r="E1022" s="1">
        <v>5426</v>
      </c>
      <c r="F1022" s="2" t="s">
        <v>1823</v>
      </c>
      <c r="G1022" s="1" t="s">
        <v>1821</v>
      </c>
      <c r="H1022" s="5" t="s">
        <v>46</v>
      </c>
      <c r="I1022" s="69" t="s">
        <v>16</v>
      </c>
    </row>
    <row r="1023" spans="2:9" ht="84" x14ac:dyDescent="0.35">
      <c r="B1023" s="1" t="s">
        <v>780</v>
      </c>
      <c r="C1023" s="4" t="s">
        <v>1824</v>
      </c>
      <c r="D1023" s="3" t="s">
        <v>12</v>
      </c>
      <c r="E1023" s="1">
        <v>5427</v>
      </c>
      <c r="F1023" s="2" t="s">
        <v>1825</v>
      </c>
      <c r="G1023" s="1" t="s">
        <v>1821</v>
      </c>
      <c r="H1023" s="5" t="s">
        <v>46</v>
      </c>
      <c r="I1023" s="69" t="s">
        <v>16</v>
      </c>
    </row>
    <row r="1024" spans="2:9" ht="94.5" x14ac:dyDescent="0.35">
      <c r="B1024" s="1" t="s">
        <v>780</v>
      </c>
      <c r="C1024" s="4" t="s">
        <v>1826</v>
      </c>
      <c r="D1024" s="3" t="s">
        <v>12</v>
      </c>
      <c r="E1024" s="1">
        <v>5428</v>
      </c>
      <c r="F1024" s="2" t="s">
        <v>1827</v>
      </c>
      <c r="G1024" s="1" t="s">
        <v>1821</v>
      </c>
      <c r="H1024" s="5" t="s">
        <v>46</v>
      </c>
      <c r="I1024" s="69" t="s">
        <v>16</v>
      </c>
    </row>
    <row r="1025" spans="2:9" ht="94.5" x14ac:dyDescent="0.35">
      <c r="B1025" s="1" t="s">
        <v>780</v>
      </c>
      <c r="C1025" s="4" t="s">
        <v>1828</v>
      </c>
      <c r="D1025" s="3" t="s">
        <v>12</v>
      </c>
      <c r="E1025" s="1">
        <v>5431</v>
      </c>
      <c r="F1025" s="2" t="s">
        <v>1829</v>
      </c>
      <c r="G1025" s="1" t="s">
        <v>1821</v>
      </c>
      <c r="H1025" s="5" t="s">
        <v>46</v>
      </c>
      <c r="I1025" s="69" t="s">
        <v>16</v>
      </c>
    </row>
    <row r="1026" spans="2:9" ht="84" x14ac:dyDescent="0.35">
      <c r="B1026" s="1" t="s">
        <v>780</v>
      </c>
      <c r="C1026" s="4" t="s">
        <v>1830</v>
      </c>
      <c r="D1026" s="3" t="s">
        <v>12</v>
      </c>
      <c r="E1026" s="1">
        <v>5432</v>
      </c>
      <c r="F1026" s="2" t="s">
        <v>1831</v>
      </c>
      <c r="G1026" s="1" t="s">
        <v>1832</v>
      </c>
      <c r="H1026" s="5" t="s">
        <v>46</v>
      </c>
      <c r="I1026" s="69" t="s">
        <v>16</v>
      </c>
    </row>
    <row r="1027" spans="2:9" ht="84" x14ac:dyDescent="0.35">
      <c r="B1027" s="1" t="s">
        <v>780</v>
      </c>
      <c r="C1027" s="4" t="s">
        <v>1833</v>
      </c>
      <c r="D1027" s="3" t="s">
        <v>12</v>
      </c>
      <c r="E1027" s="1">
        <v>5433</v>
      </c>
      <c r="F1027" s="2" t="s">
        <v>1834</v>
      </c>
      <c r="G1027" s="1" t="s">
        <v>1832</v>
      </c>
      <c r="H1027" s="5" t="s">
        <v>46</v>
      </c>
      <c r="I1027" s="69" t="s">
        <v>16</v>
      </c>
    </row>
    <row r="1028" spans="2:9" ht="84" x14ac:dyDescent="0.35">
      <c r="B1028" s="1" t="s">
        <v>780</v>
      </c>
      <c r="C1028" s="4" t="s">
        <v>1835</v>
      </c>
      <c r="D1028" s="3" t="s">
        <v>12</v>
      </c>
      <c r="E1028" s="1">
        <v>5434</v>
      </c>
      <c r="F1028" s="2" t="s">
        <v>1836</v>
      </c>
      <c r="G1028" s="1" t="s">
        <v>1832</v>
      </c>
      <c r="H1028" s="5" t="s">
        <v>46</v>
      </c>
      <c r="I1028" s="69" t="s">
        <v>16</v>
      </c>
    </row>
    <row r="1029" spans="2:9" ht="94.5" x14ac:dyDescent="0.35">
      <c r="B1029" s="1" t="s">
        <v>780</v>
      </c>
      <c r="C1029" s="4" t="s">
        <v>1837</v>
      </c>
      <c r="D1029" s="3" t="s">
        <v>12</v>
      </c>
      <c r="E1029" s="1">
        <v>5435</v>
      </c>
      <c r="F1029" s="2" t="s">
        <v>1838</v>
      </c>
      <c r="G1029" s="1" t="s">
        <v>1832</v>
      </c>
      <c r="H1029" s="5" t="s">
        <v>46</v>
      </c>
      <c r="I1029" s="69" t="s">
        <v>16</v>
      </c>
    </row>
    <row r="1030" spans="2:9" ht="105" x14ac:dyDescent="0.35">
      <c r="B1030" s="1" t="s">
        <v>780</v>
      </c>
      <c r="C1030" s="4" t="s">
        <v>1839</v>
      </c>
      <c r="D1030" s="3" t="s">
        <v>12</v>
      </c>
      <c r="E1030" s="1">
        <v>5436</v>
      </c>
      <c r="F1030" s="2" t="s">
        <v>1840</v>
      </c>
      <c r="G1030" s="1" t="s">
        <v>1832</v>
      </c>
      <c r="H1030" s="5" t="s">
        <v>46</v>
      </c>
      <c r="I1030" s="69" t="s">
        <v>16</v>
      </c>
    </row>
    <row r="1031" spans="2:9" ht="115.5" x14ac:dyDescent="0.35">
      <c r="B1031" s="1" t="s">
        <v>780</v>
      </c>
      <c r="C1031" s="4" t="s">
        <v>1841</v>
      </c>
      <c r="D1031" s="3" t="s">
        <v>12</v>
      </c>
      <c r="E1031" s="1">
        <v>5437</v>
      </c>
      <c r="F1031" s="2" t="s">
        <v>1842</v>
      </c>
      <c r="G1031" s="1" t="s">
        <v>1832</v>
      </c>
      <c r="H1031" s="5" t="s">
        <v>46</v>
      </c>
      <c r="I1031" s="69" t="s">
        <v>16</v>
      </c>
    </row>
    <row r="1032" spans="2:9" ht="136.5" x14ac:dyDescent="0.35">
      <c r="B1032" s="1" t="s">
        <v>780</v>
      </c>
      <c r="C1032" s="2" t="s">
        <v>1843</v>
      </c>
      <c r="D1032" s="3" t="s">
        <v>12</v>
      </c>
      <c r="E1032" s="1">
        <v>5084</v>
      </c>
      <c r="F1032" s="2" t="s">
        <v>1844</v>
      </c>
      <c r="G1032" s="1" t="s">
        <v>1782</v>
      </c>
      <c r="H1032" s="5" t="s">
        <v>46</v>
      </c>
      <c r="I1032" s="69" t="s">
        <v>16</v>
      </c>
    </row>
    <row r="1033" spans="2:9" ht="147" x14ac:dyDescent="0.35">
      <c r="B1033" s="1" t="s">
        <v>780</v>
      </c>
      <c r="C1033" s="2" t="s">
        <v>1845</v>
      </c>
      <c r="D1033" s="3" t="s">
        <v>12</v>
      </c>
      <c r="E1033" s="1">
        <v>5085</v>
      </c>
      <c r="F1033" s="2" t="s">
        <v>1846</v>
      </c>
      <c r="G1033" s="1" t="s">
        <v>1782</v>
      </c>
      <c r="H1033" s="5" t="s">
        <v>46</v>
      </c>
      <c r="I1033" s="69" t="s">
        <v>16</v>
      </c>
    </row>
    <row r="1034" spans="2:9" ht="147" x14ac:dyDescent="0.35">
      <c r="B1034" s="1" t="s">
        <v>780</v>
      </c>
      <c r="C1034" s="2" t="s">
        <v>1847</v>
      </c>
      <c r="D1034" s="3" t="s">
        <v>12</v>
      </c>
      <c r="E1034" s="1">
        <v>5086</v>
      </c>
      <c r="F1034" s="2" t="s">
        <v>1848</v>
      </c>
      <c r="G1034" s="1" t="s">
        <v>1782</v>
      </c>
      <c r="H1034" s="5" t="s">
        <v>46</v>
      </c>
      <c r="I1034" s="69" t="s">
        <v>16</v>
      </c>
    </row>
    <row r="1035" spans="2:9" ht="136.5" x14ac:dyDescent="0.35">
      <c r="B1035" s="1" t="s">
        <v>780</v>
      </c>
      <c r="C1035" s="2" t="s">
        <v>1849</v>
      </c>
      <c r="D1035" s="3" t="s">
        <v>12</v>
      </c>
      <c r="E1035" s="1">
        <v>5087</v>
      </c>
      <c r="F1035" s="2" t="s">
        <v>1850</v>
      </c>
      <c r="G1035" s="1" t="s">
        <v>1782</v>
      </c>
      <c r="H1035" s="5" t="s">
        <v>46</v>
      </c>
      <c r="I1035" s="69" t="s">
        <v>16</v>
      </c>
    </row>
    <row r="1036" spans="2:9" ht="136.5" x14ac:dyDescent="0.35">
      <c r="B1036" s="1" t="s">
        <v>780</v>
      </c>
      <c r="C1036" s="2" t="s">
        <v>1851</v>
      </c>
      <c r="D1036" s="3" t="s">
        <v>12</v>
      </c>
      <c r="E1036" s="1">
        <v>5088</v>
      </c>
      <c r="F1036" s="2" t="s">
        <v>1852</v>
      </c>
      <c r="G1036" s="1" t="s">
        <v>1782</v>
      </c>
      <c r="H1036" s="5" t="s">
        <v>46</v>
      </c>
      <c r="I1036" s="69" t="s">
        <v>16</v>
      </c>
    </row>
    <row r="1037" spans="2:9" ht="147" x14ac:dyDescent="0.35">
      <c r="B1037" s="1" t="s">
        <v>780</v>
      </c>
      <c r="C1037" s="2" t="s">
        <v>1853</v>
      </c>
      <c r="D1037" s="3" t="s">
        <v>12</v>
      </c>
      <c r="E1037" s="1">
        <v>5089</v>
      </c>
      <c r="F1037" s="2" t="s">
        <v>1854</v>
      </c>
      <c r="G1037" s="1" t="s">
        <v>1782</v>
      </c>
      <c r="H1037" s="5" t="s">
        <v>46</v>
      </c>
      <c r="I1037" s="69" t="s">
        <v>16</v>
      </c>
    </row>
    <row r="1038" spans="2:9" ht="94.5" x14ac:dyDescent="0.35">
      <c r="B1038" s="1" t="s">
        <v>780</v>
      </c>
      <c r="C1038" s="2" t="s">
        <v>1855</v>
      </c>
      <c r="D1038" s="3" t="s">
        <v>12</v>
      </c>
      <c r="E1038" s="1">
        <v>5900</v>
      </c>
      <c r="F1038" s="2" t="s">
        <v>1856</v>
      </c>
      <c r="G1038" s="1" t="s">
        <v>1857</v>
      </c>
      <c r="H1038" s="5" t="s">
        <v>46</v>
      </c>
      <c r="I1038" s="69" t="s">
        <v>16</v>
      </c>
    </row>
    <row r="1039" spans="2:9" ht="94.5" x14ac:dyDescent="0.35">
      <c r="B1039" s="1" t="s">
        <v>780</v>
      </c>
      <c r="C1039" s="2" t="s">
        <v>1858</v>
      </c>
      <c r="D1039" s="3" t="s">
        <v>12</v>
      </c>
      <c r="E1039" s="1">
        <v>5901</v>
      </c>
      <c r="F1039" s="2" t="s">
        <v>1859</v>
      </c>
      <c r="G1039" s="1" t="s">
        <v>1857</v>
      </c>
      <c r="H1039" s="5" t="s">
        <v>46</v>
      </c>
      <c r="I1039" s="69" t="s">
        <v>16</v>
      </c>
    </row>
    <row r="1040" spans="2:9" ht="94.5" x14ac:dyDescent="0.35">
      <c r="B1040" s="1" t="s">
        <v>780</v>
      </c>
      <c r="C1040" s="2" t="s">
        <v>1860</v>
      </c>
      <c r="D1040" s="3" t="s">
        <v>12</v>
      </c>
      <c r="E1040" s="1">
        <v>5902</v>
      </c>
      <c r="F1040" s="2" t="s">
        <v>1861</v>
      </c>
      <c r="G1040" s="1" t="s">
        <v>1857</v>
      </c>
      <c r="H1040" s="5" t="s">
        <v>46</v>
      </c>
      <c r="I1040" s="69" t="s">
        <v>16</v>
      </c>
    </row>
    <row r="1041" spans="2:9" ht="115.5" x14ac:dyDescent="0.35">
      <c r="B1041" s="1" t="s">
        <v>780</v>
      </c>
      <c r="C1041" s="2" t="s">
        <v>1862</v>
      </c>
      <c r="D1041" s="3" t="s">
        <v>12</v>
      </c>
      <c r="E1041" s="1">
        <v>5903</v>
      </c>
      <c r="F1041" s="2" t="s">
        <v>1863</v>
      </c>
      <c r="G1041" s="1" t="s">
        <v>1857</v>
      </c>
      <c r="H1041" s="5" t="s">
        <v>46</v>
      </c>
      <c r="I1041" s="69" t="s">
        <v>16</v>
      </c>
    </row>
    <row r="1042" spans="2:9" ht="105" x14ac:dyDescent="0.35">
      <c r="B1042" s="1" t="s">
        <v>780</v>
      </c>
      <c r="C1042" s="2" t="s">
        <v>1864</v>
      </c>
      <c r="D1042" s="3" t="s">
        <v>12</v>
      </c>
      <c r="E1042" s="1">
        <v>5904</v>
      </c>
      <c r="F1042" s="2" t="s">
        <v>1865</v>
      </c>
      <c r="G1042" s="1" t="s">
        <v>1857</v>
      </c>
      <c r="H1042" s="5" t="s">
        <v>46</v>
      </c>
      <c r="I1042" s="69" t="s">
        <v>16</v>
      </c>
    </row>
    <row r="1043" spans="2:9" ht="105" x14ac:dyDescent="0.35">
      <c r="B1043" s="1" t="s">
        <v>780</v>
      </c>
      <c r="C1043" s="2" t="s">
        <v>1866</v>
      </c>
      <c r="D1043" s="3" t="s">
        <v>12</v>
      </c>
      <c r="E1043" s="1">
        <v>5905</v>
      </c>
      <c r="F1043" s="2" t="s">
        <v>1867</v>
      </c>
      <c r="G1043" s="1" t="s">
        <v>1857</v>
      </c>
      <c r="H1043" s="5" t="s">
        <v>46</v>
      </c>
      <c r="I1043" s="69" t="s">
        <v>16</v>
      </c>
    </row>
    <row r="1044" spans="2:9" ht="115.5" x14ac:dyDescent="0.35">
      <c r="B1044" s="1" t="s">
        <v>780</v>
      </c>
      <c r="C1044" s="2" t="s">
        <v>1868</v>
      </c>
      <c r="D1044" s="3" t="s">
        <v>12</v>
      </c>
      <c r="E1044" s="1">
        <v>5906</v>
      </c>
      <c r="F1044" s="2" t="s">
        <v>1869</v>
      </c>
      <c r="G1044" s="1" t="s">
        <v>1870</v>
      </c>
      <c r="H1044" s="5" t="s">
        <v>46</v>
      </c>
      <c r="I1044" s="69" t="s">
        <v>16</v>
      </c>
    </row>
    <row r="1045" spans="2:9" ht="115.5" x14ac:dyDescent="0.35">
      <c r="B1045" s="1" t="s">
        <v>780</v>
      </c>
      <c r="C1045" s="2" t="s">
        <v>1871</v>
      </c>
      <c r="D1045" s="3" t="s">
        <v>12</v>
      </c>
      <c r="E1045" s="1">
        <v>5907</v>
      </c>
      <c r="F1045" s="2" t="s">
        <v>1872</v>
      </c>
      <c r="G1045" s="1" t="s">
        <v>1870</v>
      </c>
      <c r="H1045" s="5" t="s">
        <v>46</v>
      </c>
      <c r="I1045" s="69" t="s">
        <v>16</v>
      </c>
    </row>
    <row r="1046" spans="2:9" ht="115.5" x14ac:dyDescent="0.35">
      <c r="B1046" s="1" t="s">
        <v>780</v>
      </c>
      <c r="C1046" s="2" t="s">
        <v>1873</v>
      </c>
      <c r="D1046" s="3" t="s">
        <v>12</v>
      </c>
      <c r="E1046" s="1">
        <v>5908</v>
      </c>
      <c r="F1046" s="2" t="s">
        <v>1874</v>
      </c>
      <c r="G1046" s="1" t="s">
        <v>1870</v>
      </c>
      <c r="H1046" s="5" t="s">
        <v>46</v>
      </c>
      <c r="I1046" s="69" t="s">
        <v>16</v>
      </c>
    </row>
    <row r="1047" spans="2:9" ht="105" x14ac:dyDescent="0.35">
      <c r="B1047" s="1" t="s">
        <v>780</v>
      </c>
      <c r="C1047" s="2" t="s">
        <v>1875</v>
      </c>
      <c r="D1047" s="3" t="s">
        <v>12</v>
      </c>
      <c r="E1047" s="1">
        <v>5909</v>
      </c>
      <c r="F1047" s="2" t="s">
        <v>1876</v>
      </c>
      <c r="G1047" s="1" t="s">
        <v>1870</v>
      </c>
      <c r="H1047" s="5" t="s">
        <v>46</v>
      </c>
      <c r="I1047" s="69" t="s">
        <v>16</v>
      </c>
    </row>
    <row r="1048" spans="2:9" ht="105" x14ac:dyDescent="0.35">
      <c r="B1048" s="1" t="s">
        <v>780</v>
      </c>
      <c r="C1048" s="2" t="s">
        <v>1877</v>
      </c>
      <c r="D1048" s="3" t="s">
        <v>12</v>
      </c>
      <c r="E1048" s="1">
        <v>5910</v>
      </c>
      <c r="F1048" s="2" t="s">
        <v>1878</v>
      </c>
      <c r="G1048" s="1" t="s">
        <v>1870</v>
      </c>
      <c r="H1048" s="5" t="s">
        <v>46</v>
      </c>
      <c r="I1048" s="69" t="s">
        <v>16</v>
      </c>
    </row>
    <row r="1049" spans="2:9" ht="105" x14ac:dyDescent="0.35">
      <c r="B1049" s="1" t="s">
        <v>780</v>
      </c>
      <c r="C1049" s="2" t="s">
        <v>1879</v>
      </c>
      <c r="D1049" s="3" t="s">
        <v>12</v>
      </c>
      <c r="E1049" s="1">
        <v>5911</v>
      </c>
      <c r="F1049" s="2" t="s">
        <v>1880</v>
      </c>
      <c r="G1049" s="1" t="s">
        <v>1870</v>
      </c>
      <c r="H1049" s="5" t="s">
        <v>46</v>
      </c>
      <c r="I1049" s="69" t="s">
        <v>16</v>
      </c>
    </row>
    <row r="1050" spans="2:9" ht="115.5" x14ac:dyDescent="0.35">
      <c r="B1050" s="1" t="s">
        <v>780</v>
      </c>
      <c r="C1050" s="2" t="s">
        <v>1881</v>
      </c>
      <c r="D1050" s="3" t="s">
        <v>12</v>
      </c>
      <c r="E1050" s="1">
        <v>5912</v>
      </c>
      <c r="F1050" s="2" t="s">
        <v>1882</v>
      </c>
      <c r="G1050" s="1" t="s">
        <v>1870</v>
      </c>
      <c r="H1050" s="5" t="s">
        <v>46</v>
      </c>
      <c r="I1050" s="69" t="s">
        <v>16</v>
      </c>
    </row>
    <row r="1051" spans="2:9" ht="115.5" x14ac:dyDescent="0.35">
      <c r="B1051" s="1" t="s">
        <v>780</v>
      </c>
      <c r="C1051" s="2" t="s">
        <v>1883</v>
      </c>
      <c r="D1051" s="3" t="s">
        <v>12</v>
      </c>
      <c r="E1051" s="1">
        <v>5913</v>
      </c>
      <c r="F1051" s="2" t="s">
        <v>1884</v>
      </c>
      <c r="G1051" s="1" t="s">
        <v>1870</v>
      </c>
      <c r="H1051" s="5" t="s">
        <v>46</v>
      </c>
      <c r="I1051" s="69" t="s">
        <v>16</v>
      </c>
    </row>
    <row r="1052" spans="2:9" ht="115.5" x14ac:dyDescent="0.35">
      <c r="B1052" s="1" t="s">
        <v>780</v>
      </c>
      <c r="C1052" s="2" t="s">
        <v>1885</v>
      </c>
      <c r="D1052" s="3" t="s">
        <v>12</v>
      </c>
      <c r="E1052" s="1">
        <v>5914</v>
      </c>
      <c r="F1052" s="2" t="s">
        <v>1886</v>
      </c>
      <c r="G1052" s="1" t="s">
        <v>1870</v>
      </c>
      <c r="H1052" s="5" t="s">
        <v>46</v>
      </c>
      <c r="I1052" s="69" t="s">
        <v>16</v>
      </c>
    </row>
    <row r="1053" spans="2:9" ht="105" x14ac:dyDescent="0.35">
      <c r="B1053" s="1" t="s">
        <v>780</v>
      </c>
      <c r="C1053" s="2" t="s">
        <v>1887</v>
      </c>
      <c r="D1053" s="3" t="s">
        <v>12</v>
      </c>
      <c r="E1053" s="1">
        <v>5915</v>
      </c>
      <c r="F1053" s="2" t="s">
        <v>1888</v>
      </c>
      <c r="G1053" s="1" t="s">
        <v>1870</v>
      </c>
      <c r="H1053" s="5" t="s">
        <v>46</v>
      </c>
      <c r="I1053" s="69" t="s">
        <v>16</v>
      </c>
    </row>
    <row r="1054" spans="2:9" ht="105" x14ac:dyDescent="0.35">
      <c r="B1054" s="1" t="s">
        <v>780</v>
      </c>
      <c r="C1054" s="2" t="s">
        <v>1889</v>
      </c>
      <c r="D1054" s="3" t="s">
        <v>12</v>
      </c>
      <c r="E1054" s="1">
        <v>5916</v>
      </c>
      <c r="F1054" s="2" t="s">
        <v>1890</v>
      </c>
      <c r="G1054" s="1" t="s">
        <v>1870</v>
      </c>
      <c r="H1054" s="5" t="s">
        <v>46</v>
      </c>
      <c r="I1054" s="69" t="s">
        <v>16</v>
      </c>
    </row>
    <row r="1055" spans="2:9" ht="105" x14ac:dyDescent="0.35">
      <c r="B1055" s="1" t="s">
        <v>780</v>
      </c>
      <c r="C1055" s="2" t="s">
        <v>1891</v>
      </c>
      <c r="D1055" s="3" t="s">
        <v>12</v>
      </c>
      <c r="E1055" s="1">
        <v>5917</v>
      </c>
      <c r="F1055" s="2" t="s">
        <v>1892</v>
      </c>
      <c r="G1055" s="1" t="s">
        <v>1870</v>
      </c>
      <c r="H1055" s="5" t="s">
        <v>46</v>
      </c>
      <c r="I1055" s="69" t="s">
        <v>16</v>
      </c>
    </row>
    <row r="1056" spans="2:9" ht="147" x14ac:dyDescent="0.35">
      <c r="B1056" s="80" t="s">
        <v>117</v>
      </c>
      <c r="C1056" s="85" t="s">
        <v>1893</v>
      </c>
      <c r="D1056" s="79" t="s">
        <v>12</v>
      </c>
      <c r="E1056" s="80">
        <v>5918</v>
      </c>
      <c r="F1056" s="85" t="s">
        <v>1894</v>
      </c>
      <c r="G1056" s="80" t="s">
        <v>1449</v>
      </c>
      <c r="H1056" s="80" t="s">
        <v>46</v>
      </c>
      <c r="I1056" s="80" t="s">
        <v>16</v>
      </c>
    </row>
    <row r="1057" spans="2:10" ht="157.5" x14ac:dyDescent="0.35">
      <c r="B1057" s="82" t="s">
        <v>117</v>
      </c>
      <c r="C1057" s="84" t="s">
        <v>1895</v>
      </c>
      <c r="D1057" s="81" t="s">
        <v>12</v>
      </c>
      <c r="E1057" s="82">
        <v>5918</v>
      </c>
      <c r="F1057" s="82" t="s">
        <v>1896</v>
      </c>
      <c r="G1057" s="82" t="s">
        <v>1449</v>
      </c>
      <c r="H1057" s="82" t="s">
        <v>46</v>
      </c>
      <c r="I1057" s="82" t="s">
        <v>16</v>
      </c>
    </row>
    <row r="1058" spans="2:10" ht="199.5" x14ac:dyDescent="0.35">
      <c r="B1058" s="80" t="s">
        <v>117</v>
      </c>
      <c r="C1058" s="86" t="s">
        <v>1897</v>
      </c>
      <c r="D1058" s="79" t="s">
        <v>12</v>
      </c>
      <c r="E1058" s="80">
        <v>5918</v>
      </c>
      <c r="F1058" s="80" t="s">
        <v>1896</v>
      </c>
      <c r="G1058" s="80" t="s">
        <v>1449</v>
      </c>
      <c r="H1058" s="80" t="s">
        <v>46</v>
      </c>
      <c r="I1058" s="80" t="s">
        <v>16</v>
      </c>
    </row>
    <row r="1059" spans="2:10" ht="105" x14ac:dyDescent="0.35">
      <c r="B1059" s="82" t="s">
        <v>117</v>
      </c>
      <c r="C1059" s="84" t="s">
        <v>1898</v>
      </c>
      <c r="D1059" s="81" t="s">
        <v>12</v>
      </c>
      <c r="E1059" s="82">
        <v>5919</v>
      </c>
      <c r="F1059" s="61" t="s">
        <v>1899</v>
      </c>
      <c r="G1059" s="82" t="s">
        <v>1449</v>
      </c>
      <c r="H1059" s="82" t="s">
        <v>46</v>
      </c>
      <c r="I1059" s="82" t="s">
        <v>16</v>
      </c>
      <c r="J1059" s="83"/>
    </row>
    <row r="1060" spans="2:10" ht="115.5" x14ac:dyDescent="0.35">
      <c r="B1060" s="80" t="s">
        <v>117</v>
      </c>
      <c r="C1060" s="85" t="s">
        <v>1900</v>
      </c>
      <c r="D1060" s="79" t="s">
        <v>12</v>
      </c>
      <c r="E1060" s="80">
        <v>5919</v>
      </c>
      <c r="F1060" s="77" t="s">
        <v>1896</v>
      </c>
      <c r="G1060" s="80" t="s">
        <v>1449</v>
      </c>
      <c r="H1060" s="80" t="s">
        <v>46</v>
      </c>
      <c r="I1060" s="80" t="s">
        <v>16</v>
      </c>
      <c r="J1060" s="83"/>
    </row>
    <row r="1061" spans="2:10" ht="147" x14ac:dyDescent="0.35">
      <c r="B1061" s="82" t="s">
        <v>21</v>
      </c>
      <c r="C1061" s="84" t="s">
        <v>1901</v>
      </c>
      <c r="D1061" s="81" t="s">
        <v>12</v>
      </c>
      <c r="E1061" s="82">
        <v>5920</v>
      </c>
      <c r="F1061" s="61" t="s">
        <v>1902</v>
      </c>
      <c r="G1061" s="82" t="s">
        <v>326</v>
      </c>
      <c r="H1061" s="82" t="s">
        <v>327</v>
      </c>
      <c r="I1061" s="82" t="s">
        <v>279</v>
      </c>
      <c r="J1061" s="83"/>
    </row>
    <row r="1062" spans="2:10" ht="189" x14ac:dyDescent="0.35">
      <c r="B1062" s="87" t="s">
        <v>117</v>
      </c>
      <c r="C1062" s="88" t="s">
        <v>1903</v>
      </c>
      <c r="D1062" s="89" t="s">
        <v>12</v>
      </c>
      <c r="E1062" s="87">
        <v>5921</v>
      </c>
      <c r="F1062" s="88" t="s">
        <v>1904</v>
      </c>
      <c r="G1062" s="87" t="s">
        <v>351</v>
      </c>
      <c r="H1062" s="90" t="s">
        <v>46</v>
      </c>
      <c r="I1062" s="87" t="s">
        <v>47</v>
      </c>
    </row>
    <row r="1063" spans="2:10" ht="409.5" x14ac:dyDescent="0.35">
      <c r="B1063" s="82" t="s">
        <v>117</v>
      </c>
      <c r="C1063" s="61" t="s">
        <v>1905</v>
      </c>
      <c r="D1063" s="78" t="s">
        <v>12</v>
      </c>
      <c r="E1063" s="82">
        <v>5921</v>
      </c>
      <c r="F1063" s="61"/>
      <c r="G1063" s="82" t="s">
        <v>351</v>
      </c>
      <c r="H1063" s="82" t="s">
        <v>46</v>
      </c>
      <c r="I1063" s="82" t="s">
        <v>47</v>
      </c>
      <c r="J1063" s="83"/>
    </row>
    <row r="1064" spans="2:10" ht="399" x14ac:dyDescent="0.35">
      <c r="B1064" s="87" t="s">
        <v>117</v>
      </c>
      <c r="C1064" s="88" t="s">
        <v>1906</v>
      </c>
      <c r="D1064" s="93" t="s">
        <v>221</v>
      </c>
      <c r="E1064" s="87">
        <v>5922</v>
      </c>
      <c r="F1064" s="88" t="s">
        <v>760</v>
      </c>
      <c r="G1064" s="87" t="s">
        <v>351</v>
      </c>
      <c r="H1064" s="90" t="s">
        <v>46</v>
      </c>
      <c r="I1064" s="87" t="s">
        <v>47</v>
      </c>
    </row>
    <row r="1065" spans="2:10" ht="105" x14ac:dyDescent="0.35">
      <c r="B1065" s="71" t="s">
        <v>117</v>
      </c>
      <c r="C1065" s="72" t="s">
        <v>1907</v>
      </c>
      <c r="D1065" s="73" t="s">
        <v>12</v>
      </c>
      <c r="E1065" s="74">
        <v>5923</v>
      </c>
      <c r="F1065" s="94" t="s">
        <v>1908</v>
      </c>
      <c r="G1065" s="74" t="s">
        <v>1454</v>
      </c>
      <c r="H1065" s="74" t="s">
        <v>46</v>
      </c>
      <c r="I1065" s="75" t="s">
        <v>47</v>
      </c>
    </row>
    <row r="1066" spans="2:10" ht="84" x14ac:dyDescent="0.35">
      <c r="B1066" s="16" t="s">
        <v>117</v>
      </c>
      <c r="C1066" s="62" t="s">
        <v>1909</v>
      </c>
      <c r="D1066" s="91" t="s">
        <v>12</v>
      </c>
      <c r="E1066" s="87">
        <v>5923</v>
      </c>
      <c r="F1066" s="92"/>
      <c r="G1066" s="16" t="s">
        <v>1454</v>
      </c>
      <c r="H1066" s="20" t="s">
        <v>46</v>
      </c>
      <c r="I1066" s="16" t="s">
        <v>47</v>
      </c>
    </row>
    <row r="1067" spans="2:10" ht="115.5" x14ac:dyDescent="0.35">
      <c r="B1067" s="71" t="s">
        <v>42</v>
      </c>
      <c r="C1067" s="94" t="s">
        <v>1910</v>
      </c>
      <c r="D1067" s="73" t="s">
        <v>12</v>
      </c>
      <c r="E1067" s="74">
        <v>5924</v>
      </c>
      <c r="F1067" s="94" t="s">
        <v>1911</v>
      </c>
      <c r="G1067" s="74" t="s">
        <v>492</v>
      </c>
      <c r="H1067" s="74" t="s">
        <v>46</v>
      </c>
      <c r="I1067" s="75" t="s">
        <v>47</v>
      </c>
    </row>
    <row r="1068" spans="2:10" ht="105" x14ac:dyDescent="0.35">
      <c r="B1068" s="16" t="s">
        <v>42</v>
      </c>
      <c r="C1068" s="62" t="s">
        <v>1912</v>
      </c>
      <c r="D1068" s="91" t="s">
        <v>12</v>
      </c>
      <c r="E1068" s="16">
        <v>5924</v>
      </c>
      <c r="F1068" s="92"/>
      <c r="G1068" s="16"/>
      <c r="H1068" s="16"/>
      <c r="I1068" s="16"/>
    </row>
    <row r="1069" spans="2:10" ht="126" x14ac:dyDescent="0.35">
      <c r="B1069" s="71" t="s">
        <v>42</v>
      </c>
      <c r="C1069" s="94" t="s">
        <v>1913</v>
      </c>
      <c r="D1069" s="73" t="s">
        <v>12</v>
      </c>
      <c r="E1069" s="74">
        <v>5925</v>
      </c>
      <c r="F1069" s="94" t="s">
        <v>1914</v>
      </c>
      <c r="G1069" s="74" t="s">
        <v>492</v>
      </c>
      <c r="H1069" s="74" t="s">
        <v>46</v>
      </c>
      <c r="I1069" s="75" t="s">
        <v>47</v>
      </c>
    </row>
    <row r="1070" spans="2:10" ht="115.5" x14ac:dyDescent="0.35">
      <c r="B1070" s="16" t="s">
        <v>42</v>
      </c>
      <c r="C1070" s="62" t="s">
        <v>1915</v>
      </c>
      <c r="D1070" s="91" t="s">
        <v>12</v>
      </c>
      <c r="E1070" s="16">
        <v>5925</v>
      </c>
      <c r="F1070" s="92"/>
      <c r="G1070" s="16" t="s">
        <v>492</v>
      </c>
      <c r="H1070" s="20" t="s">
        <v>46</v>
      </c>
      <c r="I1070" s="16" t="s">
        <v>47</v>
      </c>
    </row>
    <row r="1071" spans="2:10" ht="94.5" x14ac:dyDescent="0.35">
      <c r="B1071" s="71" t="s">
        <v>42</v>
      </c>
      <c r="C1071" s="94" t="s">
        <v>1916</v>
      </c>
      <c r="D1071" s="73" t="s">
        <v>12</v>
      </c>
      <c r="E1071" s="74">
        <v>5926</v>
      </c>
      <c r="F1071" s="94" t="s">
        <v>1917</v>
      </c>
      <c r="G1071" s="74" t="s">
        <v>492</v>
      </c>
      <c r="H1071" s="74" t="s">
        <v>46</v>
      </c>
      <c r="I1071" s="75" t="s">
        <v>47</v>
      </c>
    </row>
    <row r="1072" spans="2:10" ht="115.5" x14ac:dyDescent="0.35">
      <c r="B1072" s="16" t="s">
        <v>42</v>
      </c>
      <c r="C1072" s="62" t="s">
        <v>1918</v>
      </c>
      <c r="D1072" s="91" t="s">
        <v>12</v>
      </c>
      <c r="E1072" s="16">
        <v>5926</v>
      </c>
      <c r="F1072" s="62"/>
      <c r="G1072" s="16" t="s">
        <v>492</v>
      </c>
      <c r="H1072" s="20" t="s">
        <v>46</v>
      </c>
      <c r="I1072" s="16" t="s">
        <v>47</v>
      </c>
    </row>
    <row r="1073" spans="2:9" ht="115.5" x14ac:dyDescent="0.35">
      <c r="B1073" s="16" t="s">
        <v>117</v>
      </c>
      <c r="C1073" s="22" t="s">
        <v>1919</v>
      </c>
      <c r="D1073" s="91" t="s">
        <v>12</v>
      </c>
      <c r="E1073" s="1">
        <v>5927</v>
      </c>
      <c r="F1073" s="22" t="s">
        <v>1920</v>
      </c>
      <c r="G1073" s="16" t="s">
        <v>1921</v>
      </c>
      <c r="H1073" s="20" t="s">
        <v>46</v>
      </c>
      <c r="I1073" s="16" t="s">
        <v>47</v>
      </c>
    </row>
    <row r="1074" spans="2:9" ht="115.5" x14ac:dyDescent="0.35">
      <c r="B1074" s="16" t="s">
        <v>117</v>
      </c>
      <c r="C1074" s="22" t="s">
        <v>1922</v>
      </c>
      <c r="D1074" s="91" t="s">
        <v>12</v>
      </c>
      <c r="E1074" s="16">
        <v>5927</v>
      </c>
      <c r="F1074" s="22"/>
      <c r="G1074" s="16" t="s">
        <v>1921</v>
      </c>
      <c r="H1074" s="20" t="s">
        <v>46</v>
      </c>
      <c r="I1074" s="16" t="s">
        <v>47</v>
      </c>
    </row>
    <row r="1075" spans="2:9" ht="73.5" x14ac:dyDescent="0.35">
      <c r="B1075" s="16" t="s">
        <v>117</v>
      </c>
      <c r="C1075" s="62" t="s">
        <v>1923</v>
      </c>
      <c r="D1075" s="91" t="s">
        <v>12</v>
      </c>
      <c r="E1075" s="16">
        <v>5928</v>
      </c>
      <c r="F1075" s="62" t="s">
        <v>1924</v>
      </c>
      <c r="G1075" s="16" t="s">
        <v>1921</v>
      </c>
      <c r="H1075" s="20" t="s">
        <v>46</v>
      </c>
      <c r="I1075" s="16" t="s">
        <v>47</v>
      </c>
    </row>
    <row r="1076" spans="2:9" ht="42" x14ac:dyDescent="0.35">
      <c r="B1076" s="16" t="s">
        <v>780</v>
      </c>
      <c r="C1076" s="22" t="s">
        <v>1925</v>
      </c>
      <c r="D1076" s="91" t="s">
        <v>12</v>
      </c>
      <c r="E1076" s="16">
        <v>5929</v>
      </c>
      <c r="F1076" s="22" t="s">
        <v>1926</v>
      </c>
      <c r="G1076" s="1" t="s">
        <v>1927</v>
      </c>
      <c r="H1076" s="20" t="s">
        <v>46</v>
      </c>
      <c r="I1076" s="69" t="s">
        <v>16</v>
      </c>
    </row>
    <row r="1077" spans="2:9" ht="42" x14ac:dyDescent="0.35">
      <c r="B1077" s="16" t="s">
        <v>780</v>
      </c>
      <c r="C1077" s="22" t="s">
        <v>1928</v>
      </c>
      <c r="D1077" s="91" t="s">
        <v>12</v>
      </c>
      <c r="E1077" s="16">
        <v>5930</v>
      </c>
      <c r="F1077" s="22" t="s">
        <v>1929</v>
      </c>
      <c r="G1077" s="1" t="s">
        <v>1930</v>
      </c>
      <c r="H1077" s="20" t="s">
        <v>46</v>
      </c>
      <c r="I1077" s="69" t="s">
        <v>16</v>
      </c>
    </row>
    <row r="1078" spans="2:9" ht="63" x14ac:dyDescent="0.35">
      <c r="B1078" s="16" t="s">
        <v>780</v>
      </c>
      <c r="C1078" s="22" t="s">
        <v>1931</v>
      </c>
      <c r="D1078" s="91" t="s">
        <v>12</v>
      </c>
      <c r="E1078" s="16">
        <v>5931</v>
      </c>
      <c r="F1078" s="22" t="s">
        <v>1932</v>
      </c>
      <c r="G1078" s="1" t="s">
        <v>1821</v>
      </c>
      <c r="H1078" s="20" t="s">
        <v>46</v>
      </c>
      <c r="I1078" s="69" t="s">
        <v>16</v>
      </c>
    </row>
    <row r="1079" spans="2:9" ht="42" x14ac:dyDescent="0.35">
      <c r="B1079" s="16" t="s">
        <v>780</v>
      </c>
      <c r="C1079" s="22" t="s">
        <v>1933</v>
      </c>
      <c r="D1079" s="91" t="s">
        <v>12</v>
      </c>
      <c r="E1079" s="16">
        <v>5932</v>
      </c>
      <c r="F1079" s="22" t="s">
        <v>1934</v>
      </c>
      <c r="G1079" s="1" t="s">
        <v>1935</v>
      </c>
      <c r="H1079" s="20" t="s">
        <v>46</v>
      </c>
      <c r="I1079" s="69" t="s">
        <v>16</v>
      </c>
    </row>
    <row r="1080" spans="2:9" ht="42" x14ac:dyDescent="0.35">
      <c r="B1080" s="16" t="s">
        <v>780</v>
      </c>
      <c r="C1080" s="22" t="s">
        <v>1936</v>
      </c>
      <c r="D1080" s="91" t="s">
        <v>12</v>
      </c>
      <c r="E1080" s="16">
        <v>5933</v>
      </c>
      <c r="F1080" s="22" t="s">
        <v>1937</v>
      </c>
      <c r="G1080" s="1" t="s">
        <v>1938</v>
      </c>
      <c r="H1080" s="20" t="s">
        <v>46</v>
      </c>
      <c r="I1080" s="69" t="s">
        <v>16</v>
      </c>
    </row>
    <row r="1081" spans="2:9" ht="42" x14ac:dyDescent="0.35">
      <c r="B1081" s="16" t="s">
        <v>780</v>
      </c>
      <c r="C1081" s="22" t="s">
        <v>1939</v>
      </c>
      <c r="D1081" s="91" t="s">
        <v>12</v>
      </c>
      <c r="E1081" s="16">
        <v>5934</v>
      </c>
      <c r="F1081" s="22" t="s">
        <v>1940</v>
      </c>
      <c r="G1081" s="1" t="s">
        <v>1941</v>
      </c>
      <c r="H1081" s="20" t="s">
        <v>46</v>
      </c>
      <c r="I1081" s="69" t="s">
        <v>16</v>
      </c>
    </row>
    <row r="1082" spans="2:9" ht="63" x14ac:dyDescent="0.35">
      <c r="B1082" s="16" t="s">
        <v>780</v>
      </c>
      <c r="C1082" s="22" t="s">
        <v>1942</v>
      </c>
      <c r="D1082" s="91" t="s">
        <v>12</v>
      </c>
      <c r="E1082" s="16">
        <v>5935</v>
      </c>
      <c r="F1082" s="22" t="s">
        <v>1943</v>
      </c>
      <c r="G1082" s="1" t="s">
        <v>1832</v>
      </c>
      <c r="H1082" s="20" t="s">
        <v>46</v>
      </c>
      <c r="I1082" s="69" t="s">
        <v>16</v>
      </c>
    </row>
    <row r="1083" spans="2:9" ht="42" x14ac:dyDescent="0.35">
      <c r="B1083" s="16" t="s">
        <v>780</v>
      </c>
      <c r="C1083" s="22" t="s">
        <v>1944</v>
      </c>
      <c r="D1083" s="91" t="s">
        <v>12</v>
      </c>
      <c r="E1083" s="16">
        <v>5936</v>
      </c>
      <c r="F1083" s="22" t="s">
        <v>1945</v>
      </c>
      <c r="G1083" s="1" t="s">
        <v>1946</v>
      </c>
      <c r="H1083" s="20" t="s">
        <v>46</v>
      </c>
      <c r="I1083" s="69" t="s">
        <v>16</v>
      </c>
    </row>
    <row r="1084" spans="2:9" ht="73.5" x14ac:dyDescent="0.35">
      <c r="B1084" s="16" t="s">
        <v>780</v>
      </c>
      <c r="C1084" s="22" t="s">
        <v>1947</v>
      </c>
      <c r="D1084" s="91" t="s">
        <v>12</v>
      </c>
      <c r="E1084" s="16">
        <v>5937</v>
      </c>
      <c r="F1084" s="22" t="s">
        <v>1948</v>
      </c>
      <c r="G1084" s="1" t="s">
        <v>1870</v>
      </c>
      <c r="H1084" s="20" t="s">
        <v>46</v>
      </c>
      <c r="I1084" s="69" t="s">
        <v>16</v>
      </c>
    </row>
    <row r="1085" spans="2:9" ht="73.5" x14ac:dyDescent="0.35">
      <c r="B1085" s="16" t="s">
        <v>780</v>
      </c>
      <c r="C1085" s="22" t="s">
        <v>1949</v>
      </c>
      <c r="D1085" s="91" t="s">
        <v>12</v>
      </c>
      <c r="E1085" s="16">
        <v>5938</v>
      </c>
      <c r="F1085" s="22" t="s">
        <v>1950</v>
      </c>
      <c r="G1085" s="1" t="s">
        <v>1870</v>
      </c>
      <c r="H1085" s="20" t="s">
        <v>46</v>
      </c>
      <c r="I1085" s="69" t="s">
        <v>16</v>
      </c>
    </row>
    <row r="1086" spans="2:9" ht="42" x14ac:dyDescent="0.35">
      <c r="B1086" s="16" t="s">
        <v>780</v>
      </c>
      <c r="C1086" s="22" t="s">
        <v>1951</v>
      </c>
      <c r="D1086" s="91" t="s">
        <v>12</v>
      </c>
      <c r="E1086" s="16">
        <v>5939</v>
      </c>
      <c r="F1086" s="22" t="s">
        <v>1952</v>
      </c>
      <c r="G1086" s="1" t="s">
        <v>1953</v>
      </c>
      <c r="H1086" s="20" t="s">
        <v>46</v>
      </c>
      <c r="I1086" s="69" t="s">
        <v>16</v>
      </c>
    </row>
    <row r="1087" spans="2:9" ht="73.5" x14ac:dyDescent="0.35">
      <c r="B1087" s="16" t="s">
        <v>780</v>
      </c>
      <c r="C1087" s="22" t="s">
        <v>1954</v>
      </c>
      <c r="D1087" s="91" t="s">
        <v>12</v>
      </c>
      <c r="E1087" s="16">
        <v>5940</v>
      </c>
      <c r="F1087" s="22" t="s">
        <v>1955</v>
      </c>
      <c r="G1087" s="1" t="s">
        <v>1782</v>
      </c>
      <c r="H1087" s="20" t="s">
        <v>46</v>
      </c>
      <c r="I1087" s="69" t="s">
        <v>16</v>
      </c>
    </row>
    <row r="1088" spans="2:9" ht="63" x14ac:dyDescent="0.35">
      <c r="B1088" s="16" t="s">
        <v>780</v>
      </c>
      <c r="C1088" s="22" t="s">
        <v>1956</v>
      </c>
      <c r="D1088" s="91" t="s">
        <v>12</v>
      </c>
      <c r="E1088" s="16">
        <v>5941</v>
      </c>
      <c r="F1088" s="22" t="s">
        <v>1957</v>
      </c>
      <c r="G1088" s="1" t="s">
        <v>1782</v>
      </c>
      <c r="H1088" s="20" t="s">
        <v>46</v>
      </c>
      <c r="I1088" s="69" t="s">
        <v>16</v>
      </c>
    </row>
    <row r="1089" spans="2:9" ht="105" x14ac:dyDescent="0.35">
      <c r="B1089" s="16" t="s">
        <v>117</v>
      </c>
      <c r="C1089" s="22" t="s">
        <v>1958</v>
      </c>
      <c r="D1089" s="8" t="s">
        <v>221</v>
      </c>
      <c r="E1089" s="16">
        <v>5942</v>
      </c>
      <c r="F1089" s="22" t="s">
        <v>1959</v>
      </c>
      <c r="G1089" s="1" t="s">
        <v>1449</v>
      </c>
      <c r="H1089" s="20" t="s">
        <v>46</v>
      </c>
      <c r="I1089" s="69" t="s">
        <v>16</v>
      </c>
    </row>
    <row r="1090" spans="2:9" ht="147" x14ac:dyDescent="0.35">
      <c r="B1090" s="80" t="s">
        <v>117</v>
      </c>
      <c r="C1090" s="99" t="s">
        <v>1960</v>
      </c>
      <c r="D1090" s="79" t="s">
        <v>12</v>
      </c>
      <c r="E1090" s="82">
        <v>5943</v>
      </c>
      <c r="F1090" s="99" t="s">
        <v>1961</v>
      </c>
      <c r="G1090" s="80" t="s">
        <v>1449</v>
      </c>
      <c r="H1090" s="80" t="s">
        <v>46</v>
      </c>
      <c r="I1090" s="80" t="s">
        <v>16</v>
      </c>
    </row>
    <row r="1091" spans="2:9" ht="168" x14ac:dyDescent="0.35">
      <c r="B1091" s="82" t="s">
        <v>117</v>
      </c>
      <c r="C1091" s="95" t="s">
        <v>1962</v>
      </c>
      <c r="D1091" s="81" t="s">
        <v>12</v>
      </c>
      <c r="E1091" s="82">
        <v>5943</v>
      </c>
      <c r="F1091" s="82" t="s">
        <v>1896</v>
      </c>
      <c r="G1091" s="82" t="s">
        <v>1449</v>
      </c>
      <c r="H1091" s="82" t="s">
        <v>46</v>
      </c>
      <c r="I1091" s="82" t="s">
        <v>16</v>
      </c>
    </row>
    <row r="1092" spans="2:9" ht="210" x14ac:dyDescent="0.35">
      <c r="B1092" s="80" t="s">
        <v>117</v>
      </c>
      <c r="C1092" s="100" t="s">
        <v>1963</v>
      </c>
      <c r="D1092" s="79" t="s">
        <v>12</v>
      </c>
      <c r="E1092" s="82">
        <v>5943</v>
      </c>
      <c r="F1092" s="80" t="s">
        <v>1896</v>
      </c>
      <c r="G1092" s="80" t="s">
        <v>1449</v>
      </c>
      <c r="H1092" s="80" t="s">
        <v>46</v>
      </c>
      <c r="I1092" s="80" t="s">
        <v>16</v>
      </c>
    </row>
    <row r="1093" spans="2:9" ht="105" x14ac:dyDescent="0.35">
      <c r="B1093" s="82" t="s">
        <v>117</v>
      </c>
      <c r="C1093" s="95" t="s">
        <v>1964</v>
      </c>
      <c r="D1093" s="81" t="s">
        <v>12</v>
      </c>
      <c r="E1093" s="82">
        <v>5944</v>
      </c>
      <c r="F1093" s="61" t="s">
        <v>1965</v>
      </c>
      <c r="G1093" s="82" t="s">
        <v>1449</v>
      </c>
      <c r="H1093" s="82" t="s">
        <v>46</v>
      </c>
      <c r="I1093" s="82" t="s">
        <v>16</v>
      </c>
    </row>
    <row r="1094" spans="2:9" ht="115.5" x14ac:dyDescent="0.35">
      <c r="B1094" s="80" t="s">
        <v>117</v>
      </c>
      <c r="C1094" s="99" t="s">
        <v>1966</v>
      </c>
      <c r="D1094" s="79" t="s">
        <v>12</v>
      </c>
      <c r="E1094" s="82">
        <v>5944</v>
      </c>
      <c r="F1094" s="77" t="s">
        <v>1896</v>
      </c>
      <c r="G1094" s="80" t="s">
        <v>1449</v>
      </c>
      <c r="H1094" s="80" t="s">
        <v>46</v>
      </c>
      <c r="I1094" s="80" t="s">
        <v>16</v>
      </c>
    </row>
    <row r="1095" spans="2:9" ht="136.5" x14ac:dyDescent="0.35">
      <c r="B1095" s="40" t="s">
        <v>117</v>
      </c>
      <c r="C1095" s="22" t="s">
        <v>1967</v>
      </c>
      <c r="D1095" s="3" t="s">
        <v>12</v>
      </c>
      <c r="E1095" s="82">
        <v>5945</v>
      </c>
      <c r="F1095" s="22" t="s">
        <v>1968</v>
      </c>
      <c r="G1095" s="1" t="s">
        <v>1449</v>
      </c>
      <c r="H1095" s="1" t="s">
        <v>46</v>
      </c>
      <c r="I1095" s="41" t="s">
        <v>16</v>
      </c>
    </row>
    <row r="1096" spans="2:9" ht="105" x14ac:dyDescent="0.35">
      <c r="B1096" s="40" t="s">
        <v>117</v>
      </c>
      <c r="C1096" s="2" t="s">
        <v>1969</v>
      </c>
      <c r="D1096" s="3" t="s">
        <v>12</v>
      </c>
      <c r="E1096" s="82">
        <v>5945</v>
      </c>
      <c r="F1096" s="22"/>
      <c r="G1096" s="1" t="s">
        <v>1449</v>
      </c>
      <c r="H1096" s="1" t="s">
        <v>46</v>
      </c>
      <c r="I1096" s="41" t="s">
        <v>16</v>
      </c>
    </row>
    <row r="1097" spans="2:9" ht="126" x14ac:dyDescent="0.35">
      <c r="B1097" s="65" t="s">
        <v>117</v>
      </c>
      <c r="C1097" s="66" t="s">
        <v>1970</v>
      </c>
      <c r="D1097" s="67" t="s">
        <v>12</v>
      </c>
      <c r="E1097" s="82">
        <v>5945</v>
      </c>
      <c r="F1097" s="66"/>
      <c r="G1097" s="68" t="s">
        <v>1449</v>
      </c>
      <c r="H1097" s="68" t="s">
        <v>46</v>
      </c>
      <c r="I1097" s="69" t="s">
        <v>16</v>
      </c>
    </row>
    <row r="1098" spans="2:9" ht="84" x14ac:dyDescent="0.35">
      <c r="B1098" s="65" t="s">
        <v>117</v>
      </c>
      <c r="C1098" s="66" t="s">
        <v>1971</v>
      </c>
      <c r="D1098" s="67" t="s">
        <v>12</v>
      </c>
      <c r="E1098" s="82">
        <v>5946</v>
      </c>
      <c r="F1098" s="66" t="s">
        <v>1972</v>
      </c>
      <c r="G1098" s="68" t="s">
        <v>113</v>
      </c>
      <c r="H1098" s="68" t="s">
        <v>46</v>
      </c>
      <c r="I1098" s="16" t="s">
        <v>47</v>
      </c>
    </row>
    <row r="1099" spans="2:9" ht="105" x14ac:dyDescent="0.35">
      <c r="B1099" s="65" t="s">
        <v>117</v>
      </c>
      <c r="C1099" s="66" t="s">
        <v>1973</v>
      </c>
      <c r="D1099" s="67" t="s">
        <v>12</v>
      </c>
      <c r="E1099" s="82">
        <v>5947</v>
      </c>
      <c r="F1099" s="66" t="s">
        <v>1974</v>
      </c>
      <c r="G1099" s="68" t="s">
        <v>1449</v>
      </c>
      <c r="H1099" s="68" t="s">
        <v>46</v>
      </c>
      <c r="I1099" s="16" t="s">
        <v>47</v>
      </c>
    </row>
    <row r="1100" spans="2:9" ht="84" x14ac:dyDescent="0.35">
      <c r="B1100" s="65" t="s">
        <v>117</v>
      </c>
      <c r="C1100" s="66" t="s">
        <v>1975</v>
      </c>
      <c r="D1100" s="67" t="s">
        <v>12</v>
      </c>
      <c r="E1100" s="82">
        <v>5948</v>
      </c>
      <c r="F1100" s="66" t="s">
        <v>1976</v>
      </c>
      <c r="G1100" s="68" t="s">
        <v>351</v>
      </c>
      <c r="H1100" s="68" t="s">
        <v>46</v>
      </c>
      <c r="I1100" s="16" t="s">
        <v>47</v>
      </c>
    </row>
    <row r="1101" spans="2:9" ht="115.5" x14ac:dyDescent="0.35">
      <c r="B1101" s="17" t="s">
        <v>117</v>
      </c>
      <c r="C1101" s="62" t="s">
        <v>1488</v>
      </c>
      <c r="D1101" s="96" t="s">
        <v>12</v>
      </c>
      <c r="E1101" s="17">
        <v>5949</v>
      </c>
      <c r="F1101" s="62" t="s">
        <v>1977</v>
      </c>
      <c r="G1101" s="18" t="s">
        <v>454</v>
      </c>
      <c r="H1101" s="18" t="s">
        <v>46</v>
      </c>
      <c r="I1101" s="17" t="s">
        <v>712</v>
      </c>
    </row>
    <row r="1102" spans="2:9" ht="126" x14ac:dyDescent="0.35">
      <c r="B1102" s="16" t="s">
        <v>117</v>
      </c>
      <c r="C1102" s="61" t="s">
        <v>1978</v>
      </c>
      <c r="D1102" s="19" t="s">
        <v>12</v>
      </c>
      <c r="E1102" s="17">
        <v>5949</v>
      </c>
      <c r="F1102" s="62"/>
      <c r="G1102" s="20" t="s">
        <v>454</v>
      </c>
      <c r="H1102" s="20" t="s">
        <v>46</v>
      </c>
      <c r="I1102" s="16" t="s">
        <v>712</v>
      </c>
    </row>
    <row r="1103" spans="2:9" ht="87" customHeight="1" x14ac:dyDescent="0.35">
      <c r="B1103" s="65" t="s">
        <v>1389</v>
      </c>
      <c r="C1103" s="22" t="s">
        <v>1979</v>
      </c>
      <c r="D1103" s="67" t="s">
        <v>12</v>
      </c>
      <c r="E1103" s="82">
        <v>5950</v>
      </c>
      <c r="F1103" s="22" t="s">
        <v>1980</v>
      </c>
      <c r="G1103" s="68" t="s">
        <v>1981</v>
      </c>
      <c r="H1103" s="68" t="s">
        <v>46</v>
      </c>
      <c r="I1103" s="16" t="s">
        <v>47</v>
      </c>
    </row>
    <row r="1104" spans="2:9" ht="40" customHeight="1" x14ac:dyDescent="0.35">
      <c r="B1104" s="65" t="s">
        <v>1389</v>
      </c>
      <c r="C1104" s="22" t="s">
        <v>1982</v>
      </c>
      <c r="D1104" s="67" t="s">
        <v>12</v>
      </c>
      <c r="E1104" s="82">
        <v>5950</v>
      </c>
      <c r="F1104" s="72"/>
      <c r="G1104" s="68" t="s">
        <v>1981</v>
      </c>
      <c r="H1104" s="68" t="s">
        <v>46</v>
      </c>
      <c r="I1104" s="16" t="s">
        <v>47</v>
      </c>
    </row>
    <row r="1105" spans="2:9" ht="56.15" customHeight="1" x14ac:dyDescent="0.35">
      <c r="B1105" s="65" t="s">
        <v>1389</v>
      </c>
      <c r="C1105" s="22" t="s">
        <v>1983</v>
      </c>
      <c r="D1105" s="67" t="s">
        <v>12</v>
      </c>
      <c r="E1105" s="82">
        <v>5950</v>
      </c>
      <c r="F1105" s="72"/>
      <c r="G1105" s="68" t="s">
        <v>1981</v>
      </c>
      <c r="H1105" s="68" t="s">
        <v>46</v>
      </c>
      <c r="I1105" s="16" t="s">
        <v>47</v>
      </c>
    </row>
    <row r="1106" spans="2:9" ht="50.5" customHeight="1" x14ac:dyDescent="0.35">
      <c r="B1106" s="65" t="s">
        <v>1389</v>
      </c>
      <c r="C1106" s="22" t="s">
        <v>1984</v>
      </c>
      <c r="D1106" s="67" t="s">
        <v>12</v>
      </c>
      <c r="E1106" s="82">
        <v>5950</v>
      </c>
      <c r="F1106" s="72"/>
      <c r="G1106" s="68" t="s">
        <v>1981</v>
      </c>
      <c r="H1106" s="68" t="s">
        <v>46</v>
      </c>
      <c r="I1106" s="16" t="s">
        <v>47</v>
      </c>
    </row>
    <row r="1107" spans="2:9" ht="40" customHeight="1" x14ac:dyDescent="0.35">
      <c r="B1107" s="65" t="s">
        <v>1389</v>
      </c>
      <c r="C1107" s="22" t="s">
        <v>1985</v>
      </c>
      <c r="D1107" s="67" t="s">
        <v>12</v>
      </c>
      <c r="E1107" s="82">
        <v>5950</v>
      </c>
      <c r="F1107" s="72"/>
      <c r="G1107" s="68" t="s">
        <v>1981</v>
      </c>
      <c r="H1107" s="68" t="s">
        <v>46</v>
      </c>
      <c r="I1107" s="16" t="s">
        <v>47</v>
      </c>
    </row>
    <row r="1108" spans="2:9" ht="105" customHeight="1" x14ac:dyDescent="0.35">
      <c r="B1108" s="65" t="s">
        <v>1389</v>
      </c>
      <c r="C1108" s="66" t="s">
        <v>1986</v>
      </c>
      <c r="D1108" s="67" t="s">
        <v>12</v>
      </c>
      <c r="E1108" s="82">
        <v>5951</v>
      </c>
      <c r="F1108" s="66" t="s">
        <v>1987</v>
      </c>
      <c r="G1108" s="68" t="s">
        <v>1988</v>
      </c>
      <c r="H1108" s="68" t="s">
        <v>46</v>
      </c>
      <c r="I1108" s="16" t="s">
        <v>47</v>
      </c>
    </row>
    <row r="1109" spans="2:9" ht="120.65" customHeight="1" x14ac:dyDescent="0.35">
      <c r="B1109" s="65" t="s">
        <v>1389</v>
      </c>
      <c r="C1109" s="66" t="s">
        <v>1989</v>
      </c>
      <c r="D1109" s="67" t="s">
        <v>12</v>
      </c>
      <c r="E1109" s="82">
        <v>5952</v>
      </c>
      <c r="F1109" s="66" t="s">
        <v>1990</v>
      </c>
      <c r="G1109" s="68" t="s">
        <v>1988</v>
      </c>
      <c r="H1109" s="68" t="s">
        <v>46</v>
      </c>
      <c r="I1109" s="16" t="s">
        <v>47</v>
      </c>
    </row>
    <row r="1110" spans="2:9" ht="52.5" x14ac:dyDescent="0.35">
      <c r="B1110" s="65" t="s">
        <v>1389</v>
      </c>
      <c r="C1110" s="22" t="s">
        <v>1991</v>
      </c>
      <c r="D1110" s="8" t="s">
        <v>221</v>
      </c>
      <c r="E1110" s="82">
        <v>5953</v>
      </c>
      <c r="F1110" s="22" t="s">
        <v>1992</v>
      </c>
      <c r="G1110" s="1" t="s">
        <v>1988</v>
      </c>
      <c r="H1110" s="68" t="s">
        <v>46</v>
      </c>
      <c r="I1110" s="16" t="s">
        <v>47</v>
      </c>
    </row>
    <row r="1111" spans="2:9" ht="75" customHeight="1" x14ac:dyDescent="0.35">
      <c r="B1111" s="102" t="s">
        <v>1389</v>
      </c>
      <c r="C1111" s="48" t="s">
        <v>2055</v>
      </c>
      <c r="D1111" s="67" t="s">
        <v>12</v>
      </c>
      <c r="E1111" s="82">
        <v>5954</v>
      </c>
      <c r="F1111" s="48" t="s">
        <v>2059</v>
      </c>
      <c r="G1111" s="17" t="s">
        <v>1981</v>
      </c>
      <c r="H1111" s="102" t="s">
        <v>46</v>
      </c>
      <c r="I1111" s="16" t="s">
        <v>47</v>
      </c>
    </row>
    <row r="1112" spans="2:9" ht="31.5" x14ac:dyDescent="0.35">
      <c r="B1112" s="40" t="s">
        <v>179</v>
      </c>
      <c r="C1112" s="22" t="s">
        <v>1993</v>
      </c>
      <c r="D1112" s="67" t="s">
        <v>12</v>
      </c>
      <c r="E1112" s="82">
        <v>5955</v>
      </c>
      <c r="F1112" s="22" t="s">
        <v>1994</v>
      </c>
      <c r="G1112" s="1" t="s">
        <v>1995</v>
      </c>
      <c r="H1112" s="68" t="s">
        <v>46</v>
      </c>
      <c r="I1112" s="41" t="s">
        <v>219</v>
      </c>
    </row>
    <row r="1113" spans="2:9" ht="93" customHeight="1" x14ac:dyDescent="0.35">
      <c r="B1113" s="40" t="s">
        <v>641</v>
      </c>
      <c r="C1113" s="22" t="s">
        <v>1996</v>
      </c>
      <c r="D1113" s="3" t="s">
        <v>12</v>
      </c>
      <c r="E1113" s="1">
        <v>5956</v>
      </c>
      <c r="F1113" s="22" t="s">
        <v>1997</v>
      </c>
      <c r="G1113" s="1" t="s">
        <v>1419</v>
      </c>
      <c r="H1113" s="5" t="s">
        <v>46</v>
      </c>
      <c r="I1113" s="41" t="s">
        <v>47</v>
      </c>
    </row>
    <row r="1114" spans="2:9" ht="94" customHeight="1" x14ac:dyDescent="0.35">
      <c r="B1114" s="40" t="s">
        <v>641</v>
      </c>
      <c r="C1114" s="22" t="s">
        <v>1998</v>
      </c>
      <c r="D1114" s="3" t="s">
        <v>12</v>
      </c>
      <c r="E1114" s="1">
        <v>5957</v>
      </c>
      <c r="F1114" s="22" t="s">
        <v>1999</v>
      </c>
      <c r="G1114" s="1" t="s">
        <v>1419</v>
      </c>
      <c r="H1114" s="5" t="s">
        <v>46</v>
      </c>
      <c r="I1114" s="41" t="s">
        <v>47</v>
      </c>
    </row>
    <row r="1115" spans="2:9" ht="378" x14ac:dyDescent="0.35">
      <c r="B1115" s="40" t="s">
        <v>117</v>
      </c>
      <c r="C1115" s="22" t="s">
        <v>2000</v>
      </c>
      <c r="D1115" s="3" t="s">
        <v>12</v>
      </c>
      <c r="E1115" s="1">
        <v>5958</v>
      </c>
      <c r="F1115" s="101" t="s">
        <v>2001</v>
      </c>
      <c r="G1115" s="1" t="s">
        <v>126</v>
      </c>
      <c r="H1115" s="5" t="s">
        <v>666</v>
      </c>
      <c r="I1115" s="41" t="s">
        <v>47</v>
      </c>
    </row>
    <row r="1116" spans="2:9" ht="357" x14ac:dyDescent="0.35">
      <c r="B1116" s="40" t="s">
        <v>117</v>
      </c>
      <c r="C1116" s="22" t="s">
        <v>2002</v>
      </c>
      <c r="D1116" s="3" t="s">
        <v>12</v>
      </c>
      <c r="E1116" s="1">
        <v>5958</v>
      </c>
      <c r="F1116" s="101" t="s">
        <v>2003</v>
      </c>
      <c r="G1116" s="1" t="s">
        <v>126</v>
      </c>
      <c r="H1116" s="5" t="s">
        <v>666</v>
      </c>
      <c r="I1116" s="41" t="s">
        <v>47</v>
      </c>
    </row>
    <row r="1117" spans="2:9" ht="105" customHeight="1" x14ac:dyDescent="0.35">
      <c r="B1117" s="42" t="s">
        <v>117</v>
      </c>
      <c r="C1117" s="24" t="s">
        <v>2004</v>
      </c>
      <c r="D1117" s="3" t="s">
        <v>12</v>
      </c>
      <c r="E1117" s="5">
        <v>5959</v>
      </c>
      <c r="F1117" s="24" t="s">
        <v>2005</v>
      </c>
      <c r="G1117" s="5" t="s">
        <v>665</v>
      </c>
      <c r="H1117" s="5" t="s">
        <v>218</v>
      </c>
      <c r="I1117" s="41" t="s">
        <v>47</v>
      </c>
    </row>
    <row r="1118" spans="2:9" ht="84" x14ac:dyDescent="0.35">
      <c r="B1118" s="42" t="s">
        <v>117</v>
      </c>
      <c r="C1118" s="24" t="s">
        <v>2006</v>
      </c>
      <c r="D1118" s="3" t="s">
        <v>12</v>
      </c>
      <c r="E1118" s="5">
        <v>5959</v>
      </c>
      <c r="F1118" s="24" t="s">
        <v>2007</v>
      </c>
      <c r="G1118" s="5" t="s">
        <v>665</v>
      </c>
      <c r="H1118" s="5" t="s">
        <v>218</v>
      </c>
      <c r="I1118" s="41" t="s">
        <v>47</v>
      </c>
    </row>
    <row r="1119" spans="2:9" ht="52.5" x14ac:dyDescent="0.35">
      <c r="B1119" s="42" t="s">
        <v>117</v>
      </c>
      <c r="C1119" s="22" t="s">
        <v>2008</v>
      </c>
      <c r="D1119" s="3" t="s">
        <v>12</v>
      </c>
      <c r="E1119" s="5">
        <v>5959</v>
      </c>
      <c r="F1119" s="28"/>
      <c r="G1119" s="5" t="s">
        <v>665</v>
      </c>
      <c r="H1119" s="5" t="s">
        <v>218</v>
      </c>
      <c r="I1119" s="41" t="s">
        <v>47</v>
      </c>
    </row>
    <row r="1120" spans="2:9" ht="52.5" x14ac:dyDescent="0.35">
      <c r="B1120" s="42" t="s">
        <v>117</v>
      </c>
      <c r="C1120" s="22" t="s">
        <v>2009</v>
      </c>
      <c r="D1120" s="3" t="s">
        <v>12</v>
      </c>
      <c r="E1120" s="5">
        <v>5959</v>
      </c>
      <c r="F1120" s="28"/>
      <c r="G1120" s="5" t="s">
        <v>665</v>
      </c>
      <c r="H1120" s="5" t="s">
        <v>218</v>
      </c>
      <c r="I1120" s="41" t="s">
        <v>47</v>
      </c>
    </row>
    <row r="1121" spans="2:9" ht="52.5" x14ac:dyDescent="0.35">
      <c r="B1121" s="42" t="s">
        <v>117</v>
      </c>
      <c r="C1121" s="22" t="s">
        <v>2010</v>
      </c>
      <c r="D1121" s="3" t="s">
        <v>12</v>
      </c>
      <c r="E1121" s="5">
        <v>5959</v>
      </c>
      <c r="F1121" s="28"/>
      <c r="G1121" s="5" t="s">
        <v>665</v>
      </c>
      <c r="H1121" s="5" t="s">
        <v>218</v>
      </c>
      <c r="I1121" s="41" t="s">
        <v>47</v>
      </c>
    </row>
    <row r="1122" spans="2:9" ht="52.5" x14ac:dyDescent="0.35">
      <c r="B1122" s="42" t="s">
        <v>117</v>
      </c>
      <c r="C1122" s="22" t="s">
        <v>2011</v>
      </c>
      <c r="D1122" s="3" t="s">
        <v>12</v>
      </c>
      <c r="E1122" s="5">
        <v>5959</v>
      </c>
      <c r="F1122" s="28"/>
      <c r="G1122" s="5" t="s">
        <v>665</v>
      </c>
      <c r="H1122" s="5" t="s">
        <v>218</v>
      </c>
      <c r="I1122" s="41" t="s">
        <v>47</v>
      </c>
    </row>
    <row r="1123" spans="2:9" ht="52.5" x14ac:dyDescent="0.35">
      <c r="B1123" s="42" t="s">
        <v>117</v>
      </c>
      <c r="C1123" s="22" t="s">
        <v>2012</v>
      </c>
      <c r="D1123" s="3" t="s">
        <v>12</v>
      </c>
      <c r="E1123" s="5">
        <v>5959</v>
      </c>
      <c r="F1123" s="28"/>
      <c r="G1123" s="5" t="s">
        <v>665</v>
      </c>
      <c r="H1123" s="5" t="s">
        <v>218</v>
      </c>
      <c r="I1123" s="41" t="s">
        <v>47</v>
      </c>
    </row>
    <row r="1124" spans="2:9" ht="52.5" x14ac:dyDescent="0.35">
      <c r="B1124" s="42" t="s">
        <v>117</v>
      </c>
      <c r="C1124" s="22" t="s">
        <v>2013</v>
      </c>
      <c r="D1124" s="3" t="s">
        <v>12</v>
      </c>
      <c r="E1124" s="5">
        <v>5959</v>
      </c>
      <c r="F1124" s="28"/>
      <c r="G1124" s="5" t="s">
        <v>665</v>
      </c>
      <c r="H1124" s="5" t="s">
        <v>218</v>
      </c>
      <c r="I1124" s="41" t="s">
        <v>47</v>
      </c>
    </row>
    <row r="1125" spans="2:9" ht="52.5" x14ac:dyDescent="0.35">
      <c r="B1125" s="42" t="s">
        <v>117</v>
      </c>
      <c r="C1125" s="22" t="s">
        <v>2014</v>
      </c>
      <c r="D1125" s="3" t="s">
        <v>12</v>
      </c>
      <c r="E1125" s="5">
        <v>5959</v>
      </c>
      <c r="F1125" s="28"/>
      <c r="G1125" s="5" t="s">
        <v>665</v>
      </c>
      <c r="H1125" s="5" t="s">
        <v>218</v>
      </c>
      <c r="I1125" s="41" t="s">
        <v>47</v>
      </c>
    </row>
    <row r="1126" spans="2:9" ht="52.5" x14ac:dyDescent="0.35">
      <c r="B1126" s="42" t="s">
        <v>117</v>
      </c>
      <c r="C1126" s="22" t="s">
        <v>2015</v>
      </c>
      <c r="D1126" s="3" t="s">
        <v>12</v>
      </c>
      <c r="E1126" s="5">
        <v>5959</v>
      </c>
      <c r="F1126" s="28"/>
      <c r="G1126" s="5" t="s">
        <v>665</v>
      </c>
      <c r="H1126" s="5" t="s">
        <v>218</v>
      </c>
      <c r="I1126" s="41" t="s">
        <v>47</v>
      </c>
    </row>
    <row r="1127" spans="2:9" ht="52.5" x14ac:dyDescent="0.35">
      <c r="B1127" s="42" t="s">
        <v>117</v>
      </c>
      <c r="C1127" s="22" t="s">
        <v>2016</v>
      </c>
      <c r="D1127" s="3" t="s">
        <v>12</v>
      </c>
      <c r="E1127" s="5">
        <v>5959</v>
      </c>
      <c r="F1127" s="28"/>
      <c r="G1127" s="5" t="s">
        <v>665</v>
      </c>
      <c r="H1127" s="5" t="s">
        <v>218</v>
      </c>
      <c r="I1127" s="41" t="s">
        <v>47</v>
      </c>
    </row>
    <row r="1128" spans="2:9" ht="52.5" x14ac:dyDescent="0.35">
      <c r="B1128" s="42" t="s">
        <v>117</v>
      </c>
      <c r="C1128" s="22" t="s">
        <v>2017</v>
      </c>
      <c r="D1128" s="3" t="s">
        <v>12</v>
      </c>
      <c r="E1128" s="5">
        <v>5959</v>
      </c>
      <c r="F1128" s="28"/>
      <c r="G1128" s="5" t="s">
        <v>665</v>
      </c>
      <c r="H1128" s="5" t="s">
        <v>218</v>
      </c>
      <c r="I1128" s="41" t="s">
        <v>47</v>
      </c>
    </row>
    <row r="1129" spans="2:9" ht="52.5" x14ac:dyDescent="0.35">
      <c r="B1129" s="42" t="s">
        <v>117</v>
      </c>
      <c r="C1129" s="22" t="s">
        <v>2018</v>
      </c>
      <c r="D1129" s="3" t="s">
        <v>12</v>
      </c>
      <c r="E1129" s="5">
        <v>5959</v>
      </c>
      <c r="F1129" s="28"/>
      <c r="G1129" s="5" t="s">
        <v>665</v>
      </c>
      <c r="H1129" s="5" t="s">
        <v>218</v>
      </c>
      <c r="I1129" s="41" t="s">
        <v>47</v>
      </c>
    </row>
    <row r="1130" spans="2:9" ht="63" x14ac:dyDescent="0.35">
      <c r="B1130" s="42" t="s">
        <v>117</v>
      </c>
      <c r="C1130" s="22" t="s">
        <v>2019</v>
      </c>
      <c r="D1130" s="3" t="s">
        <v>12</v>
      </c>
      <c r="E1130" s="5">
        <v>5959</v>
      </c>
      <c r="F1130" s="28"/>
      <c r="G1130" s="5" t="s">
        <v>665</v>
      </c>
      <c r="H1130" s="5" t="s">
        <v>218</v>
      </c>
      <c r="I1130" s="41" t="s">
        <v>47</v>
      </c>
    </row>
    <row r="1131" spans="2:9" ht="52.5" x14ac:dyDescent="0.35">
      <c r="B1131" s="42" t="s">
        <v>117</v>
      </c>
      <c r="C1131" s="22" t="s">
        <v>2020</v>
      </c>
      <c r="D1131" s="3" t="s">
        <v>12</v>
      </c>
      <c r="E1131" s="5">
        <v>5959</v>
      </c>
      <c r="F1131" s="28"/>
      <c r="G1131" s="5" t="s">
        <v>665</v>
      </c>
      <c r="H1131" s="5" t="s">
        <v>218</v>
      </c>
      <c r="I1131" s="41" t="s">
        <v>47</v>
      </c>
    </row>
    <row r="1132" spans="2:9" ht="63" x14ac:dyDescent="0.35">
      <c r="B1132" s="42" t="s">
        <v>117</v>
      </c>
      <c r="C1132" s="22" t="s">
        <v>2021</v>
      </c>
      <c r="D1132" s="3" t="s">
        <v>12</v>
      </c>
      <c r="E1132" s="5">
        <v>5959</v>
      </c>
      <c r="F1132" s="28"/>
      <c r="G1132" s="5" t="s">
        <v>665</v>
      </c>
      <c r="H1132" s="5" t="s">
        <v>218</v>
      </c>
      <c r="I1132" s="41" t="s">
        <v>47</v>
      </c>
    </row>
    <row r="1133" spans="2:9" ht="325.5" x14ac:dyDescent="0.35">
      <c r="B1133" s="42" t="s">
        <v>117</v>
      </c>
      <c r="C1133" s="22" t="s">
        <v>2022</v>
      </c>
      <c r="D1133" s="3" t="s">
        <v>12</v>
      </c>
      <c r="E1133" s="1">
        <v>5960</v>
      </c>
      <c r="F1133" s="22" t="s">
        <v>2023</v>
      </c>
      <c r="G1133" s="1" t="s">
        <v>132</v>
      </c>
      <c r="H1133" s="5" t="s">
        <v>218</v>
      </c>
      <c r="I1133" s="41" t="s">
        <v>47</v>
      </c>
    </row>
    <row r="1134" spans="2:9" ht="325.5" x14ac:dyDescent="0.35">
      <c r="B1134" s="42" t="s">
        <v>117</v>
      </c>
      <c r="C1134" s="22" t="s">
        <v>2022</v>
      </c>
      <c r="D1134" s="3" t="s">
        <v>12</v>
      </c>
      <c r="E1134" s="1">
        <v>5960</v>
      </c>
      <c r="F1134" s="22" t="s">
        <v>2024</v>
      </c>
      <c r="G1134" s="1" t="s">
        <v>132</v>
      </c>
      <c r="H1134" s="5" t="s">
        <v>218</v>
      </c>
      <c r="I1134" s="41" t="s">
        <v>47</v>
      </c>
    </row>
    <row r="1135" spans="2:9" ht="52.5" x14ac:dyDescent="0.35">
      <c r="B1135" s="42" t="s">
        <v>117</v>
      </c>
      <c r="C1135" s="22" t="s">
        <v>2025</v>
      </c>
      <c r="D1135" s="3" t="s">
        <v>12</v>
      </c>
      <c r="E1135" s="74">
        <v>5961</v>
      </c>
      <c r="F1135" s="22" t="s">
        <v>2026</v>
      </c>
      <c r="G1135" s="1" t="s">
        <v>2027</v>
      </c>
      <c r="H1135" s="5" t="s">
        <v>46</v>
      </c>
      <c r="I1135" s="41" t="s">
        <v>47</v>
      </c>
    </row>
    <row r="1136" spans="2:9" ht="56.5" customHeight="1" x14ac:dyDescent="0.35">
      <c r="B1136" s="42" t="s">
        <v>117</v>
      </c>
      <c r="C1136" s="22" t="s">
        <v>2041</v>
      </c>
      <c r="D1136" s="3" t="s">
        <v>12</v>
      </c>
      <c r="E1136" s="74">
        <v>5962</v>
      </c>
      <c r="F1136" s="22" t="s">
        <v>2039</v>
      </c>
      <c r="G1136" s="1" t="s">
        <v>2033</v>
      </c>
      <c r="H1136" s="5" t="s">
        <v>46</v>
      </c>
      <c r="I1136" s="41" t="s">
        <v>230</v>
      </c>
    </row>
    <row r="1137" spans="2:9" ht="73.5" customHeight="1" x14ac:dyDescent="0.35">
      <c r="B1137" s="42" t="s">
        <v>117</v>
      </c>
      <c r="C1137" s="22" t="s">
        <v>2042</v>
      </c>
      <c r="D1137" s="3" t="s">
        <v>12</v>
      </c>
      <c r="E1137" s="74">
        <v>5963</v>
      </c>
      <c r="F1137" s="22" t="s">
        <v>2040</v>
      </c>
      <c r="G1137" s="1" t="s">
        <v>2031</v>
      </c>
      <c r="H1137" s="5" t="s">
        <v>46</v>
      </c>
      <c r="I1137" s="41" t="s">
        <v>230</v>
      </c>
    </row>
    <row r="1138" spans="2:9" ht="77.5" customHeight="1" x14ac:dyDescent="0.35">
      <c r="B1138" s="42" t="s">
        <v>117</v>
      </c>
      <c r="C1138" s="22" t="s">
        <v>2045</v>
      </c>
      <c r="D1138" s="3" t="s">
        <v>12</v>
      </c>
      <c r="E1138" s="74">
        <v>5964</v>
      </c>
      <c r="F1138" s="22" t="s">
        <v>2044</v>
      </c>
      <c r="G1138" s="1" t="s">
        <v>2034</v>
      </c>
      <c r="H1138" s="5" t="s">
        <v>46</v>
      </c>
      <c r="I1138" s="41" t="s">
        <v>230</v>
      </c>
    </row>
    <row r="1139" spans="2:9" ht="79" customHeight="1" x14ac:dyDescent="0.35">
      <c r="B1139" s="42" t="s">
        <v>117</v>
      </c>
      <c r="C1139" s="22" t="s">
        <v>2048</v>
      </c>
      <c r="D1139" s="3" t="s">
        <v>12</v>
      </c>
      <c r="E1139" s="74">
        <v>5965</v>
      </c>
      <c r="F1139" s="22" t="s">
        <v>2046</v>
      </c>
      <c r="G1139" s="1" t="s">
        <v>2035</v>
      </c>
      <c r="H1139" s="5" t="s">
        <v>46</v>
      </c>
      <c r="I1139" s="41" t="s">
        <v>230</v>
      </c>
    </row>
    <row r="1140" spans="2:9" ht="77" customHeight="1" x14ac:dyDescent="0.35">
      <c r="B1140" s="42" t="s">
        <v>117</v>
      </c>
      <c r="C1140" s="22" t="s">
        <v>2049</v>
      </c>
      <c r="D1140" s="3" t="s">
        <v>12</v>
      </c>
      <c r="E1140" s="74">
        <v>5966</v>
      </c>
      <c r="F1140" s="22" t="s">
        <v>2047</v>
      </c>
      <c r="G1140" s="1" t="s">
        <v>2036</v>
      </c>
      <c r="H1140" s="5" t="s">
        <v>46</v>
      </c>
      <c r="I1140" s="41" t="s">
        <v>230</v>
      </c>
    </row>
    <row r="1141" spans="2:9" ht="81" customHeight="1" x14ac:dyDescent="0.35">
      <c r="B1141" s="42" t="s">
        <v>117</v>
      </c>
      <c r="C1141" s="22" t="s">
        <v>2043</v>
      </c>
      <c r="D1141" s="3" t="s">
        <v>12</v>
      </c>
      <c r="E1141" s="74">
        <v>5967</v>
      </c>
      <c r="F1141" s="22" t="s">
        <v>2050</v>
      </c>
      <c r="G1141" s="1" t="s">
        <v>2037</v>
      </c>
      <c r="H1141" s="5" t="s">
        <v>46</v>
      </c>
      <c r="I1141" s="41" t="s">
        <v>230</v>
      </c>
    </row>
    <row r="1142" spans="2:9" ht="104" customHeight="1" x14ac:dyDescent="0.35">
      <c r="B1142" s="42" t="s">
        <v>117</v>
      </c>
      <c r="C1142" s="22" t="s">
        <v>2051</v>
      </c>
      <c r="D1142" s="3" t="s">
        <v>12</v>
      </c>
      <c r="E1142" s="74">
        <v>5968</v>
      </c>
      <c r="F1142" s="22" t="s">
        <v>2052</v>
      </c>
      <c r="G1142" s="1" t="s">
        <v>2038</v>
      </c>
      <c r="H1142" s="5" t="s">
        <v>46</v>
      </c>
      <c r="I1142" s="41" t="s">
        <v>230</v>
      </c>
    </row>
    <row r="1143" spans="2:9" ht="65.5" customHeight="1" x14ac:dyDescent="0.35">
      <c r="B1143" s="40" t="s">
        <v>179</v>
      </c>
      <c r="C1143" s="22" t="s">
        <v>2054</v>
      </c>
      <c r="D1143" s="3" t="s">
        <v>12</v>
      </c>
      <c r="E1143" s="1">
        <v>5969</v>
      </c>
      <c r="F1143" s="22" t="s">
        <v>2053</v>
      </c>
      <c r="G1143" s="1" t="s">
        <v>575</v>
      </c>
      <c r="H1143" s="5" t="s">
        <v>46</v>
      </c>
      <c r="I1143" s="41" t="s">
        <v>219</v>
      </c>
    </row>
    <row r="1144" spans="2:9" ht="75" customHeight="1" x14ac:dyDescent="0.35">
      <c r="B1144" s="102" t="s">
        <v>1389</v>
      </c>
      <c r="C1144" s="48" t="s">
        <v>2058</v>
      </c>
      <c r="D1144" s="67" t="s">
        <v>12</v>
      </c>
      <c r="E1144" s="82">
        <v>5970</v>
      </c>
      <c r="F1144" s="48" t="s">
        <v>2057</v>
      </c>
      <c r="G1144" s="17" t="s">
        <v>2056</v>
      </c>
      <c r="H1144" s="102" t="s">
        <v>46</v>
      </c>
      <c r="I1144" s="16" t="s">
        <v>47</v>
      </c>
    </row>
    <row r="1145" spans="2:9" x14ac:dyDescent="0.35">
      <c r="B1145" s="102" t="s">
        <v>2060</v>
      </c>
      <c r="C1145" s="103" t="s">
        <v>2071</v>
      </c>
      <c r="D1145" s="67" t="s">
        <v>12</v>
      </c>
      <c r="E1145" s="82">
        <v>5971</v>
      </c>
      <c r="F1145" s="103" t="s">
        <v>2071</v>
      </c>
      <c r="G1145" s="1"/>
      <c r="H1145" s="102"/>
      <c r="I1145" s="16"/>
    </row>
    <row r="1146" spans="2:9" ht="19" customHeight="1" x14ac:dyDescent="0.35">
      <c r="B1146" s="102" t="s">
        <v>2060</v>
      </c>
      <c r="C1146" s="103" t="s">
        <v>2071</v>
      </c>
      <c r="D1146" s="67" t="s">
        <v>12</v>
      </c>
      <c r="E1146" s="82">
        <v>5972</v>
      </c>
      <c r="F1146" s="103" t="s">
        <v>2071</v>
      </c>
      <c r="G1146" s="1"/>
      <c r="H1146" s="102"/>
      <c r="I1146" s="16"/>
    </row>
    <row r="1147" spans="2:9" ht="15.5" customHeight="1" x14ac:dyDescent="0.35">
      <c r="B1147" s="102" t="s">
        <v>2060</v>
      </c>
      <c r="C1147" s="103" t="s">
        <v>2071</v>
      </c>
      <c r="D1147" s="67" t="s">
        <v>12</v>
      </c>
      <c r="E1147" s="82">
        <v>5973</v>
      </c>
      <c r="F1147" s="103" t="s">
        <v>2071</v>
      </c>
      <c r="G1147" s="1"/>
      <c r="H1147" s="102"/>
      <c r="I1147" s="16"/>
    </row>
    <row r="1148" spans="2:9" ht="55" customHeight="1" x14ac:dyDescent="0.35">
      <c r="B1148" s="102" t="s">
        <v>2060</v>
      </c>
      <c r="C1148" s="22" t="s">
        <v>2069</v>
      </c>
      <c r="D1148" s="67" t="s">
        <v>12</v>
      </c>
      <c r="E1148" s="82">
        <v>5974</v>
      </c>
      <c r="F1148" s="22" t="s">
        <v>2070</v>
      </c>
      <c r="G1148" s="1" t="s">
        <v>2065</v>
      </c>
      <c r="H1148" s="102" t="s">
        <v>46</v>
      </c>
      <c r="I1148" s="16" t="s">
        <v>47</v>
      </c>
    </row>
    <row r="1149" spans="2:9" ht="84" x14ac:dyDescent="0.35">
      <c r="B1149" s="102" t="s">
        <v>2060</v>
      </c>
      <c r="C1149" s="22" t="s">
        <v>2066</v>
      </c>
      <c r="D1149" s="67" t="s">
        <v>12</v>
      </c>
      <c r="E1149" s="82">
        <v>5975</v>
      </c>
      <c r="F1149" s="22" t="s">
        <v>2067</v>
      </c>
      <c r="G1149" s="1" t="s">
        <v>2068</v>
      </c>
      <c r="H1149" s="102" t="s">
        <v>46</v>
      </c>
      <c r="I1149" s="16" t="s">
        <v>47</v>
      </c>
    </row>
    <row r="1150" spans="2:9" ht="63" x14ac:dyDescent="0.35">
      <c r="B1150" s="102" t="s">
        <v>2060</v>
      </c>
      <c r="C1150" s="22" t="s">
        <v>2063</v>
      </c>
      <c r="D1150" s="67" t="s">
        <v>12</v>
      </c>
      <c r="E1150" s="82">
        <v>5976</v>
      </c>
      <c r="F1150" s="22" t="s">
        <v>2064</v>
      </c>
      <c r="G1150" s="1" t="s">
        <v>2065</v>
      </c>
      <c r="H1150" s="102" t="s">
        <v>46</v>
      </c>
      <c r="I1150" s="16" t="s">
        <v>47</v>
      </c>
    </row>
    <row r="1151" spans="2:9" ht="294" x14ac:dyDescent="0.35">
      <c r="B1151" s="102" t="s">
        <v>2060</v>
      </c>
      <c r="C1151" s="22" t="s">
        <v>2061</v>
      </c>
      <c r="D1151" s="67" t="s">
        <v>12</v>
      </c>
      <c r="E1151" s="82">
        <v>5977</v>
      </c>
      <c r="F1151" s="22" t="s">
        <v>2062</v>
      </c>
      <c r="G1151" s="1" t="s">
        <v>750</v>
      </c>
      <c r="H1151" s="102" t="s">
        <v>46</v>
      </c>
      <c r="I1151" s="16" t="s">
        <v>47</v>
      </c>
    </row>
    <row r="1152" spans="2:9" x14ac:dyDescent="0.35">
      <c r="B1152" s="102"/>
      <c r="C1152" s="103" t="s">
        <v>2071</v>
      </c>
      <c r="D1152" s="67" t="s">
        <v>12</v>
      </c>
      <c r="E1152" s="82">
        <v>5978</v>
      </c>
      <c r="F1152" s="103" t="s">
        <v>2071</v>
      </c>
      <c r="G1152" s="1"/>
      <c r="H1152" s="102"/>
      <c r="I1152" s="16"/>
    </row>
    <row r="1153" spans="2:9" x14ac:dyDescent="0.35">
      <c r="B1153" s="40"/>
      <c r="C1153" s="103" t="s">
        <v>2071</v>
      </c>
      <c r="D1153" s="67" t="s">
        <v>12</v>
      </c>
      <c r="E1153" s="82">
        <v>5979</v>
      </c>
      <c r="F1153" s="103" t="s">
        <v>2071</v>
      </c>
      <c r="G1153" s="1"/>
      <c r="H1153" s="102"/>
      <c r="I1153" s="16"/>
    </row>
    <row r="1154" spans="2:9" ht="105" customHeight="1" x14ac:dyDescent="0.35">
      <c r="B1154" s="40" t="s">
        <v>179</v>
      </c>
      <c r="C1154" s="22" t="s">
        <v>2073</v>
      </c>
      <c r="D1154" s="67" t="s">
        <v>12</v>
      </c>
      <c r="E1154" s="82">
        <v>5980</v>
      </c>
      <c r="F1154" s="22" t="s">
        <v>2072</v>
      </c>
      <c r="G1154" s="1" t="s">
        <v>519</v>
      </c>
      <c r="H1154" s="5" t="s">
        <v>46</v>
      </c>
      <c r="I1154" s="41" t="s">
        <v>219</v>
      </c>
    </row>
    <row r="1155" spans="2:9" ht="42" x14ac:dyDescent="0.35">
      <c r="B1155" s="40" t="s">
        <v>179</v>
      </c>
      <c r="C1155" s="22" t="s">
        <v>2075</v>
      </c>
      <c r="D1155" s="67" t="s">
        <v>12</v>
      </c>
      <c r="E1155" s="82">
        <v>5981</v>
      </c>
      <c r="F1155" s="22" t="s">
        <v>2074</v>
      </c>
      <c r="G1155" s="1" t="s">
        <v>519</v>
      </c>
      <c r="H1155" s="5" t="s">
        <v>46</v>
      </c>
      <c r="I1155" s="41" t="s">
        <v>219</v>
      </c>
    </row>
    <row r="1156" spans="2:9" ht="42" x14ac:dyDescent="0.35">
      <c r="B1156" s="40" t="s">
        <v>179</v>
      </c>
      <c r="C1156" s="22" t="s">
        <v>2076</v>
      </c>
      <c r="D1156" s="67" t="s">
        <v>12</v>
      </c>
      <c r="E1156" s="82">
        <v>5982</v>
      </c>
      <c r="F1156" s="22" t="s">
        <v>2077</v>
      </c>
      <c r="G1156" s="1" t="s">
        <v>519</v>
      </c>
      <c r="H1156" s="5" t="s">
        <v>46</v>
      </c>
      <c r="I1156" s="41" t="s">
        <v>219</v>
      </c>
    </row>
    <row r="1157" spans="2:9" ht="188" customHeight="1" x14ac:dyDescent="0.35">
      <c r="B1157" s="40" t="s">
        <v>641</v>
      </c>
      <c r="C1157" s="22" t="s">
        <v>2078</v>
      </c>
      <c r="D1157" s="67" t="s">
        <v>12</v>
      </c>
      <c r="E1157" s="82">
        <v>5983</v>
      </c>
      <c r="F1157" s="22" t="s">
        <v>2080</v>
      </c>
      <c r="G1157" s="1" t="s">
        <v>380</v>
      </c>
      <c r="H1157" s="5" t="s">
        <v>46</v>
      </c>
      <c r="I1157" s="41" t="s">
        <v>47</v>
      </c>
    </row>
    <row r="1158" spans="2:9" ht="157.5" x14ac:dyDescent="0.35">
      <c r="B1158" s="40" t="s">
        <v>641</v>
      </c>
      <c r="C1158" s="22" t="s">
        <v>2079</v>
      </c>
      <c r="D1158" s="67" t="s">
        <v>12</v>
      </c>
      <c r="E1158" s="82">
        <v>5983</v>
      </c>
      <c r="F1158" s="72"/>
      <c r="G1158" s="1" t="s">
        <v>380</v>
      </c>
      <c r="H1158" s="5" t="s">
        <v>46</v>
      </c>
      <c r="I1158" s="41" t="s">
        <v>47</v>
      </c>
    </row>
    <row r="1159" spans="2:9" ht="52.5" x14ac:dyDescent="0.35">
      <c r="B1159" s="40" t="s">
        <v>641</v>
      </c>
      <c r="C1159" s="22" t="s">
        <v>2082</v>
      </c>
      <c r="D1159" s="67" t="s">
        <v>12</v>
      </c>
      <c r="E1159" s="82">
        <v>5984</v>
      </c>
      <c r="F1159" s="22" t="s">
        <v>2081</v>
      </c>
      <c r="G1159" s="1" t="s">
        <v>380</v>
      </c>
      <c r="H1159" s="5" t="s">
        <v>46</v>
      </c>
      <c r="I1159" s="41" t="s">
        <v>47</v>
      </c>
    </row>
    <row r="1160" spans="2:9" x14ac:dyDescent="0.35">
      <c r="B1160" s="71"/>
      <c r="C1160" s="72"/>
      <c r="D1160" s="73"/>
      <c r="E1160" s="74"/>
      <c r="F1160" s="72"/>
      <c r="G1160" s="74"/>
      <c r="H1160" s="74"/>
      <c r="I1160" s="75"/>
    </row>
    <row r="1161" spans="2:9" x14ac:dyDescent="0.35">
      <c r="B1161" s="71"/>
      <c r="C1161" s="72"/>
      <c r="D1161" s="73"/>
      <c r="E1161" s="74"/>
      <c r="F1161" s="72"/>
      <c r="G1161" s="74"/>
      <c r="H1161" s="74"/>
      <c r="I1161" s="75"/>
    </row>
    <row r="1162" spans="2:9" x14ac:dyDescent="0.35">
      <c r="B1162" s="71"/>
      <c r="C1162" s="72"/>
      <c r="D1162" s="73"/>
      <c r="E1162" s="74"/>
      <c r="F1162" s="72"/>
      <c r="G1162" s="74"/>
      <c r="H1162" s="74"/>
      <c r="I1162" s="75"/>
    </row>
    <row r="1163" spans="2:9" x14ac:dyDescent="0.35">
      <c r="B1163" s="71"/>
      <c r="C1163" s="72"/>
      <c r="D1163" s="73"/>
      <c r="E1163" s="74"/>
      <c r="F1163" s="72"/>
      <c r="G1163" s="74"/>
      <c r="H1163" s="74"/>
      <c r="I1163" s="75"/>
    </row>
    <row r="1164" spans="2:9" x14ac:dyDescent="0.35">
      <c r="B1164" s="71"/>
      <c r="C1164" s="72"/>
      <c r="D1164" s="73"/>
      <c r="E1164" s="74"/>
      <c r="F1164" s="72"/>
      <c r="G1164" s="74"/>
      <c r="H1164" s="74"/>
      <c r="I1164" s="75"/>
    </row>
    <row r="1165" spans="2:9" x14ac:dyDescent="0.35">
      <c r="B1165" s="71"/>
      <c r="C1165" s="72"/>
      <c r="D1165" s="73"/>
      <c r="E1165" s="74"/>
      <c r="F1165" s="72"/>
      <c r="G1165" s="74"/>
      <c r="H1165" s="74"/>
      <c r="I1165" s="75"/>
    </row>
    <row r="1166" spans="2:9" x14ac:dyDescent="0.35">
      <c r="B1166" s="71"/>
      <c r="C1166" s="72"/>
      <c r="D1166" s="73"/>
      <c r="E1166" s="74"/>
      <c r="F1166" s="72"/>
      <c r="G1166" s="74"/>
      <c r="H1166" s="74"/>
      <c r="I1166" s="75"/>
    </row>
    <row r="1167" spans="2:9" ht="10" customHeight="1" x14ac:dyDescent="0.35"/>
    <row r="1174" spans="2:9" x14ac:dyDescent="0.35">
      <c r="B1174" s="13"/>
      <c r="D1174" s="14"/>
      <c r="E1174" s="13"/>
      <c r="F1174" s="30"/>
      <c r="G1174" s="15"/>
      <c r="H1174" s="13"/>
      <c r="I1174" s="13"/>
    </row>
    <row r="1175" spans="2:9" x14ac:dyDescent="0.35">
      <c r="B1175" s="13"/>
      <c r="D1175" s="14"/>
      <c r="E1175" s="13"/>
      <c r="F1175" s="30"/>
      <c r="G1175" s="15"/>
      <c r="H1175" s="13"/>
      <c r="I1175" s="13"/>
    </row>
  </sheetData>
  <mergeCells count="3">
    <mergeCell ref="B2:I2"/>
    <mergeCell ref="B3:I3"/>
    <mergeCell ref="B4:I4"/>
  </mergeCells>
  <dataValidations count="76">
    <dataValidation type="list" allowBlank="1" showInputMessage="1" showErrorMessage="1" sqref="I848:I992 I996" xr:uid="{904B0CE5-2171-4E03-B347-2815D8B6DE6B}">
      <formula1>$E$1679:$E$1696</formula1>
    </dataValidation>
    <dataValidation type="list" allowBlank="1" showInputMessage="1" showErrorMessage="1" sqref="H848:H992" xr:uid="{E296039F-C6EE-4394-B7C7-CDDE1D1B9E67}">
      <formula1>$E$1700:$E$1715</formula1>
    </dataValidation>
    <dataValidation type="list" allowBlank="1" showInputMessage="1" showErrorMessage="1" sqref="I818" xr:uid="{903E2AC4-7A2B-41F8-8E53-E9EE76429F38}">
      <formula1>$E$1916:$E$1933</formula1>
    </dataValidation>
    <dataValidation type="list" allowBlank="1" showInputMessage="1" showErrorMessage="1" sqref="B818" xr:uid="{BD6EAC7C-3551-488B-B6EF-853EA3824B01}">
      <formula1>$E$1889:$E$1900</formula1>
    </dataValidation>
    <dataValidation type="list" allowBlank="1" showInputMessage="1" showErrorMessage="1" sqref="D818" xr:uid="{A9D8BA3D-3BD1-4AA2-887C-018F18213EA9}">
      <formula1>$E$1907:$E$1909</formula1>
    </dataValidation>
    <dataValidation type="list" allowBlank="1" showInputMessage="1" showErrorMessage="1" sqref="H818" xr:uid="{DA31E046-9B6B-45D3-8EFB-4E44D4FC659D}">
      <formula1>$E$1937:$E$1952</formula1>
    </dataValidation>
    <dataValidation type="list" allowBlank="1" showInputMessage="1" showErrorMessage="1" sqref="I819" xr:uid="{BDAE5F17-43F7-4AE2-927D-59611696838F}">
      <formula1>$E$1914:$E$1931</formula1>
    </dataValidation>
    <dataValidation type="list" allowBlank="1" showInputMessage="1" showErrorMessage="1" sqref="B819" xr:uid="{85152C2D-5DC5-4B54-B565-5CE34DCBA4FF}">
      <formula1>$E$1887:$E$1898</formula1>
    </dataValidation>
    <dataValidation type="list" allowBlank="1" showInputMessage="1" showErrorMessage="1" sqref="D819" xr:uid="{E6435286-04C7-4F56-A52F-8441528235B5}">
      <formula1>$E$1905:$E$1907</formula1>
    </dataValidation>
    <dataValidation type="list" allowBlank="1" showInputMessage="1" showErrorMessage="1" sqref="H819" xr:uid="{27BE06DD-D968-4AE2-8B95-3F6459E350E5}">
      <formula1>$E$1935:$E$1950</formula1>
    </dataValidation>
    <dataValidation type="list" allowBlank="1" showInputMessage="1" showErrorMessage="1" sqref="I820" xr:uid="{43E47007-EA86-485B-8CBC-468DE8900E73}">
      <formula1>$E$1912:$E$1929</formula1>
    </dataValidation>
    <dataValidation type="list" allowBlank="1" showInputMessage="1" showErrorMessage="1" sqref="B820" xr:uid="{127E4B5C-C915-4215-A9DC-37CF9B7E2520}">
      <formula1>$E$1885:$E$1896</formula1>
    </dataValidation>
    <dataValidation type="list" allowBlank="1" showInputMessage="1" showErrorMessage="1" sqref="D820" xr:uid="{06F17700-3F16-4E81-9BBD-D3A59AD0CEF8}">
      <formula1>$E$1903:$E$1905</formula1>
    </dataValidation>
    <dataValidation type="list" allowBlank="1" showInputMessage="1" showErrorMessage="1" sqref="H820" xr:uid="{B64F4E22-39D7-4919-AEB7-4DFC679A4915}">
      <formula1>$E$1933:$E$1948</formula1>
    </dataValidation>
    <dataValidation type="list" allowBlank="1" showInputMessage="1" showErrorMessage="1" sqref="I821" xr:uid="{FB644AE4-A8D5-476C-BA9F-E8FB938B3BAD}">
      <formula1>$E$1910:$E$1927</formula1>
    </dataValidation>
    <dataValidation type="list" allowBlank="1" showInputMessage="1" showErrorMessage="1" sqref="B821" xr:uid="{E8113BA7-E0D2-4E35-B6BB-7B848F8AF8D7}">
      <formula1>$E$1883:$E$1894</formula1>
    </dataValidation>
    <dataValidation type="list" allowBlank="1" showInputMessage="1" showErrorMessage="1" sqref="D821" xr:uid="{6493049B-5EE7-4AD4-88CC-8AD58C857E7E}">
      <formula1>$E$1901:$E$1903</formula1>
    </dataValidation>
    <dataValidation type="list" allowBlank="1" showInputMessage="1" showErrorMessage="1" sqref="H821" xr:uid="{D25E2CFE-B7FE-48F2-A7FC-3EE8D39E5235}">
      <formula1>$E$1931:$E$1946</formula1>
    </dataValidation>
    <dataValidation type="list" allowBlank="1" showInputMessage="1" showErrorMessage="1" sqref="I822" xr:uid="{0FB81FE1-0C32-4E20-85E8-C1EC0140A64D}">
      <formula1>$E$1908:$E$1925</formula1>
    </dataValidation>
    <dataValidation type="list" allowBlank="1" showInputMessage="1" showErrorMessage="1" sqref="B822" xr:uid="{6D31B949-4155-4321-9ACF-2B55E309A9CB}">
      <formula1>$E$1881:$E$1892</formula1>
    </dataValidation>
    <dataValidation type="list" allowBlank="1" showInputMessage="1" showErrorMessage="1" sqref="D822" xr:uid="{0474226C-0ABB-4662-8321-B7EBA031C5D7}">
      <formula1>$E$1899:$E$1901</formula1>
    </dataValidation>
    <dataValidation type="list" allowBlank="1" showInputMessage="1" showErrorMessage="1" sqref="H822" xr:uid="{9AC9CD97-734B-4517-9AD5-BC24251A9641}">
      <formula1>$E$1929:$E$1944</formula1>
    </dataValidation>
    <dataValidation type="list" allowBlank="1" showInputMessage="1" showErrorMessage="1" sqref="I823:I824" xr:uid="{FC9E6158-BCFA-48BD-B288-F038A3451FB3}">
      <formula1>$E$1905:$E$1922</formula1>
    </dataValidation>
    <dataValidation type="list" allowBlank="1" showInputMessage="1" showErrorMessage="1" sqref="B823:B824" xr:uid="{5C8B0CA8-6DC8-4B1B-84BA-818D646B59B3}">
      <formula1>$E$1878:$E$1889</formula1>
    </dataValidation>
    <dataValidation type="list" allowBlank="1" showInputMessage="1" showErrorMessage="1" sqref="D823:D824" xr:uid="{F6FC7E0A-B337-4B26-A965-1087BAF82030}">
      <formula1>$E$1896:$E$1898</formula1>
    </dataValidation>
    <dataValidation type="list" allowBlank="1" showInputMessage="1" showErrorMessage="1" sqref="H823:H824" xr:uid="{636661A2-3C26-49D8-97A5-97C62384CAA1}">
      <formula1>$E$1926:$E$1941</formula1>
    </dataValidation>
    <dataValidation type="list" allowBlank="1" showInputMessage="1" showErrorMessage="1" sqref="I825:I826" xr:uid="{959B2E6B-1F68-4E48-B4F4-06C5679249F8}">
      <formula1>$E$1901:$E$1918</formula1>
    </dataValidation>
    <dataValidation type="list" allowBlank="1" showInputMessage="1" showErrorMessage="1" sqref="B825:B826" xr:uid="{2704D84E-7EBF-4E0A-A3D5-17C3709B43DE}">
      <formula1>$E$1874:$E$1885</formula1>
    </dataValidation>
    <dataValidation type="list" allowBlank="1" showInputMessage="1" showErrorMessage="1" sqref="D825:D826" xr:uid="{EF73EE64-D251-4612-A27D-4F2E128841F5}">
      <formula1>$E$1892:$E$1894</formula1>
    </dataValidation>
    <dataValidation type="list" allowBlank="1" showInputMessage="1" showErrorMessage="1" sqref="H825:H826" xr:uid="{A36C7C25-E15B-4C61-ADFD-86268EE0A76A}">
      <formula1>$E$1922:$E$1937</formula1>
    </dataValidation>
    <dataValidation type="list" allowBlank="1" showInputMessage="1" showErrorMessage="1" sqref="I827" xr:uid="{61EA2DC9-8B8E-40A4-AF04-608B442B8C74}">
      <formula1>$E$1898:$E$1915</formula1>
    </dataValidation>
    <dataValidation type="list" allowBlank="1" showInputMessage="1" showErrorMessage="1" sqref="B827" xr:uid="{54D1F9F8-F473-4FF3-8DFD-FD3C6AB30E51}">
      <formula1>$E$1871:$E$1882</formula1>
    </dataValidation>
    <dataValidation type="list" allowBlank="1" showInputMessage="1" showErrorMessage="1" sqref="H827" xr:uid="{12823FA0-A5CC-409E-A02A-4322783F9089}">
      <formula1>$E$1919:$E$1934</formula1>
    </dataValidation>
    <dataValidation type="list" allowBlank="1" showInputMessage="1" showErrorMessage="1" sqref="I828" xr:uid="{FD95FE91-9885-4408-A168-F035D9817163}">
      <formula1>$E$1896:$E$1913</formula1>
    </dataValidation>
    <dataValidation type="list" allowBlank="1" showInputMessage="1" showErrorMessage="1" sqref="H828" xr:uid="{4FD65AB2-8A45-4A9C-851C-181A3532E923}">
      <formula1>$E$1917:$E$1932</formula1>
    </dataValidation>
    <dataValidation type="list" allowBlank="1" showInputMessage="1" showErrorMessage="1" sqref="I829" xr:uid="{6F24755F-7A1C-4ACD-9536-AB0B483C89FE}">
      <formula1>$E$1894:$E$1911</formula1>
    </dataValidation>
    <dataValidation type="list" allowBlank="1" showInputMessage="1" showErrorMessage="1" sqref="B829" xr:uid="{25EBC8E6-1D95-4004-B50C-CC783E17060E}">
      <formula1>$E$1867:$E$1878</formula1>
    </dataValidation>
    <dataValidation type="list" allowBlank="1" showInputMessage="1" showErrorMessage="1" sqref="H829" xr:uid="{E82A352D-08B0-46A6-B115-7665C910423B}">
      <formula1>$E$1915:$E$1930</formula1>
    </dataValidation>
    <dataValidation type="list" allowBlank="1" showInputMessage="1" showErrorMessage="1" sqref="I831" xr:uid="{213B7365-FE09-4259-90D5-241FADE9DFCC}">
      <formula1>$E$1891:$E$1908</formula1>
    </dataValidation>
    <dataValidation type="list" allowBlank="1" showInputMessage="1" showErrorMessage="1" sqref="H831" xr:uid="{912278E9-53C5-4709-958A-1748936D9C91}">
      <formula1>$E$1912:$E$1927</formula1>
    </dataValidation>
    <dataValidation type="list" allowBlank="1" showInputMessage="1" showErrorMessage="1" sqref="I830" xr:uid="{6364A565-B727-4A86-B695-B29D3B48CD9C}">
      <formula1>$E$1893:$E$1910</formula1>
    </dataValidation>
    <dataValidation type="list" allowBlank="1" showInputMessage="1" showErrorMessage="1" sqref="H830" xr:uid="{19741E63-C1FF-4C88-800D-5063DBD616A4}">
      <formula1>$E$1914:$E$1929</formula1>
    </dataValidation>
    <dataValidation type="list" allowBlank="1" showInputMessage="1" showErrorMessage="1" sqref="I832" xr:uid="{6BD42C15-4086-4E17-B8FF-4B01A1A03865}">
      <formula1>$E$1865:$E$1882</formula1>
    </dataValidation>
    <dataValidation type="list" allowBlank="1" showInputMessage="1" showErrorMessage="1" sqref="B832" xr:uid="{8EC944B0-3302-47A0-A337-933A8EBD779B}">
      <formula1>$E$1838:$E$1849</formula1>
    </dataValidation>
    <dataValidation type="list" allowBlank="1" showInputMessage="1" showErrorMessage="1" sqref="H832" xr:uid="{A428BAFD-13AC-481D-9719-5D0920F1101E}">
      <formula1>$E$1886:$E$1901</formula1>
    </dataValidation>
    <dataValidation type="list" allowBlank="1" showInputMessage="1" showErrorMessage="1" sqref="I833" xr:uid="{961F2025-6B73-41D7-B0A2-4408FF77141C}">
      <formula1>$E$1844:$E$1861</formula1>
    </dataValidation>
    <dataValidation type="list" allowBlank="1" showInputMessage="1" showErrorMessage="1" sqref="B833" xr:uid="{4954017F-9B32-4539-8DCC-AE59A6677024}">
      <formula1>$E$1817:$E$1828</formula1>
    </dataValidation>
    <dataValidation type="list" allowBlank="1" showInputMessage="1" showErrorMessage="1" sqref="D833" xr:uid="{69EAB5F9-B542-480D-BFFA-7A5DA5A9673D}">
      <formula1>$E$1835:$E$1837</formula1>
    </dataValidation>
    <dataValidation type="list" allowBlank="1" showInputMessage="1" showErrorMessage="1" sqref="H833" xr:uid="{50B4232D-0D01-4401-B471-35DFCDA8C757}">
      <formula1>$E$1865:$E$1880</formula1>
    </dataValidation>
    <dataValidation type="list" allowBlank="1" showInputMessage="1" showErrorMessage="1" sqref="I835" xr:uid="{6C53E4B6-685D-433A-8580-DC73195F3F55}">
      <formula1>$E$1833:$E$1850</formula1>
    </dataValidation>
    <dataValidation type="list" allowBlank="1" showInputMessage="1" showErrorMessage="1" sqref="B835" xr:uid="{80CC28B6-A8C4-435E-B49A-5478F4E7264B}">
      <formula1>$E$1806:$E$1817</formula1>
    </dataValidation>
    <dataValidation type="list" allowBlank="1" showInputMessage="1" showErrorMessage="1" sqref="H835" xr:uid="{C292D619-38E2-4711-BD6E-C76E5D802430}">
      <formula1>$E$1854:$E$1869</formula1>
    </dataValidation>
    <dataValidation type="list" allowBlank="1" showInputMessage="1" showErrorMessage="1" sqref="I834 I837" xr:uid="{F6AE6911-296A-419C-833A-5141CD9CF554}">
      <formula1>$E$1825:$E$1842</formula1>
    </dataValidation>
    <dataValidation type="list" allowBlank="1" showInputMessage="1" showErrorMessage="1" sqref="B834 B837" xr:uid="{97B1AD8B-FF7B-4A8D-BC17-B05F15F7F7B8}">
      <formula1>$E$1798:$E$1809</formula1>
    </dataValidation>
    <dataValidation type="list" allowBlank="1" showInputMessage="1" showErrorMessage="1" sqref="H834 H837" xr:uid="{7F98F318-CFDB-40FA-A59E-279FBFE82778}">
      <formula1>$E$1846:$E$1861</formula1>
    </dataValidation>
    <dataValidation type="list" allowBlank="1" showInputMessage="1" showErrorMessage="1" sqref="I836" xr:uid="{6C29C51A-EB85-424F-A42C-EFC123F668F9}">
      <formula1>$E$1831:$E$1848</formula1>
    </dataValidation>
    <dataValidation type="list" allowBlank="1" showInputMessage="1" showErrorMessage="1" sqref="B836" xr:uid="{BA92936E-BE36-482B-BD2B-D593FEA21518}">
      <formula1>$E$1804:$E$1815</formula1>
    </dataValidation>
    <dataValidation type="list" allowBlank="1" showInputMessage="1" showErrorMessage="1" sqref="H836" xr:uid="{F04C5A49-5E9B-4C3B-AE77-225B30051D12}">
      <formula1>$E$1852:$E$1867</formula1>
    </dataValidation>
    <dataValidation type="list" allowBlank="1" showInputMessage="1" showErrorMessage="1" sqref="D837" xr:uid="{A3BFB6A5-5453-4716-97BF-D3259BB4D6E6}">
      <formula1>$E$1816:$E$1818</formula1>
    </dataValidation>
    <dataValidation type="list" allowBlank="1" showInputMessage="1" showErrorMessage="1" sqref="I847" xr:uid="{9A542EEE-0194-4DAC-BB00-3156FC20F82B}">
      <formula1>$E$1797:$E$1814</formula1>
    </dataValidation>
    <dataValidation type="list" allowBlank="1" showInputMessage="1" showErrorMessage="1" sqref="D847" xr:uid="{7B9DA596-941E-4EDF-BBEE-6D170E431AC1}">
      <formula1>$E$1788:$E$1790</formula1>
    </dataValidation>
    <dataValidation type="list" allowBlank="1" showInputMessage="1" showErrorMessage="1" sqref="H847" xr:uid="{0CAAAA14-6B9E-45B0-A4DA-46D4DC315B1D}">
      <formula1>$E$1818:$E$1833</formula1>
    </dataValidation>
    <dataValidation type="list" allowBlank="1" showInputMessage="1" showErrorMessage="1" sqref="D848:D935" xr:uid="{00C410A2-8C6C-4A8B-8A8F-859454C0140C}">
      <formula1>$E$1670:$E$1672</formula1>
    </dataValidation>
    <dataValidation type="list" allowBlank="1" showInputMessage="1" showErrorMessage="1" sqref="I838:I846" xr:uid="{18420D3D-566F-4B0C-AAB5-6B53CFD167EC}">
      <formula1>$E$1799:$E$1816</formula1>
    </dataValidation>
    <dataValidation type="list" allowBlank="1" showInputMessage="1" showErrorMessage="1" sqref="B838:B846" xr:uid="{68E59711-BD46-4D18-84C5-4F01FE75B7C6}">
      <formula1>$E$1772:$E$1783</formula1>
    </dataValidation>
    <dataValidation type="list" allowBlank="1" showInputMessage="1" showErrorMessage="1" sqref="D838:D846" xr:uid="{4E5492ED-835B-4B46-81E5-CBD6E7B6CD83}">
      <formula1>$E$1790:$E$1792</formula1>
    </dataValidation>
    <dataValidation type="list" allowBlank="1" showInputMessage="1" showErrorMessage="1" sqref="H838:H846" xr:uid="{F0896541-DB46-41AD-A75D-7822E7F01D96}">
      <formula1>$E$1820:$E$1835</formula1>
    </dataValidation>
    <dataValidation type="list" allowBlank="1" showInputMessage="1" showErrorMessage="1" sqref="D828 B828 D695:D699 D595:D598 D614:D615 D563 D375:D384 D509:D511 D535:D543 D17 D351:D352 D338 D349 D344 D368:D369 D362 D87 D401 D666:D667 D708:D714 D693 D410 B375:B384 B17 B344:B352 B338 B368:B369 B357:B362 B373 D716:D729 B742:B755 B739:B740 D733:D734 D392:D395 D310:D330 B310:B331 D165:D208 H997 B716:B730 H3 D644:D664 B732:B736 H1174:H1175 B558:B569 I993:I995 B585:B611 D89:D145 I6:I135 H5:H135 B89:B145 D148:D161 B148:B161 B299:B300 B695:B714 B1061:B1064 H1061:I1067 B1067:B1072 I802:I817 D1061:D1089 H1069:I1089 B616:B692 H585:I772 D739:D810 H773:H817 I773:I799 D415:D429 B386:B555 D277:D278 B277:B278 B1112:B1143 D993:D1055 I997:I1055 H277:I569 B165:B275 D210:D275 H136:I275 H1095:I1166 D1095:D1166" xr:uid="{BA8D7953-569B-435A-9BE9-1E1D2D6DEBAA}">
      <formula1>#REF!</formula1>
    </dataValidation>
    <dataValidation type="list" allowBlank="1" showInputMessage="1" showErrorMessage="1" sqref="H993:H996 H998:H1002" xr:uid="{799BDC07-12A8-4DEF-ADB5-B4E708951CE6}">
      <formula1>$E$1975:$E$1990</formula1>
    </dataValidation>
    <dataValidation type="list" allowBlank="1" showInputMessage="1" showErrorMessage="1" sqref="B993:B1001" xr:uid="{5ED944D6-6896-4447-A5EA-50EF0C4469AC}">
      <formula1>$E$1952:$E$1963</formula1>
    </dataValidation>
    <dataValidation type="list" allowBlank="1" showInputMessage="1" showErrorMessage="1" sqref="B741" xr:uid="{AD4E531C-8E8E-4DA2-BA1E-C0F610EE9431}">
      <formula1>$E$253:$E$264</formula1>
    </dataValidation>
    <dataValidation type="list" allowBlank="1" showInputMessage="1" showErrorMessage="1" sqref="B1002:B1055" xr:uid="{9A430404-E1BA-4BFA-8128-9FD64D8473FC}">
      <formula1>$E$375:$E$386</formula1>
    </dataValidation>
    <dataValidation type="list" allowBlank="1" showInputMessage="1" showErrorMessage="1" sqref="H1003:H1055" xr:uid="{21864264-F4CB-4D9D-A932-A0920B10BE7A}">
      <formula1>$E$422:$E$432</formula1>
    </dataValidation>
    <dataValidation type="list" allowBlank="1" showInputMessage="1" showErrorMessage="1" sqref="D832 D834:D836" xr:uid="{0E0E9815-8F16-4263-87DE-37A090D58E8D}">
      <formula1>$E$158:$E$158</formula1>
    </dataValidation>
    <dataValidation type="list" allowBlank="1" showInputMessage="1" showErrorMessage="1" sqref="B556:B557 B370:B372 B374 B162:B164 B6:B16 B693:B694 B18:B88 B353:B356 B612:B615 B363:B367" xr:uid="{28304E8F-47DD-4FCF-8EE1-A731E5C2849B}">
      <formula1>$E$177:$E$185</formula1>
    </dataValidation>
    <dataValidation type="list" allowBlank="1" showInputMessage="1" showErrorMessage="1" sqref="D585:D594 D700:D707 D402:D409 D331 D389:D391 D600:D613 D694 D512:D534 D665 D668:D692 D6:D16 D162:D164 D430:D508 D346:D348 D370:D372 D374 D411:D414 D18:D86 D735:D736 D88 D564:D569 D544:D562 D396:D400 D363:D367 D353:D361 D616:D643" xr:uid="{2DE68F8A-2BD1-48BC-9432-ACD09A07830F}">
      <formula1>$E$192:$E$192</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M10"/>
  <sheetViews>
    <sheetView showGridLines="0" workbookViewId="0">
      <pane xSplit="10" ySplit="5" topLeftCell="K6" activePane="bottomRight" state="frozen"/>
      <selection pane="topRight" activeCell="K1" sqref="K1"/>
      <selection pane="bottomLeft" activeCell="A6" sqref="A6"/>
      <selection pane="bottomRight" activeCell="C6" sqref="C6"/>
    </sheetView>
  </sheetViews>
  <sheetFormatPr defaultRowHeight="14.5" x14ac:dyDescent="0.35"/>
  <cols>
    <col min="1" max="1" width="1.1796875" customWidth="1"/>
    <col min="2" max="2" width="9.1796875" customWidth="1"/>
    <col min="3" max="3" width="42.453125" customWidth="1"/>
    <col min="4" max="4" width="6.1796875" customWidth="1"/>
    <col min="6" max="6" width="40.7265625" customWidth="1"/>
    <col min="7" max="7" width="12.26953125" customWidth="1"/>
    <col min="8" max="8" width="14.81640625" customWidth="1"/>
    <col min="9" max="9" width="12.26953125" customWidth="1"/>
    <col min="10" max="10" width="13.7265625" customWidth="1"/>
    <col min="11" max="11" width="8.453125" customWidth="1"/>
  </cols>
  <sheetData>
    <row r="2" spans="2:13" ht="26" x14ac:dyDescent="0.35">
      <c r="B2" s="104" t="s">
        <v>0</v>
      </c>
      <c r="C2" s="107"/>
      <c r="D2" s="107"/>
      <c r="E2" s="107"/>
      <c r="F2" s="107"/>
      <c r="G2" s="107"/>
      <c r="H2" s="107"/>
      <c r="I2" s="107"/>
      <c r="J2" s="107"/>
      <c r="K2" s="108"/>
    </row>
    <row r="3" spans="2:13" ht="19.5" x14ac:dyDescent="0.35">
      <c r="B3" s="105" t="s">
        <v>2028</v>
      </c>
      <c r="C3" s="109"/>
      <c r="D3" s="109"/>
      <c r="E3" s="109"/>
      <c r="F3" s="109"/>
      <c r="G3" s="109"/>
      <c r="H3" s="109"/>
      <c r="I3" s="109"/>
      <c r="J3" s="109"/>
      <c r="K3" s="110"/>
      <c r="M3">
        <v>5</v>
      </c>
    </row>
    <row r="4" spans="2:13" ht="23.5" x14ac:dyDescent="0.35">
      <c r="B4" s="106" t="s">
        <v>2085</v>
      </c>
      <c r="C4" s="111"/>
      <c r="D4" s="111"/>
      <c r="E4" s="111"/>
      <c r="F4" s="111"/>
      <c r="G4" s="111"/>
      <c r="H4" s="111"/>
      <c r="I4" s="111"/>
      <c r="J4" s="111"/>
      <c r="K4" s="112"/>
      <c r="M4">
        <f>100-20</f>
        <v>80</v>
      </c>
    </row>
    <row r="5" spans="2:13" s="21" customFormat="1" ht="21" x14ac:dyDescent="0.25">
      <c r="B5" s="57" t="s">
        <v>2</v>
      </c>
      <c r="C5" s="38" t="s">
        <v>3</v>
      </c>
      <c r="D5" s="38" t="s">
        <v>1235</v>
      </c>
      <c r="E5" s="38" t="s">
        <v>5</v>
      </c>
      <c r="F5" s="38" t="s">
        <v>6</v>
      </c>
      <c r="G5" s="38" t="s">
        <v>7</v>
      </c>
      <c r="H5" s="38" t="s">
        <v>8</v>
      </c>
      <c r="I5" s="38" t="s">
        <v>9</v>
      </c>
      <c r="J5" s="38" t="s">
        <v>2029</v>
      </c>
      <c r="K5" s="60" t="s">
        <v>2030</v>
      </c>
      <c r="M5" s="21">
        <f>M4*0.05</f>
        <v>4</v>
      </c>
    </row>
    <row r="6" spans="2:13" ht="188" customHeight="1" x14ac:dyDescent="0.35">
      <c r="B6" s="1" t="s">
        <v>641</v>
      </c>
      <c r="C6" s="22" t="s">
        <v>2078</v>
      </c>
      <c r="D6" s="3" t="s">
        <v>12</v>
      </c>
      <c r="E6" s="82">
        <v>5983</v>
      </c>
      <c r="F6" s="22" t="s">
        <v>2080</v>
      </c>
      <c r="G6" s="1" t="s">
        <v>380</v>
      </c>
      <c r="H6" s="5" t="s">
        <v>46</v>
      </c>
      <c r="I6" s="1" t="s">
        <v>47</v>
      </c>
      <c r="J6" s="113"/>
      <c r="K6" s="113" t="s">
        <v>2083</v>
      </c>
    </row>
    <row r="7" spans="2:13" ht="157.5" x14ac:dyDescent="0.35">
      <c r="B7" s="1" t="s">
        <v>641</v>
      </c>
      <c r="C7" s="22" t="s">
        <v>2079</v>
      </c>
      <c r="D7" s="3" t="s">
        <v>12</v>
      </c>
      <c r="E7" s="82">
        <v>5983</v>
      </c>
      <c r="F7" s="72"/>
      <c r="G7" s="1" t="s">
        <v>380</v>
      </c>
      <c r="H7" s="5" t="s">
        <v>46</v>
      </c>
      <c r="I7" s="1" t="s">
        <v>47</v>
      </c>
      <c r="J7" s="113"/>
      <c r="K7" s="113" t="s">
        <v>2083</v>
      </c>
    </row>
    <row r="8" spans="2:13" ht="52.5" x14ac:dyDescent="0.35">
      <c r="B8" s="1" t="s">
        <v>641</v>
      </c>
      <c r="C8" s="22" t="s">
        <v>2082</v>
      </c>
      <c r="D8" s="3" t="s">
        <v>12</v>
      </c>
      <c r="E8" s="82">
        <v>5984</v>
      </c>
      <c r="F8" s="22" t="s">
        <v>2081</v>
      </c>
      <c r="G8" s="1" t="s">
        <v>380</v>
      </c>
      <c r="H8" s="5" t="s">
        <v>46</v>
      </c>
      <c r="I8" s="1" t="s">
        <v>47</v>
      </c>
      <c r="J8" s="113"/>
      <c r="K8" s="113" t="s">
        <v>2083</v>
      </c>
    </row>
    <row r="9" spans="2:13" x14ac:dyDescent="0.35">
      <c r="B9" s="5"/>
      <c r="C9" s="24"/>
      <c r="D9" s="3"/>
      <c r="E9" s="5"/>
      <c r="F9" s="24"/>
      <c r="G9" s="5"/>
      <c r="H9" s="5"/>
      <c r="I9" s="1"/>
      <c r="J9" s="1"/>
      <c r="K9" s="113"/>
    </row>
    <row r="10" spans="2:13" x14ac:dyDescent="0.35">
      <c r="B10" s="5"/>
      <c r="C10" s="22"/>
      <c r="D10" s="3"/>
      <c r="E10" s="5"/>
      <c r="F10" s="28"/>
      <c r="G10" s="5"/>
      <c r="H10" s="5"/>
      <c r="I10" s="1"/>
      <c r="J10" s="1"/>
      <c r="K10" s="113"/>
    </row>
  </sheetData>
  <autoFilter ref="B5:I5" xr:uid="{010D0962-321F-4297-9A28-F8E01432DC60}"/>
  <mergeCells count="3">
    <mergeCell ref="B2:K2"/>
    <mergeCell ref="B3:K3"/>
    <mergeCell ref="B4:K4"/>
  </mergeCells>
  <dataValidations count="2">
    <dataValidation type="list" allowBlank="1" showInputMessage="1" showErrorMessage="1" sqref="H5 H9:I10 D9:D10 B9:B10" xr:uid="{116B7DDD-7D82-46F7-B86E-A3B457812C59}">
      <formula1>#REF!</formula1>
    </dataValidation>
    <dataValidation type="list" allowBlank="1" showInputMessage="1" showErrorMessage="1" sqref="H6:I8 D6:D8" xr:uid="{BAFE9E20-A9B4-4B90-AF1B-BFAA4DE0A279}">
      <formula1>#REF!</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K10"/>
  <sheetViews>
    <sheetView showGridLines="0" workbookViewId="0">
      <pane xSplit="10" ySplit="5" topLeftCell="K6" activePane="bottomRight" state="frozen"/>
      <selection pane="topRight" activeCell="K1" sqref="K1"/>
      <selection pane="bottomLeft" activeCell="A6" sqref="A6"/>
      <selection pane="bottomRight" activeCell="C17" sqref="C17"/>
    </sheetView>
  </sheetViews>
  <sheetFormatPr defaultRowHeight="14.5" x14ac:dyDescent="0.35"/>
  <cols>
    <col min="1" max="1" width="1.1796875" customWidth="1"/>
    <col min="2" max="2" width="9" customWidth="1"/>
    <col min="3" max="3" width="70.5429687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14.453125" customWidth="1"/>
    <col min="11" max="11" width="5.1796875" customWidth="1"/>
  </cols>
  <sheetData>
    <row r="2" spans="2:11" ht="26" x14ac:dyDescent="0.35">
      <c r="B2" s="104" t="s">
        <v>0</v>
      </c>
      <c r="C2" s="107"/>
      <c r="D2" s="107"/>
      <c r="E2" s="107"/>
      <c r="F2" s="107"/>
      <c r="G2" s="107"/>
      <c r="H2" s="107"/>
      <c r="I2" s="107"/>
      <c r="J2" s="107"/>
      <c r="K2" s="108"/>
    </row>
    <row r="3" spans="2:11" ht="19.5" x14ac:dyDescent="0.35">
      <c r="B3" s="105" t="s">
        <v>2028</v>
      </c>
      <c r="C3" s="109"/>
      <c r="D3" s="109"/>
      <c r="E3" s="109"/>
      <c r="F3" s="109"/>
      <c r="G3" s="109"/>
      <c r="H3" s="109"/>
      <c r="I3" s="109"/>
      <c r="J3" s="109"/>
      <c r="K3" s="110"/>
    </row>
    <row r="4" spans="2:11" ht="23.5" x14ac:dyDescent="0.35">
      <c r="B4" s="106" t="s">
        <v>2086</v>
      </c>
      <c r="C4" s="111"/>
      <c r="D4" s="111"/>
      <c r="E4" s="111"/>
      <c r="F4" s="111"/>
      <c r="G4" s="111"/>
      <c r="H4" s="111"/>
      <c r="I4" s="111"/>
      <c r="J4" s="111"/>
      <c r="K4" s="112"/>
    </row>
    <row r="5" spans="2:11" s="21" customFormat="1" ht="21" x14ac:dyDescent="0.25">
      <c r="B5" s="57" t="s">
        <v>2</v>
      </c>
      <c r="C5" s="38" t="s">
        <v>3</v>
      </c>
      <c r="D5" s="38" t="s">
        <v>1235</v>
      </c>
      <c r="E5" s="38" t="s">
        <v>5</v>
      </c>
      <c r="F5" s="38" t="s">
        <v>6</v>
      </c>
      <c r="G5" s="38" t="s">
        <v>7</v>
      </c>
      <c r="H5" s="38" t="s">
        <v>8</v>
      </c>
      <c r="I5" s="38" t="s">
        <v>9</v>
      </c>
      <c r="J5" s="38" t="s">
        <v>2029</v>
      </c>
      <c r="K5" s="58" t="s">
        <v>2030</v>
      </c>
    </row>
    <row r="6" spans="2:11" x14ac:dyDescent="0.35">
      <c r="B6" s="42"/>
      <c r="C6" s="22"/>
      <c r="D6" s="3"/>
      <c r="E6" s="1"/>
      <c r="F6" s="22"/>
      <c r="G6" s="1"/>
      <c r="H6" s="5"/>
      <c r="I6" s="41"/>
      <c r="J6" s="1"/>
      <c r="K6" s="41"/>
    </row>
    <row r="7" spans="2:11" x14ac:dyDescent="0.35">
      <c r="B7" s="20"/>
      <c r="C7" s="92"/>
      <c r="D7" s="19"/>
      <c r="E7" s="16"/>
      <c r="F7" s="92"/>
      <c r="G7" s="16"/>
      <c r="H7" s="20"/>
      <c r="I7" s="16"/>
      <c r="K7" s="4"/>
    </row>
    <row r="8" spans="2:11" x14ac:dyDescent="0.35">
      <c r="B8" s="18"/>
      <c r="C8" s="97"/>
      <c r="D8" s="96"/>
      <c r="E8" s="17"/>
      <c r="F8" s="48"/>
      <c r="G8" s="17"/>
      <c r="H8" s="18"/>
      <c r="I8" s="17"/>
      <c r="K8" s="4"/>
    </row>
    <row r="9" spans="2:11" x14ac:dyDescent="0.35">
      <c r="B9" s="20"/>
      <c r="C9" s="92"/>
      <c r="D9" s="19"/>
      <c r="E9" s="16"/>
      <c r="F9" s="92"/>
      <c r="G9" s="16"/>
      <c r="H9" s="20"/>
      <c r="I9" s="16"/>
      <c r="J9" s="4"/>
      <c r="K9" s="4"/>
    </row>
    <row r="10" spans="2:11" x14ac:dyDescent="0.35">
      <c r="B10" s="18"/>
      <c r="C10" s="98"/>
      <c r="D10" s="96"/>
      <c r="E10" s="17"/>
      <c r="F10" s="48"/>
      <c r="G10" s="17"/>
      <c r="H10" s="18"/>
      <c r="I10" s="17"/>
      <c r="J10" s="4"/>
      <c r="K10" s="4"/>
    </row>
  </sheetData>
  <mergeCells count="3">
    <mergeCell ref="B4:K4"/>
    <mergeCell ref="B2:K2"/>
    <mergeCell ref="B3:K3"/>
  </mergeCells>
  <phoneticPr fontId="8" type="noConversion"/>
  <dataValidations count="1">
    <dataValidation type="list" allowBlank="1" showInputMessage="1" showErrorMessage="1" sqref="H5 B6 H6:I6 D6:D10" xr:uid="{B8AF560B-1257-49AC-80F6-30F5C6ED39F3}">
      <formula1>#REF!</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63CDBF-62D4-4370-894A-FF8CD78B22A6}">
          <x14:formula1>
            <xm:f>'Regras Fechamento'!#REF!</xm:f>
          </x14:formula1>
          <xm:sqref>B7:B10 H7:I10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2720-D06D-45A8-BE5C-B7CEAF7988E0}">
  <sheetPr>
    <tabColor rgb="FFFF0000"/>
  </sheetPr>
  <dimension ref="B2:K21"/>
  <sheetViews>
    <sheetView showGridLines="0" workbookViewId="0">
      <pane xSplit="10" ySplit="5" topLeftCell="K6" activePane="bottomRight" state="frozen"/>
      <selection pane="topRight" activeCell="K1" sqref="K1"/>
      <selection pane="bottomLeft" activeCell="A6" sqref="A6"/>
      <selection pane="bottomRight" activeCell="C10" sqref="C10"/>
    </sheetView>
  </sheetViews>
  <sheetFormatPr defaultRowHeight="14.5" x14ac:dyDescent="0.35"/>
  <cols>
    <col min="1" max="1" width="1.1796875" customWidth="1"/>
    <col min="2" max="2" width="9" customWidth="1"/>
    <col min="3" max="3" width="59.726562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9" customWidth="1"/>
    <col min="11" max="11" width="5.1796875" customWidth="1"/>
  </cols>
  <sheetData>
    <row r="2" spans="2:11" ht="26" x14ac:dyDescent="0.35">
      <c r="B2" s="104" t="s">
        <v>0</v>
      </c>
      <c r="C2" s="107"/>
      <c r="D2" s="107"/>
      <c r="E2" s="107"/>
      <c r="F2" s="107"/>
      <c r="G2" s="107"/>
      <c r="H2" s="107"/>
      <c r="I2" s="107"/>
      <c r="J2" s="107"/>
      <c r="K2" s="108"/>
    </row>
    <row r="3" spans="2:11" ht="19.5" x14ac:dyDescent="0.35">
      <c r="B3" s="105" t="s">
        <v>2028</v>
      </c>
      <c r="C3" s="109"/>
      <c r="D3" s="109"/>
      <c r="E3" s="109"/>
      <c r="F3" s="109"/>
      <c r="G3" s="109"/>
      <c r="H3" s="109"/>
      <c r="I3" s="109"/>
      <c r="J3" s="109"/>
      <c r="K3" s="110"/>
    </row>
    <row r="4" spans="2:11" ht="23.5" x14ac:dyDescent="0.35">
      <c r="B4" s="106" t="s">
        <v>2087</v>
      </c>
      <c r="C4" s="111"/>
      <c r="D4" s="111"/>
      <c r="E4" s="111"/>
      <c r="F4" s="111"/>
      <c r="G4" s="111"/>
      <c r="H4" s="111"/>
      <c r="I4" s="111"/>
      <c r="J4" s="111"/>
      <c r="K4" s="112"/>
    </row>
    <row r="5" spans="2:11" s="21" customFormat="1" ht="21" x14ac:dyDescent="0.25">
      <c r="B5" s="57" t="s">
        <v>2</v>
      </c>
      <c r="C5" s="38" t="s">
        <v>3</v>
      </c>
      <c r="D5" s="38" t="s">
        <v>1235</v>
      </c>
      <c r="E5" s="38" t="s">
        <v>5</v>
      </c>
      <c r="F5" s="38" t="s">
        <v>6</v>
      </c>
      <c r="G5" s="38" t="s">
        <v>7</v>
      </c>
      <c r="H5" s="38" t="s">
        <v>8</v>
      </c>
      <c r="I5" s="38" t="s">
        <v>9</v>
      </c>
      <c r="J5" s="38" t="s">
        <v>2029</v>
      </c>
      <c r="K5" s="58" t="s">
        <v>2030</v>
      </c>
    </row>
    <row r="6" spans="2:11" x14ac:dyDescent="0.35">
      <c r="B6" s="42"/>
      <c r="C6" s="22"/>
      <c r="D6" s="3"/>
      <c r="E6" s="1"/>
      <c r="F6" s="22"/>
      <c r="G6" s="1"/>
      <c r="H6" s="5"/>
      <c r="I6" s="41"/>
      <c r="J6" s="1"/>
      <c r="K6" s="41"/>
    </row>
    <row r="7" spans="2:11" x14ac:dyDescent="0.35">
      <c r="B7" s="40"/>
      <c r="C7" s="22"/>
      <c r="D7" s="3"/>
      <c r="E7" s="1"/>
      <c r="F7" s="22"/>
      <c r="G7" s="1"/>
      <c r="H7" s="1"/>
      <c r="I7" s="1"/>
      <c r="J7" s="1"/>
      <c r="K7" s="41"/>
    </row>
    <row r="8" spans="2:11" x14ac:dyDescent="0.35">
      <c r="B8" s="40"/>
      <c r="C8" s="22"/>
      <c r="D8" s="3"/>
      <c r="E8" s="1"/>
      <c r="F8" s="22"/>
      <c r="G8" s="1"/>
      <c r="H8" s="1"/>
      <c r="I8" s="1"/>
      <c r="J8" s="1"/>
      <c r="K8" s="41"/>
    </row>
    <row r="9" spans="2:11" x14ac:dyDescent="0.35">
      <c r="B9" s="40"/>
      <c r="C9" s="22"/>
      <c r="D9" s="3"/>
      <c r="E9" s="1"/>
      <c r="F9" s="22"/>
      <c r="G9" s="1"/>
      <c r="H9" s="1"/>
      <c r="I9" s="1"/>
      <c r="J9" s="1"/>
      <c r="K9" s="41"/>
    </row>
    <row r="10" spans="2:11" x14ac:dyDescent="0.35">
      <c r="B10" s="40"/>
      <c r="C10" s="22"/>
      <c r="D10" s="3"/>
      <c r="E10" s="1"/>
      <c r="F10" s="22"/>
      <c r="G10" s="1"/>
      <c r="H10" s="1"/>
      <c r="I10" s="1"/>
      <c r="J10" s="1"/>
      <c r="K10" s="41"/>
    </row>
    <row r="11" spans="2:11" x14ac:dyDescent="0.35">
      <c r="B11" s="40"/>
      <c r="C11" s="22"/>
      <c r="D11" s="3"/>
      <c r="E11" s="1"/>
      <c r="F11" s="22"/>
      <c r="G11" s="1"/>
      <c r="H11" s="1"/>
      <c r="I11" s="1"/>
      <c r="J11" s="1"/>
      <c r="K11" s="41"/>
    </row>
    <row r="12" spans="2:11" x14ac:dyDescent="0.35">
      <c r="B12" s="40"/>
      <c r="C12" s="22"/>
      <c r="D12" s="3"/>
      <c r="E12" s="1"/>
      <c r="F12" s="22"/>
      <c r="G12" s="1"/>
      <c r="H12" s="1"/>
      <c r="I12" s="1"/>
      <c r="J12" s="1"/>
      <c r="K12" s="41"/>
    </row>
    <row r="13" spans="2:11" x14ac:dyDescent="0.35">
      <c r="B13" s="40"/>
      <c r="C13" s="22"/>
      <c r="D13" s="3"/>
      <c r="E13" s="1"/>
      <c r="F13" s="22"/>
      <c r="G13" s="1"/>
      <c r="H13" s="1"/>
      <c r="I13" s="1"/>
      <c r="J13" s="1"/>
      <c r="K13" s="41"/>
    </row>
    <row r="14" spans="2:11" x14ac:dyDescent="0.35">
      <c r="B14" s="40"/>
      <c r="C14" s="22"/>
      <c r="D14" s="3"/>
      <c r="E14" s="1"/>
      <c r="F14" s="22"/>
      <c r="G14" s="1"/>
      <c r="H14" s="1"/>
      <c r="I14" s="1"/>
      <c r="J14" s="1"/>
      <c r="K14" s="41"/>
    </row>
    <row r="15" spans="2:11" x14ac:dyDescent="0.35">
      <c r="B15" s="40"/>
      <c r="C15" s="22"/>
      <c r="D15" s="3"/>
      <c r="E15" s="1"/>
      <c r="F15" s="22"/>
      <c r="G15" s="1"/>
      <c r="H15" s="1"/>
      <c r="I15" s="1"/>
      <c r="J15" s="1"/>
      <c r="K15" s="41"/>
    </row>
    <row r="16" spans="2:11" x14ac:dyDescent="0.35">
      <c r="B16" s="40"/>
      <c r="C16" s="22"/>
      <c r="D16" s="3"/>
      <c r="E16" s="1"/>
      <c r="F16" s="22"/>
      <c r="G16" s="1"/>
      <c r="H16" s="1"/>
      <c r="I16" s="1"/>
      <c r="J16" s="1"/>
      <c r="K16" s="41"/>
    </row>
    <row r="17" spans="2:11" x14ac:dyDescent="0.35">
      <c r="B17" s="40"/>
      <c r="C17" s="22"/>
      <c r="D17" s="3"/>
      <c r="E17" s="1"/>
      <c r="F17" s="22"/>
      <c r="G17" s="1"/>
      <c r="H17" s="1"/>
      <c r="I17" s="1"/>
      <c r="J17" s="1"/>
      <c r="K17" s="41"/>
    </row>
    <row r="18" spans="2:11" x14ac:dyDescent="0.35">
      <c r="B18" s="40"/>
      <c r="C18" s="22"/>
      <c r="D18" s="3"/>
      <c r="E18" s="1"/>
      <c r="F18" s="22"/>
      <c r="G18" s="1"/>
      <c r="H18" s="5"/>
      <c r="I18" s="41"/>
    </row>
    <row r="19" spans="2:11" x14ac:dyDescent="0.35">
      <c r="B19" s="42"/>
      <c r="C19" s="22"/>
      <c r="D19" s="3"/>
      <c r="E19" s="1"/>
      <c r="F19" s="22"/>
      <c r="G19" s="1"/>
      <c r="H19" s="5"/>
      <c r="I19" s="41"/>
      <c r="J19" s="1"/>
      <c r="K19" s="41"/>
    </row>
    <row r="20" spans="2:11" x14ac:dyDescent="0.35">
      <c r="B20" s="42"/>
      <c r="C20" s="22"/>
      <c r="D20" s="3"/>
      <c r="E20" s="1"/>
      <c r="F20" s="22"/>
      <c r="G20" s="1"/>
      <c r="H20" s="5"/>
      <c r="I20" s="41"/>
      <c r="J20" s="1"/>
      <c r="K20" s="41"/>
    </row>
    <row r="21" spans="2:11" x14ac:dyDescent="0.35">
      <c r="B21" s="42"/>
      <c r="C21" s="22"/>
      <c r="D21" s="3"/>
      <c r="E21" s="1"/>
      <c r="F21" s="22"/>
      <c r="G21" s="1"/>
      <c r="H21" s="5"/>
      <c r="I21" s="41"/>
      <c r="J21" s="1"/>
      <c r="K21" s="41"/>
    </row>
  </sheetData>
  <mergeCells count="3">
    <mergeCell ref="B2:K2"/>
    <mergeCell ref="B3:K3"/>
    <mergeCell ref="B4:K4"/>
  </mergeCells>
  <dataValidations count="3">
    <dataValidation type="list" allowBlank="1" showInputMessage="1" showErrorMessage="1" sqref="H5 B19:B21 H19:I21 D6 B6:B17 H6:I17" xr:uid="{4D221643-31ED-4C11-9B1D-D7F4E6B2A896}">
      <formula1>#REF!</formula1>
    </dataValidation>
    <dataValidation type="list" allowBlank="1" showInputMessage="1" showErrorMessage="1" sqref="D19:D21" xr:uid="{DCC5A2A2-42B6-4B44-93B8-9F03571CDC1E}">
      <formula1>$E$198:$E$198</formula1>
    </dataValidation>
    <dataValidation type="list" allowBlank="1" showInputMessage="1" showErrorMessage="1" sqref="D7:D17" xr:uid="{1BF4FE46-52E9-4A54-98EA-D2EB461307CC}">
      <formula1>$E$194:$E$194</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179576AF-3F7E-4482-910C-F1FAFEC23E84}">
          <x14:formula1>
            <xm:f>'Regras Fechamento'!#REF!</xm:f>
          </x14:formula1>
          <xm:sqref>D18 H18:I18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TJ5PQS372A7Z-696952267-82249</_dlc_DocId>
    <_dlc_DocIdUrl xmlns="c947fe84-5a4f-4aa1-bcb3-e74de68cf7df">
      <Url>https://tcepr4.sharepoint.com/sites/TCEPR/COSIF/_layouts/15/DocIdRedir.aspx?ID=TJ5PQS372A7Z-696952267-82249</Url>
      <Description>TJ5PQS372A7Z-696952267-82249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E85A87-5413-4C81-BBB4-78DD6BA6C3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2B696F-1579-49BF-AADE-CCB2824AFC03}">
  <ds:schemaRefs>
    <ds:schemaRef ds:uri="http://www.w3.org/XML/1998/namespace"/>
    <ds:schemaRef ds:uri="http://schemas.microsoft.com/office/2006/documentManagement/types"/>
    <ds:schemaRef ds:uri="http://schemas.microsoft.com/office/2006/metadata/properties"/>
    <ds:schemaRef ds:uri="c947fe84-5a4f-4aa1-bcb3-e74de68cf7df"/>
    <ds:schemaRef ds:uri="http://purl.org/dc/terms/"/>
    <ds:schemaRef ds:uri="http://schemas.microsoft.com/office/infopath/2007/PartnerControls"/>
    <ds:schemaRef ds:uri="http://schemas.openxmlformats.org/package/2006/metadata/core-properties"/>
    <ds:schemaRef ds:uri="http://purl.org/dc/elements/1.1/"/>
    <ds:schemaRef ds:uri="3f7f369f-97e0-4feb-923a-c719bd4d6018"/>
    <ds:schemaRef ds:uri="71ffb566-9767-4d3b-bbbf-23a9f2dbc464"/>
    <ds:schemaRef ds:uri="http://purl.org/dc/dcmitype/"/>
  </ds:schemaRefs>
</ds:datastoreItem>
</file>

<file path=customXml/itemProps3.xml><?xml version="1.0" encoding="utf-8"?>
<ds:datastoreItem xmlns:ds="http://schemas.openxmlformats.org/officeDocument/2006/customXml" ds:itemID="{1218DFC2-1797-4318-A844-FD6BB87E7D7A}">
  <ds:schemaRefs>
    <ds:schemaRef ds:uri="http://schemas.microsoft.com/sharepoint/v3/contenttype/forms"/>
  </ds:schemaRefs>
</ds:datastoreItem>
</file>

<file path=customXml/itemProps4.xml><?xml version="1.0" encoding="utf-8"?>
<ds:datastoreItem xmlns:ds="http://schemas.openxmlformats.org/officeDocument/2006/customXml" ds:itemID="{F9378FB9-D1BA-4870-9D55-871A81BFD3E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Alteradas</vt:lpstr>
      <vt:lpstr>Regras Inativadas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Rute Perassoli Cordeiro</dc:creator>
  <cp:keywords/>
  <dc:description/>
  <cp:lastModifiedBy>Edilton Soares Rodrigues</cp:lastModifiedBy>
  <cp:revision/>
  <dcterms:created xsi:type="dcterms:W3CDTF">2019-12-06T17:44:27Z</dcterms:created>
  <dcterms:modified xsi:type="dcterms:W3CDTF">2024-12-18T14:30:55Z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b07a69e6-e4f4-41de-8132-f691685582cc</vt:lpwstr>
  </property>
  <property fmtid="{D5CDD505-2E9C-101B-9397-08002B2CF9AE}" pid="4" name="MediaServiceImageTags">
    <vt:lpwstr/>
  </property>
</Properties>
</file>